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PySpeedMonitor\"/>
    </mc:Choice>
  </mc:AlternateContent>
  <bookViews>
    <workbookView xWindow="0" yWindow="0" windowWidth="23040" windowHeight="8808"/>
  </bookViews>
  <sheets>
    <sheet name="Data" sheetId="1" r:id="rId1"/>
    <sheet name="Location_Data" sheetId="2" r:id="rId2"/>
    <sheet name="Summary_All" sheetId="7" r:id="rId3"/>
    <sheet name="Locations" sheetId="6" r:id="rId4"/>
    <sheet name="Download" sheetId="3" r:id="rId5"/>
    <sheet name="Upload" sheetId="4" r:id="rId6"/>
    <sheet name="Ping" sheetId="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7" l="1"/>
  <c r="J2" i="7"/>
  <c r="F2" i="7"/>
  <c r="F3" i="7"/>
  <c r="B17" i="7" l="1"/>
  <c r="C17" i="7"/>
  <c r="B18" i="7"/>
  <c r="C18" i="7"/>
  <c r="B21" i="7"/>
  <c r="C21" i="7"/>
  <c r="B20" i="7"/>
  <c r="C20" i="7"/>
  <c r="J6" i="7"/>
  <c r="F6" i="7"/>
  <c r="F21" i="7" l="1"/>
  <c r="F23" i="7" s="1"/>
  <c r="F19" i="7"/>
  <c r="F18" i="7"/>
  <c r="F17" i="7"/>
  <c r="J10" i="7"/>
  <c r="J4" i="7"/>
  <c r="J8" i="7" s="1"/>
  <c r="B24" i="7" l="1"/>
  <c r="C24" i="7"/>
  <c r="B23" i="7"/>
  <c r="C23" i="7"/>
  <c r="F10" i="7"/>
  <c r="F4" i="7"/>
  <c r="F8" i="7" s="1"/>
  <c r="J21" i="7"/>
  <c r="J20" i="7"/>
  <c r="J19" i="7"/>
  <c r="J17" i="7"/>
  <c r="J11" i="7" s="1"/>
  <c r="J12" i="7" s="1"/>
  <c r="F11" i="7" l="1"/>
  <c r="F12" i="7" s="1"/>
  <c r="J22" i="7"/>
  <c r="J23" i="7" s="1"/>
  <c r="F24" i="7"/>
  <c r="F25" i="7" s="1"/>
  <c r="A2" i="2" a="1"/>
  <c r="A2" i="2" s="1"/>
  <c r="A3" i="2" s="1" a="1"/>
  <c r="A3" i="2" s="1"/>
  <c r="B3" i="2" s="1"/>
  <c r="C3" i="2" l="1"/>
  <c r="D3" i="2"/>
  <c r="C2" i="2"/>
  <c r="B2" i="2"/>
  <c r="D2" i="2"/>
</calcChain>
</file>

<file path=xl/sharedStrings.xml><?xml version="1.0" encoding="utf-8"?>
<sst xmlns="http://schemas.openxmlformats.org/spreadsheetml/2006/main" count="5430" uniqueCount="64">
  <si>
    <t>Num</t>
  </si>
  <si>
    <t>Year</t>
  </si>
  <si>
    <t>Month</t>
  </si>
  <si>
    <t>Day</t>
  </si>
  <si>
    <t>DayOfWeek</t>
  </si>
  <si>
    <t>Hour</t>
  </si>
  <si>
    <t>Minute</t>
  </si>
  <si>
    <t>Second</t>
  </si>
  <si>
    <t>TimeIdx</t>
  </si>
  <si>
    <t>Zone</t>
  </si>
  <si>
    <t>Location</t>
  </si>
  <si>
    <t>Ping</t>
  </si>
  <si>
    <t>Down</t>
  </si>
  <si>
    <t>Up</t>
  </si>
  <si>
    <t>Average Ping Time</t>
  </si>
  <si>
    <t>Average Upload Speed</t>
  </si>
  <si>
    <t>Average Download Speed</t>
  </si>
  <si>
    <t>North-East Corner</t>
  </si>
  <si>
    <t>Connection failure</t>
  </si>
  <si>
    <t>Center</t>
  </si>
  <si>
    <t>Download</t>
  </si>
  <si>
    <t>Average</t>
  </si>
  <si>
    <t>Data</t>
  </si>
  <si>
    <t>Number of connection failures</t>
  </si>
  <si>
    <t>Number of download failures</t>
  </si>
  <si>
    <t>Number of upload failures</t>
  </si>
  <si>
    <t>Number of all-category failures</t>
  </si>
  <si>
    <t>Failure rate</t>
  </si>
  <si>
    <t>%</t>
  </si>
  <si>
    <t>Server</t>
  </si>
  <si>
    <t>speedtest.midco.net</t>
  </si>
  <si>
    <t>Assumed download standard</t>
  </si>
  <si>
    <t>Mbit/sec</t>
  </si>
  <si>
    <t>Assumed upload standard</t>
  </si>
  <si>
    <t>Assumed ping standard</t>
  </si>
  <si>
    <t>Minimum</t>
  </si>
  <si>
    <t>Maximum</t>
  </si>
  <si>
    <t>Standard</t>
  </si>
  <si>
    <t>Number below standard</t>
  </si>
  <si>
    <t>Percent below standard</t>
  </si>
  <si>
    <t>Time below standard</t>
  </si>
  <si>
    <t>Hours</t>
  </si>
  <si>
    <t>Upload</t>
  </si>
  <si>
    <t>Slowest</t>
  </si>
  <si>
    <t>millisec</t>
  </si>
  <si>
    <t>Fastest</t>
  </si>
  <si>
    <t>Success Rates</t>
  </si>
  <si>
    <t>Number of data points</t>
  </si>
  <si>
    <t>FCC Broadband download</t>
  </si>
  <si>
    <t>FCC Broadband upload</t>
  </si>
  <si>
    <t>Speed selector</t>
  </si>
  <si>
    <t>FCC</t>
  </si>
  <si>
    <t>Assumed</t>
  </si>
  <si>
    <t>US Average download</t>
  </si>
  <si>
    <t>US Average upload</t>
  </si>
  <si>
    <t>US Average</t>
  </si>
  <si>
    <t>Average / Standard</t>
  </si>
  <si>
    <t>Max Download at:</t>
  </si>
  <si>
    <t>Min Download at:</t>
  </si>
  <si>
    <t>Max Upload at:</t>
  </si>
  <si>
    <t>Min Upload at:</t>
  </si>
  <si>
    <t>Fastest Ping at:</t>
  </si>
  <si>
    <t>Slowest Ping at:</t>
  </si>
  <si>
    <t>Extrema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</si>
</sst>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"/>
    <numFmt numFmtId="165" formatCode="0000"/>
    <numFmt numFmtId="166" formatCode="#,##0.0"/>
    <numFmt numFmtId="170" formatCode="hh:mm:ss"/>
    <numFmt numFmtId="171" formatCode="AM/PM"/>
    <numFmt numFmtId="184" formatCode="0.000000000000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166" fontId="0" fillId="0" borderId="0" xfId="0" applyNumberFormat="1" applyFill="1"/>
    <xf numFmtId="166" fontId="0" fillId="0" borderId="0" xfId="0" applyNumberFormat="1"/>
    <xf numFmtId="0" fontId="1" fillId="0" borderId="1" xfId="1" applyAlignment="1">
      <alignment horizontal="center"/>
    </xf>
    <xf numFmtId="170" fontId="0" fillId="0" borderId="0" xfId="0" applyNumberFormat="1"/>
    <xf numFmtId="171" fontId="0" fillId="0" borderId="0" xfId="0" applyNumberFormat="1" applyAlignment="1">
      <alignment horizontal="left"/>
    </xf>
    <xf numFmtId="184" fontId="0" fillId="0" borderId="0" xfId="0" applyNumberFormat="1" applyFill="1"/>
    <xf numFmtId="184" fontId="0" fillId="0" borderId="0" xfId="0" applyNumberFormat="1"/>
    <xf numFmtId="0" fontId="0" fillId="0" borderId="0" xfId="0"/>
  </cellXfs>
  <cellStyles count="2">
    <cellStyle name="Heading 1" xfId="1" builtinId="16"/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84" formatCode="0.0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Download/Upload</a:t>
            </a:r>
            <a:r>
              <a:rPr lang="en-US" baseline="0"/>
              <a:t> Speed By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Download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Location_Data!$A$2:$A$3</c:f>
              <c:strCache>
                <c:ptCount val="2"/>
                <c:pt idx="0">
                  <c:v>North-East Corner</c:v>
                </c:pt>
                <c:pt idx="1">
                  <c:v>Center</c:v>
                </c:pt>
              </c:strCache>
            </c:strRef>
          </c:cat>
          <c:val>
            <c:numRef>
              <c:f>Location_Data!$C$2:$C$3</c:f>
              <c:numCache>
                <c:formatCode>General</c:formatCode>
                <c:ptCount val="2"/>
                <c:pt idx="0">
                  <c:v>6.4050000000000002</c:v>
                </c:pt>
                <c:pt idx="1">
                  <c:v>9.2569999999999997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1-4238-B90D-F34E39C0BB4A}"/>
            </c:ext>
          </c:extLst>
        </c:ser>
        <c:ser>
          <c:idx val="1"/>
          <c:order val="1"/>
          <c:tx>
            <c:v>Upload</c:v>
          </c:tx>
          <c:spPr>
            <a:solidFill>
              <a:schemeClr val="bg1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val>
            <c:numRef>
              <c:f>Location_Data!$D$2:$D$3</c:f>
              <c:numCache>
                <c:formatCode>General</c:formatCode>
                <c:ptCount val="2"/>
                <c:pt idx="0">
                  <c:v>16.751999999999999</c:v>
                </c:pt>
                <c:pt idx="1">
                  <c:v>17.047999999999998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1-4238-B90D-F34E39C0B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461872"/>
        <c:axId val="633460888"/>
      </c:barChart>
      <c:catAx>
        <c:axId val="63346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60888"/>
        <c:crosses val="autoZero"/>
        <c:auto val="1"/>
        <c:lblAlgn val="ctr"/>
        <c:lblOffset val="100"/>
        <c:noMultiLvlLbl val="0"/>
      </c:catAx>
      <c:valAx>
        <c:axId val="63346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(Mbit/sec)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61872"/>
        <c:crosses val="autoZero"/>
        <c:crossBetween val="between"/>
      </c:valAx>
      <c:dTable>
        <c:showHorzBorder val="0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Ping Time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Ping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Location_Data!$A$2:$A$3</c:f>
              <c:strCache>
                <c:ptCount val="2"/>
                <c:pt idx="0">
                  <c:v>North-East Corner</c:v>
                </c:pt>
                <c:pt idx="1">
                  <c:v>Center</c:v>
                </c:pt>
              </c:strCache>
            </c:strRef>
          </c:cat>
          <c:val>
            <c:numRef>
              <c:f>Location_Data!$B$2:$B$3</c:f>
              <c:numCache>
                <c:formatCode>General</c:formatCode>
                <c:ptCount val="2"/>
                <c:pt idx="0">
                  <c:v>35.323</c:v>
                </c:pt>
                <c:pt idx="1">
                  <c:v>44.154000000000003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0-476F-BCDC-6478CEA8D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17504"/>
        <c:axId val="547417832"/>
      </c:barChart>
      <c:catAx>
        <c:axId val="54741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17832"/>
        <c:crosses val="autoZero"/>
        <c:auto val="1"/>
        <c:lblAlgn val="ctr"/>
        <c:lblOffset val="100"/>
        <c:noMultiLvlLbl val="0"/>
      </c:catAx>
      <c:valAx>
        <c:axId val="54741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Ping time</a:t>
                </a:r>
                <a:r>
                  <a:rPr lang="en-US" baseline="0"/>
                  <a:t> (millisec)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17504"/>
        <c:crosses val="autoZero"/>
        <c:crossBetween val="between"/>
      </c:valAx>
      <c:dTable>
        <c:showHorzBorder val="0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Download Speeds All 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Download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Data!$I$2:$I$5429</c:f>
              <c:numCache>
                <c:formatCode>0.00000000000000</c:formatCode>
                <c:ptCount val="5428"/>
                <c:pt idx="0">
                  <c:v>1.70471064814814</c:v>
                </c:pt>
                <c:pt idx="1">
                  <c:v>1.70505787037037</c:v>
                </c:pt>
                <c:pt idx="2">
                  <c:v>1.7054050925925901</c:v>
                </c:pt>
                <c:pt idx="3">
                  <c:v>1.7057523148148099</c:v>
                </c:pt>
                <c:pt idx="4">
                  <c:v>1.70609953703703</c:v>
                </c:pt>
                <c:pt idx="5">
                  <c:v>1.70644675925925</c:v>
                </c:pt>
                <c:pt idx="6">
                  <c:v>1.7067939814814801</c:v>
                </c:pt>
                <c:pt idx="7">
                  <c:v>1.7071412037036999</c:v>
                </c:pt>
                <c:pt idx="8">
                  <c:v>1.70748842592592</c:v>
                </c:pt>
                <c:pt idx="9">
                  <c:v>1.70783564814814</c:v>
                </c:pt>
                <c:pt idx="10">
                  <c:v>1.7081828703703701</c:v>
                </c:pt>
                <c:pt idx="11">
                  <c:v>1.7085300925925899</c:v>
                </c:pt>
                <c:pt idx="12">
                  <c:v>1.70887731481481</c:v>
                </c:pt>
                <c:pt idx="13">
                  <c:v>1.70922453703703</c:v>
                </c:pt>
                <c:pt idx="14">
                  <c:v>1.7095717592592501</c:v>
                </c:pt>
                <c:pt idx="15">
                  <c:v>1.7099189814814799</c:v>
                </c:pt>
                <c:pt idx="16">
                  <c:v>1.7102662037037</c:v>
                </c:pt>
                <c:pt idx="17">
                  <c:v>1.71061342592592</c:v>
                </c:pt>
                <c:pt idx="18">
                  <c:v>1.7109606481481401</c:v>
                </c:pt>
                <c:pt idx="19">
                  <c:v>1.7113078703703699</c:v>
                </c:pt>
                <c:pt idx="20">
                  <c:v>1.71165509259259</c:v>
                </c:pt>
                <c:pt idx="21">
                  <c:v>1.71200231481481</c:v>
                </c:pt>
                <c:pt idx="22">
                  <c:v>1.7123495370370301</c:v>
                </c:pt>
                <c:pt idx="23">
                  <c:v>1.7126967592592499</c:v>
                </c:pt>
                <c:pt idx="24">
                  <c:v>1.71304398148148</c:v>
                </c:pt>
                <c:pt idx="25">
                  <c:v>1.7133912037037</c:v>
                </c:pt>
                <c:pt idx="26">
                  <c:v>1.7137384259259201</c:v>
                </c:pt>
                <c:pt idx="27">
                  <c:v>1.7140856481481399</c:v>
                </c:pt>
                <c:pt idx="28">
                  <c:v>1.71443287037037</c:v>
                </c:pt>
                <c:pt idx="29">
                  <c:v>1.71478009259259</c:v>
                </c:pt>
                <c:pt idx="30">
                  <c:v>1.7151273148148101</c:v>
                </c:pt>
                <c:pt idx="31">
                  <c:v>1.7154745370370299</c:v>
                </c:pt>
                <c:pt idx="32">
                  <c:v>1.71582175925925</c:v>
                </c:pt>
                <c:pt idx="33">
                  <c:v>1.71616898148148</c:v>
                </c:pt>
                <c:pt idx="34">
                  <c:v>1.7165162037037001</c:v>
                </c:pt>
                <c:pt idx="35">
                  <c:v>1.7168634259259199</c:v>
                </c:pt>
                <c:pt idx="36">
                  <c:v>1.71721064814814</c:v>
                </c:pt>
                <c:pt idx="37">
                  <c:v>1.71755787037037</c:v>
                </c:pt>
                <c:pt idx="38">
                  <c:v>1.7179050925925901</c:v>
                </c:pt>
                <c:pt idx="39">
                  <c:v>1.7182523148148099</c:v>
                </c:pt>
                <c:pt idx="40">
                  <c:v>1.7185995370370299</c:v>
                </c:pt>
                <c:pt idx="41">
                  <c:v>1.71894675925925</c:v>
                </c:pt>
                <c:pt idx="42">
                  <c:v>1.71929398148148</c:v>
                </c:pt>
                <c:pt idx="43">
                  <c:v>1.7196412037037001</c:v>
                </c:pt>
                <c:pt idx="44">
                  <c:v>1.7199884259259199</c:v>
                </c:pt>
                <c:pt idx="45">
                  <c:v>1.72033564814814</c:v>
                </c:pt>
                <c:pt idx="46">
                  <c:v>1.72068287037037</c:v>
                </c:pt>
                <c:pt idx="47">
                  <c:v>1.7210300925925901</c:v>
                </c:pt>
                <c:pt idx="48">
                  <c:v>1.7213773148148099</c:v>
                </c:pt>
                <c:pt idx="49">
                  <c:v>1.72172453703703</c:v>
                </c:pt>
                <c:pt idx="50">
                  <c:v>1.72207175925925</c:v>
                </c:pt>
                <c:pt idx="51">
                  <c:v>1.7224189814814801</c:v>
                </c:pt>
                <c:pt idx="52">
                  <c:v>1.7227662037036999</c:v>
                </c:pt>
                <c:pt idx="53">
                  <c:v>1.72311342592592</c:v>
                </c:pt>
                <c:pt idx="54">
                  <c:v>1.72346064814814</c:v>
                </c:pt>
                <c:pt idx="55">
                  <c:v>1.7238078703703701</c:v>
                </c:pt>
                <c:pt idx="56">
                  <c:v>1.7241550925925899</c:v>
                </c:pt>
                <c:pt idx="57">
                  <c:v>1.72450231481481</c:v>
                </c:pt>
                <c:pt idx="58">
                  <c:v>1.72484953703703</c:v>
                </c:pt>
                <c:pt idx="59">
                  <c:v>1.7251967592592501</c:v>
                </c:pt>
                <c:pt idx="60">
                  <c:v>1.7255439814814799</c:v>
                </c:pt>
                <c:pt idx="61">
                  <c:v>1.7258912037037</c:v>
                </c:pt>
                <c:pt idx="62">
                  <c:v>1.72623842592592</c:v>
                </c:pt>
                <c:pt idx="63">
                  <c:v>1.7265856481481401</c:v>
                </c:pt>
                <c:pt idx="64">
                  <c:v>1.7269328703703699</c:v>
                </c:pt>
                <c:pt idx="65">
                  <c:v>1.72728009259259</c:v>
                </c:pt>
                <c:pt idx="66">
                  <c:v>1.72762731481481</c:v>
                </c:pt>
                <c:pt idx="67">
                  <c:v>1.7279745370370301</c:v>
                </c:pt>
                <c:pt idx="68">
                  <c:v>1.7283217592592499</c:v>
                </c:pt>
                <c:pt idx="69">
                  <c:v>1.72866898148148</c:v>
                </c:pt>
                <c:pt idx="70">
                  <c:v>1.7290162037037</c:v>
                </c:pt>
                <c:pt idx="71">
                  <c:v>1.7293634259259201</c:v>
                </c:pt>
                <c:pt idx="72">
                  <c:v>1.7297106481481399</c:v>
                </c:pt>
                <c:pt idx="73">
                  <c:v>1.73005787037037</c:v>
                </c:pt>
                <c:pt idx="74">
                  <c:v>1.73040509259259</c:v>
                </c:pt>
                <c:pt idx="75">
                  <c:v>1.7307523148148101</c:v>
                </c:pt>
                <c:pt idx="76">
                  <c:v>1.7310995370370299</c:v>
                </c:pt>
                <c:pt idx="77">
                  <c:v>1.73144675925925</c:v>
                </c:pt>
                <c:pt idx="78">
                  <c:v>1.73179398148148</c:v>
                </c:pt>
                <c:pt idx="79">
                  <c:v>1.7321412037037001</c:v>
                </c:pt>
                <c:pt idx="80">
                  <c:v>1.7324884259259199</c:v>
                </c:pt>
                <c:pt idx="81">
                  <c:v>1.73283564814814</c:v>
                </c:pt>
                <c:pt idx="82">
                  <c:v>1.73318287037037</c:v>
                </c:pt>
                <c:pt idx="83">
                  <c:v>1.7335300925925901</c:v>
                </c:pt>
                <c:pt idx="84">
                  <c:v>1.7338773148148099</c:v>
                </c:pt>
                <c:pt idx="85">
                  <c:v>1.7342245370370299</c:v>
                </c:pt>
                <c:pt idx="86">
                  <c:v>1.73457175925925</c:v>
                </c:pt>
                <c:pt idx="87">
                  <c:v>1.73491898148148</c:v>
                </c:pt>
                <c:pt idx="88">
                  <c:v>1.7352662037037001</c:v>
                </c:pt>
                <c:pt idx="89">
                  <c:v>1.7356134259259199</c:v>
                </c:pt>
                <c:pt idx="90">
                  <c:v>1.73596064814814</c:v>
                </c:pt>
                <c:pt idx="91">
                  <c:v>1.73630787037037</c:v>
                </c:pt>
                <c:pt idx="92">
                  <c:v>1.7366550925925901</c:v>
                </c:pt>
                <c:pt idx="93">
                  <c:v>1.7370023148148099</c:v>
                </c:pt>
                <c:pt idx="94">
                  <c:v>1.73734953703703</c:v>
                </c:pt>
                <c:pt idx="95">
                  <c:v>1.7377083333333301</c:v>
                </c:pt>
                <c:pt idx="96">
                  <c:v>1.7380555555555499</c:v>
                </c:pt>
                <c:pt idx="97">
                  <c:v>1.73840277777777</c:v>
                </c:pt>
                <c:pt idx="98">
                  <c:v>1.73875</c:v>
                </c:pt>
                <c:pt idx="99">
                  <c:v>1.7390972222222201</c:v>
                </c:pt>
                <c:pt idx="100">
                  <c:v>1.7394444444444399</c:v>
                </c:pt>
                <c:pt idx="101">
                  <c:v>1.73979166666666</c:v>
                </c:pt>
                <c:pt idx="102">
                  <c:v>1.7401620370370301</c:v>
                </c:pt>
                <c:pt idx="103">
                  <c:v>1.7406250000000001</c:v>
                </c:pt>
                <c:pt idx="104">
                  <c:v>1.7409722222222199</c:v>
                </c:pt>
                <c:pt idx="105">
                  <c:v>1.74131944444444</c:v>
                </c:pt>
                <c:pt idx="106">
                  <c:v>1.7416782407407401</c:v>
                </c:pt>
                <c:pt idx="107">
                  <c:v>1.7420254629629599</c:v>
                </c:pt>
                <c:pt idx="108">
                  <c:v>1.74237268518518</c:v>
                </c:pt>
                <c:pt idx="109">
                  <c:v>1.74277777777777</c:v>
                </c:pt>
                <c:pt idx="110">
                  <c:v>1.743125</c:v>
                </c:pt>
                <c:pt idx="111">
                  <c:v>1.7434722222222201</c:v>
                </c:pt>
                <c:pt idx="112">
                  <c:v>1.7438194444444399</c:v>
                </c:pt>
                <c:pt idx="113">
                  <c:v>1.74416666666666</c:v>
                </c:pt>
                <c:pt idx="114">
                  <c:v>1.74451388888888</c:v>
                </c:pt>
                <c:pt idx="115">
                  <c:v>1.7448611111111101</c:v>
                </c:pt>
                <c:pt idx="116">
                  <c:v>1.7452083333333299</c:v>
                </c:pt>
                <c:pt idx="117">
                  <c:v>1.74555555555555</c:v>
                </c:pt>
                <c:pt idx="118">
                  <c:v>1.7459143518518501</c:v>
                </c:pt>
                <c:pt idx="119">
                  <c:v>1.7462615740740699</c:v>
                </c:pt>
                <c:pt idx="120">
                  <c:v>1.74660879629629</c:v>
                </c:pt>
                <c:pt idx="121">
                  <c:v>1.74695601851851</c:v>
                </c:pt>
                <c:pt idx="122">
                  <c:v>1.7473032407407401</c:v>
                </c:pt>
                <c:pt idx="123">
                  <c:v>1.7476504629629599</c:v>
                </c:pt>
                <c:pt idx="124">
                  <c:v>1.74799768518518</c:v>
                </c:pt>
                <c:pt idx="125">
                  <c:v>1.7483449074074</c:v>
                </c:pt>
                <c:pt idx="126">
                  <c:v>1.7486921296296201</c:v>
                </c:pt>
                <c:pt idx="127">
                  <c:v>1.7490393518518501</c:v>
                </c:pt>
                <c:pt idx="128">
                  <c:v>1.7493865740740699</c:v>
                </c:pt>
                <c:pt idx="129">
                  <c:v>1.74973379629629</c:v>
                </c:pt>
                <c:pt idx="130">
                  <c:v>1.7500810185185101</c:v>
                </c:pt>
                <c:pt idx="131">
                  <c:v>1.7504282407407401</c:v>
                </c:pt>
                <c:pt idx="132">
                  <c:v>1.7507754629629599</c:v>
                </c:pt>
                <c:pt idx="133">
                  <c:v>1.75112268518518</c:v>
                </c:pt>
                <c:pt idx="134">
                  <c:v>1.7514699074074001</c:v>
                </c:pt>
                <c:pt idx="135">
                  <c:v>1.7518171296296201</c:v>
                </c:pt>
                <c:pt idx="136">
                  <c:v>1.7521643518518499</c:v>
                </c:pt>
                <c:pt idx="137">
                  <c:v>1.75251157407407</c:v>
                </c:pt>
                <c:pt idx="138">
                  <c:v>1.75285879629629</c:v>
                </c:pt>
                <c:pt idx="139">
                  <c:v>1.7532060185185101</c:v>
                </c:pt>
                <c:pt idx="140">
                  <c:v>1.7535532407407399</c:v>
                </c:pt>
                <c:pt idx="141">
                  <c:v>1.75390046296296</c:v>
                </c:pt>
                <c:pt idx="142">
                  <c:v>1.75424768518518</c:v>
                </c:pt>
                <c:pt idx="143">
                  <c:v>1.7545949074074001</c:v>
                </c:pt>
                <c:pt idx="144">
                  <c:v>1.7549421296296199</c:v>
                </c:pt>
                <c:pt idx="145">
                  <c:v>1.75528935185185</c:v>
                </c:pt>
                <c:pt idx="146">
                  <c:v>1.75563657407407</c:v>
                </c:pt>
                <c:pt idx="147">
                  <c:v>1.7559837962962901</c:v>
                </c:pt>
                <c:pt idx="148">
                  <c:v>1.7563310185185099</c:v>
                </c:pt>
                <c:pt idx="149">
                  <c:v>1.75667824074074</c:v>
                </c:pt>
                <c:pt idx="150">
                  <c:v>1.75702546296296</c:v>
                </c:pt>
                <c:pt idx="151">
                  <c:v>1.7573726851851801</c:v>
                </c:pt>
                <c:pt idx="152">
                  <c:v>1.7577199074073999</c:v>
                </c:pt>
                <c:pt idx="153">
                  <c:v>1.75806712962962</c:v>
                </c:pt>
                <c:pt idx="154">
                  <c:v>1.75841435185185</c:v>
                </c:pt>
                <c:pt idx="155">
                  <c:v>1.7587615740740701</c:v>
                </c:pt>
                <c:pt idx="156">
                  <c:v>1.7591087962962899</c:v>
                </c:pt>
                <c:pt idx="157">
                  <c:v>1.75945601851851</c:v>
                </c:pt>
                <c:pt idx="158">
                  <c:v>1.75980324074074</c:v>
                </c:pt>
                <c:pt idx="159">
                  <c:v>1.7601504629629601</c:v>
                </c:pt>
                <c:pt idx="160">
                  <c:v>1.7604976851851799</c:v>
                </c:pt>
                <c:pt idx="161">
                  <c:v>1.7608449074074</c:v>
                </c:pt>
                <c:pt idx="162">
                  <c:v>1.76119212962962</c:v>
                </c:pt>
                <c:pt idx="163">
                  <c:v>1.7615393518518501</c:v>
                </c:pt>
                <c:pt idx="164">
                  <c:v>1.7618865740740699</c:v>
                </c:pt>
                <c:pt idx="165">
                  <c:v>1.76223379629629</c:v>
                </c:pt>
                <c:pt idx="166">
                  <c:v>1.76258101851851</c:v>
                </c:pt>
                <c:pt idx="167">
                  <c:v>1.7629282407407401</c:v>
                </c:pt>
                <c:pt idx="168">
                  <c:v>1.7632754629629599</c:v>
                </c:pt>
                <c:pt idx="169">
                  <c:v>1.76362268518518</c:v>
                </c:pt>
                <c:pt idx="170">
                  <c:v>1.7639699074074</c:v>
                </c:pt>
                <c:pt idx="171">
                  <c:v>1.7643171296296201</c:v>
                </c:pt>
                <c:pt idx="172">
                  <c:v>1.7646643518518501</c:v>
                </c:pt>
                <c:pt idx="173">
                  <c:v>1.7650115740740699</c:v>
                </c:pt>
                <c:pt idx="174">
                  <c:v>1.76535879629629</c:v>
                </c:pt>
                <c:pt idx="175">
                  <c:v>1.7657060185185101</c:v>
                </c:pt>
                <c:pt idx="176">
                  <c:v>1.7660532407407401</c:v>
                </c:pt>
                <c:pt idx="177">
                  <c:v>1.7664004629629599</c:v>
                </c:pt>
                <c:pt idx="178">
                  <c:v>1.76674768518518</c:v>
                </c:pt>
                <c:pt idx="179">
                  <c:v>1.7670949074074001</c:v>
                </c:pt>
                <c:pt idx="180">
                  <c:v>1.7674421296296201</c:v>
                </c:pt>
                <c:pt idx="181">
                  <c:v>1.7677893518518499</c:v>
                </c:pt>
                <c:pt idx="182">
                  <c:v>1.76813657407407</c:v>
                </c:pt>
                <c:pt idx="183">
                  <c:v>1.76848379629629</c:v>
                </c:pt>
                <c:pt idx="184">
                  <c:v>1.7688310185185101</c:v>
                </c:pt>
                <c:pt idx="185">
                  <c:v>1.7691782407407399</c:v>
                </c:pt>
                <c:pt idx="186">
                  <c:v>1.76952546296296</c:v>
                </c:pt>
                <c:pt idx="187">
                  <c:v>1.76987268518518</c:v>
                </c:pt>
                <c:pt idx="188">
                  <c:v>1.7702199074074001</c:v>
                </c:pt>
                <c:pt idx="189">
                  <c:v>1.7705671296296199</c:v>
                </c:pt>
                <c:pt idx="190">
                  <c:v>1.77091435185185</c:v>
                </c:pt>
                <c:pt idx="191">
                  <c:v>1.77126157407407</c:v>
                </c:pt>
                <c:pt idx="192">
                  <c:v>1.7716087962962901</c:v>
                </c:pt>
                <c:pt idx="193">
                  <c:v>1.7719560185185099</c:v>
                </c:pt>
                <c:pt idx="194">
                  <c:v>1.77230324074074</c:v>
                </c:pt>
                <c:pt idx="195">
                  <c:v>1.77265046296296</c:v>
                </c:pt>
                <c:pt idx="196">
                  <c:v>1.7729976851851801</c:v>
                </c:pt>
                <c:pt idx="197">
                  <c:v>1.7733449074073999</c:v>
                </c:pt>
                <c:pt idx="198">
                  <c:v>1.77369212962962</c:v>
                </c:pt>
                <c:pt idx="199">
                  <c:v>1.77403935185185</c:v>
                </c:pt>
                <c:pt idx="200">
                  <c:v>1.7743865740740701</c:v>
                </c:pt>
                <c:pt idx="201">
                  <c:v>1.7747337962962899</c:v>
                </c:pt>
                <c:pt idx="202">
                  <c:v>1.77508101851851</c:v>
                </c:pt>
                <c:pt idx="203">
                  <c:v>1.77542824074074</c:v>
                </c:pt>
                <c:pt idx="204">
                  <c:v>1.7757754629629601</c:v>
                </c:pt>
                <c:pt idx="205">
                  <c:v>1.7761226851851799</c:v>
                </c:pt>
                <c:pt idx="206">
                  <c:v>1.7764699074074</c:v>
                </c:pt>
                <c:pt idx="207">
                  <c:v>1.77681712962962</c:v>
                </c:pt>
                <c:pt idx="208">
                  <c:v>1.7771643518518501</c:v>
                </c:pt>
                <c:pt idx="209">
                  <c:v>1.7775115740740699</c:v>
                </c:pt>
                <c:pt idx="210">
                  <c:v>1.77785879629629</c:v>
                </c:pt>
                <c:pt idx="211">
                  <c:v>1.77820601851851</c:v>
                </c:pt>
                <c:pt idx="212">
                  <c:v>1.7785532407407401</c:v>
                </c:pt>
                <c:pt idx="213">
                  <c:v>1.7789004629629599</c:v>
                </c:pt>
                <c:pt idx="214">
                  <c:v>1.77924768518518</c:v>
                </c:pt>
                <c:pt idx="215">
                  <c:v>1.7795949074074</c:v>
                </c:pt>
                <c:pt idx="216">
                  <c:v>1.7799421296296201</c:v>
                </c:pt>
                <c:pt idx="217">
                  <c:v>1.7802893518518501</c:v>
                </c:pt>
                <c:pt idx="218">
                  <c:v>1.7806365740740699</c:v>
                </c:pt>
                <c:pt idx="219">
                  <c:v>1.78098379629629</c:v>
                </c:pt>
                <c:pt idx="220">
                  <c:v>1.7813310185185101</c:v>
                </c:pt>
                <c:pt idx="221">
                  <c:v>1.7816898148148099</c:v>
                </c:pt>
                <c:pt idx="222">
                  <c:v>1.78203703703703</c:v>
                </c:pt>
                <c:pt idx="223">
                  <c:v>1.78238425925925</c:v>
                </c:pt>
                <c:pt idx="224">
                  <c:v>1.7827314814814801</c:v>
                </c:pt>
                <c:pt idx="225">
                  <c:v>1.7830787037036999</c:v>
                </c:pt>
                <c:pt idx="226">
                  <c:v>1.78342592592592</c:v>
                </c:pt>
                <c:pt idx="227">
                  <c:v>1.78377314814814</c:v>
                </c:pt>
                <c:pt idx="228">
                  <c:v>1.7841203703703701</c:v>
                </c:pt>
                <c:pt idx="229">
                  <c:v>1.7844675925925899</c:v>
                </c:pt>
                <c:pt idx="230">
                  <c:v>1.78481481481481</c:v>
                </c:pt>
                <c:pt idx="231">
                  <c:v>1.78516203703703</c:v>
                </c:pt>
                <c:pt idx="232">
                  <c:v>1.7855092592592501</c:v>
                </c:pt>
                <c:pt idx="233">
                  <c:v>1.7858564814814799</c:v>
                </c:pt>
                <c:pt idx="234">
                  <c:v>1.7862037037037</c:v>
                </c:pt>
                <c:pt idx="235">
                  <c:v>1.78655092592592</c:v>
                </c:pt>
                <c:pt idx="236">
                  <c:v>1.7868981481481401</c:v>
                </c:pt>
                <c:pt idx="237">
                  <c:v>1.7872453703703699</c:v>
                </c:pt>
                <c:pt idx="238">
                  <c:v>1.78759259259259</c:v>
                </c:pt>
                <c:pt idx="239">
                  <c:v>1.78793981481481</c:v>
                </c:pt>
                <c:pt idx="240">
                  <c:v>1.7882870370370301</c:v>
                </c:pt>
                <c:pt idx="241">
                  <c:v>1.7886342592592499</c:v>
                </c:pt>
                <c:pt idx="242">
                  <c:v>1.78898148148148</c:v>
                </c:pt>
                <c:pt idx="243">
                  <c:v>1.7893287037037</c:v>
                </c:pt>
                <c:pt idx="244">
                  <c:v>1.7896759259259201</c:v>
                </c:pt>
                <c:pt idx="245">
                  <c:v>1.7900231481481399</c:v>
                </c:pt>
                <c:pt idx="246">
                  <c:v>1.7903703703703699</c:v>
                </c:pt>
                <c:pt idx="247">
                  <c:v>1.79071759259259</c:v>
                </c:pt>
                <c:pt idx="248">
                  <c:v>1.7910648148148101</c:v>
                </c:pt>
                <c:pt idx="249">
                  <c:v>1.7914120370370299</c:v>
                </c:pt>
                <c:pt idx="250">
                  <c:v>1.7917592592592499</c:v>
                </c:pt>
                <c:pt idx="251">
                  <c:v>1.79210648148148</c:v>
                </c:pt>
                <c:pt idx="252">
                  <c:v>1.7924537037037001</c:v>
                </c:pt>
                <c:pt idx="253">
                  <c:v>1.7928009259259201</c:v>
                </c:pt>
                <c:pt idx="254">
                  <c:v>1.7931481481481399</c:v>
                </c:pt>
                <c:pt idx="255">
                  <c:v>1.79349537037037</c:v>
                </c:pt>
                <c:pt idx="256">
                  <c:v>1.79384259259259</c:v>
                </c:pt>
                <c:pt idx="257">
                  <c:v>1.7941898148148101</c:v>
                </c:pt>
                <c:pt idx="258">
                  <c:v>1.7945370370370299</c:v>
                </c:pt>
                <c:pt idx="259">
                  <c:v>1.79488425925925</c:v>
                </c:pt>
                <c:pt idx="260">
                  <c:v>1.79523148148148</c:v>
                </c:pt>
                <c:pt idx="261">
                  <c:v>1.7955787037037001</c:v>
                </c:pt>
                <c:pt idx="262">
                  <c:v>1.7959259259259199</c:v>
                </c:pt>
                <c:pt idx="263">
                  <c:v>1.79627314814814</c:v>
                </c:pt>
                <c:pt idx="264">
                  <c:v>1.79662037037037</c:v>
                </c:pt>
                <c:pt idx="265">
                  <c:v>1.7969675925925901</c:v>
                </c:pt>
                <c:pt idx="266">
                  <c:v>1.7973148148148099</c:v>
                </c:pt>
                <c:pt idx="267">
                  <c:v>1.79766203703703</c:v>
                </c:pt>
                <c:pt idx="268">
                  <c:v>1.79800925925925</c:v>
                </c:pt>
                <c:pt idx="269">
                  <c:v>1.7983564814814801</c:v>
                </c:pt>
                <c:pt idx="270">
                  <c:v>1.7987037037036999</c:v>
                </c:pt>
                <c:pt idx="271">
                  <c:v>1.79905092592592</c:v>
                </c:pt>
                <c:pt idx="272">
                  <c:v>1.79939814814814</c:v>
                </c:pt>
                <c:pt idx="273">
                  <c:v>1.7997453703703701</c:v>
                </c:pt>
                <c:pt idx="274">
                  <c:v>1.8000925925925899</c:v>
                </c:pt>
                <c:pt idx="275">
                  <c:v>1.80043981481481</c:v>
                </c:pt>
                <c:pt idx="276">
                  <c:v>1.80078703703703</c:v>
                </c:pt>
                <c:pt idx="277">
                  <c:v>1.8011342592592501</c:v>
                </c:pt>
                <c:pt idx="278">
                  <c:v>1.8014814814814799</c:v>
                </c:pt>
                <c:pt idx="279">
                  <c:v>1.8018287037037</c:v>
                </c:pt>
                <c:pt idx="280">
                  <c:v>1.80217592592592</c:v>
                </c:pt>
                <c:pt idx="281">
                  <c:v>1.8025231481481401</c:v>
                </c:pt>
                <c:pt idx="282">
                  <c:v>1.8028703703703699</c:v>
                </c:pt>
                <c:pt idx="283">
                  <c:v>1.80321759259259</c:v>
                </c:pt>
                <c:pt idx="284">
                  <c:v>1.80356481481481</c:v>
                </c:pt>
                <c:pt idx="285">
                  <c:v>1.8039120370370301</c:v>
                </c:pt>
                <c:pt idx="286">
                  <c:v>1.8042592592592499</c:v>
                </c:pt>
                <c:pt idx="287">
                  <c:v>1.80460648148148</c:v>
                </c:pt>
                <c:pt idx="288">
                  <c:v>1.8049537037037</c:v>
                </c:pt>
                <c:pt idx="289">
                  <c:v>1.8053009259259201</c:v>
                </c:pt>
                <c:pt idx="290">
                  <c:v>1.8056481481481399</c:v>
                </c:pt>
                <c:pt idx="291">
                  <c:v>1.8059953703703699</c:v>
                </c:pt>
                <c:pt idx="292">
                  <c:v>1.80634259259259</c:v>
                </c:pt>
                <c:pt idx="293">
                  <c:v>1.8066898148148101</c:v>
                </c:pt>
                <c:pt idx="294">
                  <c:v>1.8070370370370299</c:v>
                </c:pt>
                <c:pt idx="295">
                  <c:v>1.8073842592592499</c:v>
                </c:pt>
                <c:pt idx="296">
                  <c:v>1.80773148148148</c:v>
                </c:pt>
                <c:pt idx="297">
                  <c:v>1.8080787037037001</c:v>
                </c:pt>
                <c:pt idx="298">
                  <c:v>1.8084259259259201</c:v>
                </c:pt>
                <c:pt idx="299">
                  <c:v>1.8087731481481399</c:v>
                </c:pt>
                <c:pt idx="300">
                  <c:v>1.80912037037037</c:v>
                </c:pt>
                <c:pt idx="301">
                  <c:v>1.80946759259259</c:v>
                </c:pt>
                <c:pt idx="302">
                  <c:v>1.8098148148148101</c:v>
                </c:pt>
                <c:pt idx="303">
                  <c:v>1.8101620370370299</c:v>
                </c:pt>
                <c:pt idx="304">
                  <c:v>1.81050925925925</c:v>
                </c:pt>
                <c:pt idx="305">
                  <c:v>1.81085648148148</c:v>
                </c:pt>
                <c:pt idx="306">
                  <c:v>1.8112037037037001</c:v>
                </c:pt>
                <c:pt idx="307">
                  <c:v>1.8115509259259199</c:v>
                </c:pt>
                <c:pt idx="308">
                  <c:v>1.81189814814814</c:v>
                </c:pt>
                <c:pt idx="309">
                  <c:v>1.81224537037037</c:v>
                </c:pt>
                <c:pt idx="310">
                  <c:v>1.8125925925925901</c:v>
                </c:pt>
                <c:pt idx="311">
                  <c:v>1.8129398148148099</c:v>
                </c:pt>
                <c:pt idx="312">
                  <c:v>1.81328703703703</c:v>
                </c:pt>
                <c:pt idx="313">
                  <c:v>1.81363425925925</c:v>
                </c:pt>
                <c:pt idx="314">
                  <c:v>1.8139814814814801</c:v>
                </c:pt>
                <c:pt idx="315">
                  <c:v>1.8143287037036999</c:v>
                </c:pt>
                <c:pt idx="316">
                  <c:v>1.81467592592592</c:v>
                </c:pt>
                <c:pt idx="317">
                  <c:v>1.81502314814814</c:v>
                </c:pt>
                <c:pt idx="318">
                  <c:v>1.8153703703703701</c:v>
                </c:pt>
                <c:pt idx="319">
                  <c:v>1.8157175925925899</c:v>
                </c:pt>
                <c:pt idx="320">
                  <c:v>1.81606481481481</c:v>
                </c:pt>
                <c:pt idx="321">
                  <c:v>1.81641203703703</c:v>
                </c:pt>
                <c:pt idx="322">
                  <c:v>1.8167592592592501</c:v>
                </c:pt>
                <c:pt idx="323">
                  <c:v>1.8171064814814799</c:v>
                </c:pt>
                <c:pt idx="324">
                  <c:v>1.8174537037037</c:v>
                </c:pt>
                <c:pt idx="325">
                  <c:v>1.81780092592592</c:v>
                </c:pt>
                <c:pt idx="326">
                  <c:v>1.8181481481481401</c:v>
                </c:pt>
                <c:pt idx="327">
                  <c:v>1.8184953703703699</c:v>
                </c:pt>
                <c:pt idx="328">
                  <c:v>1.81884259259259</c:v>
                </c:pt>
                <c:pt idx="329">
                  <c:v>1.81918981481481</c:v>
                </c:pt>
                <c:pt idx="330">
                  <c:v>1.8195370370370301</c:v>
                </c:pt>
                <c:pt idx="331">
                  <c:v>1.8198842592592499</c:v>
                </c:pt>
                <c:pt idx="332">
                  <c:v>1.82023148148148</c:v>
                </c:pt>
                <c:pt idx="333">
                  <c:v>1.8205787037037</c:v>
                </c:pt>
                <c:pt idx="334">
                  <c:v>1.8209259259259201</c:v>
                </c:pt>
                <c:pt idx="335">
                  <c:v>1.8212731481481399</c:v>
                </c:pt>
                <c:pt idx="336">
                  <c:v>1.8216203703703699</c:v>
                </c:pt>
                <c:pt idx="337">
                  <c:v>1.82196759259259</c:v>
                </c:pt>
                <c:pt idx="338">
                  <c:v>1.8223148148148101</c:v>
                </c:pt>
                <c:pt idx="339">
                  <c:v>1.8226620370370299</c:v>
                </c:pt>
                <c:pt idx="340">
                  <c:v>1.8230092592592499</c:v>
                </c:pt>
                <c:pt idx="341">
                  <c:v>1.82335648148148</c:v>
                </c:pt>
                <c:pt idx="342">
                  <c:v>1.8237037037037001</c:v>
                </c:pt>
                <c:pt idx="343">
                  <c:v>1.8240624999999999</c:v>
                </c:pt>
                <c:pt idx="344">
                  <c:v>1.82440972222222</c:v>
                </c:pt>
                <c:pt idx="345">
                  <c:v>1.82475694444444</c:v>
                </c:pt>
                <c:pt idx="346">
                  <c:v>1.8251041666666601</c:v>
                </c:pt>
                <c:pt idx="347">
                  <c:v>1.8254513888888799</c:v>
                </c:pt>
                <c:pt idx="348">
                  <c:v>1.82579861111111</c:v>
                </c:pt>
                <c:pt idx="349">
                  <c:v>1.82614583333333</c:v>
                </c:pt>
                <c:pt idx="350">
                  <c:v>1.8264930555555501</c:v>
                </c:pt>
                <c:pt idx="351">
                  <c:v>1.8268402777777699</c:v>
                </c:pt>
                <c:pt idx="352">
                  <c:v>1.8271875</c:v>
                </c:pt>
                <c:pt idx="353">
                  <c:v>1.82753472222222</c:v>
                </c:pt>
                <c:pt idx="354">
                  <c:v>1.8278819444444401</c:v>
                </c:pt>
                <c:pt idx="355">
                  <c:v>1.8282291666666599</c:v>
                </c:pt>
                <c:pt idx="356">
                  <c:v>1.82857638888888</c:v>
                </c:pt>
                <c:pt idx="357">
                  <c:v>1.82892361111111</c:v>
                </c:pt>
                <c:pt idx="358">
                  <c:v>1.8292708333333301</c:v>
                </c:pt>
                <c:pt idx="359">
                  <c:v>1.8296180555555499</c:v>
                </c:pt>
                <c:pt idx="360">
                  <c:v>1.82996527777777</c:v>
                </c:pt>
                <c:pt idx="361">
                  <c:v>1.8303125</c:v>
                </c:pt>
                <c:pt idx="362">
                  <c:v>1.8306597222222201</c:v>
                </c:pt>
                <c:pt idx="363">
                  <c:v>1.8310069444444399</c:v>
                </c:pt>
                <c:pt idx="364">
                  <c:v>1.83135416666666</c:v>
                </c:pt>
                <c:pt idx="365">
                  <c:v>1.83170138888888</c:v>
                </c:pt>
                <c:pt idx="366">
                  <c:v>1.8320486111111101</c:v>
                </c:pt>
                <c:pt idx="367">
                  <c:v>1.8323958333333299</c:v>
                </c:pt>
                <c:pt idx="368">
                  <c:v>1.8327430555555499</c:v>
                </c:pt>
                <c:pt idx="369">
                  <c:v>1.83309027777777</c:v>
                </c:pt>
                <c:pt idx="370">
                  <c:v>1.8334375000000001</c:v>
                </c:pt>
                <c:pt idx="371">
                  <c:v>1.8337847222222201</c:v>
                </c:pt>
                <c:pt idx="372">
                  <c:v>1.8341319444444399</c:v>
                </c:pt>
                <c:pt idx="373">
                  <c:v>1.83447916666666</c:v>
                </c:pt>
                <c:pt idx="374">
                  <c:v>1.8348263888888801</c:v>
                </c:pt>
                <c:pt idx="375">
                  <c:v>1.8351736111111101</c:v>
                </c:pt>
                <c:pt idx="376">
                  <c:v>1.8355208333333299</c:v>
                </c:pt>
                <c:pt idx="377">
                  <c:v>1.83586805555555</c:v>
                </c:pt>
                <c:pt idx="378">
                  <c:v>1.83621527777777</c:v>
                </c:pt>
                <c:pt idx="379">
                  <c:v>1.8365624999999901</c:v>
                </c:pt>
                <c:pt idx="380">
                  <c:v>1.8369097222222199</c:v>
                </c:pt>
                <c:pt idx="381">
                  <c:v>1.83725694444444</c:v>
                </c:pt>
                <c:pt idx="382">
                  <c:v>1.83760416666666</c:v>
                </c:pt>
                <c:pt idx="383">
                  <c:v>1.8379513888888801</c:v>
                </c:pt>
                <c:pt idx="384">
                  <c:v>1.8382986111111099</c:v>
                </c:pt>
                <c:pt idx="385">
                  <c:v>1.83864583333333</c:v>
                </c:pt>
                <c:pt idx="386">
                  <c:v>1.83899305555555</c:v>
                </c:pt>
                <c:pt idx="387">
                  <c:v>1.8393402777777701</c:v>
                </c:pt>
                <c:pt idx="388">
                  <c:v>1.8396874999999999</c:v>
                </c:pt>
                <c:pt idx="389">
                  <c:v>1.84003472222222</c:v>
                </c:pt>
                <c:pt idx="390">
                  <c:v>1.84038194444444</c:v>
                </c:pt>
                <c:pt idx="391">
                  <c:v>1.8407291666666601</c:v>
                </c:pt>
                <c:pt idx="392">
                  <c:v>1.8410763888888799</c:v>
                </c:pt>
                <c:pt idx="393">
                  <c:v>1.84142361111111</c:v>
                </c:pt>
                <c:pt idx="394">
                  <c:v>1.84177083333333</c:v>
                </c:pt>
                <c:pt idx="395">
                  <c:v>1.8421180555555501</c:v>
                </c:pt>
                <c:pt idx="396">
                  <c:v>1.8424652777777699</c:v>
                </c:pt>
                <c:pt idx="397">
                  <c:v>1.8428125</c:v>
                </c:pt>
                <c:pt idx="398">
                  <c:v>1.84315972222222</c:v>
                </c:pt>
                <c:pt idx="399">
                  <c:v>1.8435069444444401</c:v>
                </c:pt>
                <c:pt idx="400">
                  <c:v>1.8438541666666599</c:v>
                </c:pt>
                <c:pt idx="401">
                  <c:v>1.84420138888888</c:v>
                </c:pt>
                <c:pt idx="402">
                  <c:v>1.84454861111111</c:v>
                </c:pt>
                <c:pt idx="403">
                  <c:v>1.8448958333333301</c:v>
                </c:pt>
                <c:pt idx="404">
                  <c:v>1.8452430555555499</c:v>
                </c:pt>
                <c:pt idx="405">
                  <c:v>1.84559027777777</c:v>
                </c:pt>
                <c:pt idx="406">
                  <c:v>1.8459375</c:v>
                </c:pt>
                <c:pt idx="407">
                  <c:v>1.8462847222222201</c:v>
                </c:pt>
                <c:pt idx="408">
                  <c:v>1.8466319444444399</c:v>
                </c:pt>
                <c:pt idx="409">
                  <c:v>1.84697916666666</c:v>
                </c:pt>
                <c:pt idx="410">
                  <c:v>1.84732638888888</c:v>
                </c:pt>
                <c:pt idx="411">
                  <c:v>1.8476736111111101</c:v>
                </c:pt>
                <c:pt idx="412">
                  <c:v>1.8480208333333299</c:v>
                </c:pt>
                <c:pt idx="413">
                  <c:v>1.8483680555555499</c:v>
                </c:pt>
                <c:pt idx="414">
                  <c:v>1.84871527777777</c:v>
                </c:pt>
                <c:pt idx="415">
                  <c:v>1.8490625000000001</c:v>
                </c:pt>
                <c:pt idx="416">
                  <c:v>1.8494097222222201</c:v>
                </c:pt>
                <c:pt idx="417">
                  <c:v>1.8497569444444399</c:v>
                </c:pt>
                <c:pt idx="418">
                  <c:v>1.85010416666666</c:v>
                </c:pt>
                <c:pt idx="419">
                  <c:v>1.8504513888888801</c:v>
                </c:pt>
                <c:pt idx="420">
                  <c:v>1.8507986111111101</c:v>
                </c:pt>
                <c:pt idx="421">
                  <c:v>1.8511458333333299</c:v>
                </c:pt>
                <c:pt idx="422">
                  <c:v>1.85149305555555</c:v>
                </c:pt>
                <c:pt idx="423">
                  <c:v>1.85184027777777</c:v>
                </c:pt>
                <c:pt idx="424">
                  <c:v>1.8521874999999901</c:v>
                </c:pt>
                <c:pt idx="425">
                  <c:v>1.8525347222222199</c:v>
                </c:pt>
                <c:pt idx="426">
                  <c:v>1.85288194444444</c:v>
                </c:pt>
                <c:pt idx="427">
                  <c:v>1.85322916666666</c:v>
                </c:pt>
                <c:pt idx="428">
                  <c:v>1.8535763888888801</c:v>
                </c:pt>
                <c:pt idx="429">
                  <c:v>1.8539236111111099</c:v>
                </c:pt>
                <c:pt idx="430">
                  <c:v>1.85427083333333</c:v>
                </c:pt>
                <c:pt idx="431">
                  <c:v>1.85461805555555</c:v>
                </c:pt>
                <c:pt idx="432">
                  <c:v>1.8549652777777701</c:v>
                </c:pt>
                <c:pt idx="433">
                  <c:v>1.8553124999999999</c:v>
                </c:pt>
                <c:pt idx="434">
                  <c:v>1.85565972222222</c:v>
                </c:pt>
                <c:pt idx="435">
                  <c:v>1.85600694444444</c:v>
                </c:pt>
                <c:pt idx="436">
                  <c:v>1.8563541666666601</c:v>
                </c:pt>
                <c:pt idx="437">
                  <c:v>1.8567013888888799</c:v>
                </c:pt>
                <c:pt idx="438">
                  <c:v>1.85704861111111</c:v>
                </c:pt>
                <c:pt idx="439">
                  <c:v>1.85739583333333</c:v>
                </c:pt>
                <c:pt idx="440">
                  <c:v>1.8577430555555501</c:v>
                </c:pt>
                <c:pt idx="441">
                  <c:v>1.8580902777777699</c:v>
                </c:pt>
                <c:pt idx="442">
                  <c:v>1.8584375</c:v>
                </c:pt>
                <c:pt idx="443">
                  <c:v>1.85878472222222</c:v>
                </c:pt>
                <c:pt idx="444">
                  <c:v>1.8591319444444401</c:v>
                </c:pt>
                <c:pt idx="445">
                  <c:v>1.8594791666666599</c:v>
                </c:pt>
                <c:pt idx="446">
                  <c:v>1.85982638888888</c:v>
                </c:pt>
                <c:pt idx="447">
                  <c:v>1.86017361111111</c:v>
                </c:pt>
                <c:pt idx="448">
                  <c:v>1.8605208333333301</c:v>
                </c:pt>
                <c:pt idx="449">
                  <c:v>1.8608680555555499</c:v>
                </c:pt>
                <c:pt idx="450">
                  <c:v>1.86121527777777</c:v>
                </c:pt>
                <c:pt idx="451">
                  <c:v>1.8615625</c:v>
                </c:pt>
                <c:pt idx="452">
                  <c:v>1.8619097222222201</c:v>
                </c:pt>
                <c:pt idx="453">
                  <c:v>1.8622569444444399</c:v>
                </c:pt>
                <c:pt idx="454">
                  <c:v>1.86260416666666</c:v>
                </c:pt>
                <c:pt idx="455">
                  <c:v>1.86295138888888</c:v>
                </c:pt>
                <c:pt idx="456">
                  <c:v>1.8632986111111101</c:v>
                </c:pt>
                <c:pt idx="457">
                  <c:v>1.8636458333333299</c:v>
                </c:pt>
                <c:pt idx="458">
                  <c:v>2.9379861111111101</c:v>
                </c:pt>
                <c:pt idx="459">
                  <c:v>2.9383333333333299</c:v>
                </c:pt>
                <c:pt idx="460">
                  <c:v>2.9386805555555502</c:v>
                </c:pt>
                <c:pt idx="461">
                  <c:v>2.93902777777777</c:v>
                </c:pt>
                <c:pt idx="462">
                  <c:v>2.9393750000000001</c:v>
                </c:pt>
                <c:pt idx="463">
                  <c:v>2.9397337962962902</c:v>
                </c:pt>
                <c:pt idx="464">
                  <c:v>2.94008101851851</c:v>
                </c:pt>
                <c:pt idx="465">
                  <c:v>2.9404282407407401</c:v>
                </c:pt>
                <c:pt idx="466">
                  <c:v>2.9407754629629599</c:v>
                </c:pt>
                <c:pt idx="467">
                  <c:v>2.94113425925925</c:v>
                </c:pt>
                <c:pt idx="468">
                  <c:v>2.94148148148148</c:v>
                </c:pt>
                <c:pt idx="469">
                  <c:v>2.9418287037036999</c:v>
                </c:pt>
                <c:pt idx="470">
                  <c:v>2.9421759259259201</c:v>
                </c:pt>
                <c:pt idx="471">
                  <c:v>2.94252314814814</c:v>
                </c:pt>
                <c:pt idx="472">
                  <c:v>2.94287037037037</c:v>
                </c:pt>
                <c:pt idx="473">
                  <c:v>2.9432175925925899</c:v>
                </c:pt>
                <c:pt idx="474">
                  <c:v>2.9435648148148101</c:v>
                </c:pt>
                <c:pt idx="475">
                  <c:v>2.94391203703703</c:v>
                </c:pt>
                <c:pt idx="476">
                  <c:v>2.9442592592592498</c:v>
                </c:pt>
                <c:pt idx="477">
                  <c:v>2.9446064814814799</c:v>
                </c:pt>
                <c:pt idx="478">
                  <c:v>2.9449537037037001</c:v>
                </c:pt>
                <c:pt idx="479">
                  <c:v>2.94530092592592</c:v>
                </c:pt>
                <c:pt idx="480">
                  <c:v>2.9456481481481398</c:v>
                </c:pt>
                <c:pt idx="481">
                  <c:v>2.9459953703703698</c:v>
                </c:pt>
                <c:pt idx="482">
                  <c:v>2.9463425925925901</c:v>
                </c:pt>
                <c:pt idx="483">
                  <c:v>2.94668981481481</c:v>
                </c:pt>
                <c:pt idx="484">
                  <c:v>2.9470370370370298</c:v>
                </c:pt>
                <c:pt idx="485">
                  <c:v>2.9473842592592501</c:v>
                </c:pt>
                <c:pt idx="486">
                  <c:v>2.9477314814814801</c:v>
                </c:pt>
                <c:pt idx="487">
                  <c:v>2.9480787037037</c:v>
                </c:pt>
                <c:pt idx="488">
                  <c:v>2.9484259259259198</c:v>
                </c:pt>
                <c:pt idx="489">
                  <c:v>2.94883101851851</c:v>
                </c:pt>
                <c:pt idx="490">
                  <c:v>2.9491782407407401</c:v>
                </c:pt>
                <c:pt idx="491">
                  <c:v>2.94961805555555</c:v>
                </c:pt>
                <c:pt idx="492">
                  <c:v>2.9499652777777698</c:v>
                </c:pt>
                <c:pt idx="493">
                  <c:v>2.9503124999999999</c:v>
                </c:pt>
                <c:pt idx="494">
                  <c:v>2.9506597222222202</c:v>
                </c:pt>
                <c:pt idx="495">
                  <c:v>2.95100694444444</c:v>
                </c:pt>
                <c:pt idx="496">
                  <c:v>2.9513657407407399</c:v>
                </c:pt>
                <c:pt idx="497">
                  <c:v>2.9517129629629602</c:v>
                </c:pt>
                <c:pt idx="498">
                  <c:v>2.95206018518518</c:v>
                </c:pt>
                <c:pt idx="499">
                  <c:v>2.9524074074073998</c:v>
                </c:pt>
                <c:pt idx="500">
                  <c:v>2.9527546296296299</c:v>
                </c:pt>
                <c:pt idx="501">
                  <c:v>2.9531018518518501</c:v>
                </c:pt>
                <c:pt idx="502">
                  <c:v>2.95344907407407</c:v>
                </c:pt>
                <c:pt idx="503">
                  <c:v>2.9537962962962898</c:v>
                </c:pt>
                <c:pt idx="504">
                  <c:v>2.9541435185185101</c:v>
                </c:pt>
                <c:pt idx="505">
                  <c:v>2.9544907407407401</c:v>
                </c:pt>
                <c:pt idx="506">
                  <c:v>2.95483796296296</c:v>
                </c:pt>
                <c:pt idx="507">
                  <c:v>2.9551851851851798</c:v>
                </c:pt>
                <c:pt idx="508">
                  <c:v>2.9555324074074001</c:v>
                </c:pt>
                <c:pt idx="509">
                  <c:v>2.9558796296296199</c:v>
                </c:pt>
                <c:pt idx="510">
                  <c:v>2.95622685185185</c:v>
                </c:pt>
                <c:pt idx="511">
                  <c:v>2.9565740740740698</c:v>
                </c:pt>
                <c:pt idx="512">
                  <c:v>2.9569212962962901</c:v>
                </c:pt>
                <c:pt idx="513">
                  <c:v>2.9572685185185099</c:v>
                </c:pt>
                <c:pt idx="514">
                  <c:v>2.95761574074074</c:v>
                </c:pt>
                <c:pt idx="515">
                  <c:v>2.9579629629629598</c:v>
                </c:pt>
                <c:pt idx="516">
                  <c:v>2.9583101851851801</c:v>
                </c:pt>
                <c:pt idx="517">
                  <c:v>2.9586574074073999</c:v>
                </c:pt>
                <c:pt idx="518">
                  <c:v>2.9590046296296202</c:v>
                </c:pt>
                <c:pt idx="519">
                  <c:v>2.9593518518518498</c:v>
                </c:pt>
                <c:pt idx="520">
                  <c:v>2.9596990740740701</c:v>
                </c:pt>
                <c:pt idx="521">
                  <c:v>2.9600462962962899</c:v>
                </c:pt>
                <c:pt idx="522">
                  <c:v>2.9603935185185102</c:v>
                </c:pt>
                <c:pt idx="523">
                  <c:v>2.9607407407407398</c:v>
                </c:pt>
                <c:pt idx="524">
                  <c:v>2.9610879629629601</c:v>
                </c:pt>
                <c:pt idx="525">
                  <c:v>2.9614351851851799</c:v>
                </c:pt>
                <c:pt idx="526">
                  <c:v>2.9617824074074002</c:v>
                </c:pt>
                <c:pt idx="527">
                  <c:v>2.9621296296296298</c:v>
                </c:pt>
                <c:pt idx="528">
                  <c:v>2.9624768518518501</c:v>
                </c:pt>
                <c:pt idx="529">
                  <c:v>2.9628240740740699</c:v>
                </c:pt>
                <c:pt idx="530">
                  <c:v>2.9631712962962902</c:v>
                </c:pt>
                <c:pt idx="531">
                  <c:v>2.9635416666666599</c:v>
                </c:pt>
                <c:pt idx="532">
                  <c:v>2.9638888888888801</c:v>
                </c:pt>
                <c:pt idx="533">
                  <c:v>2.9642361111111102</c:v>
                </c:pt>
                <c:pt idx="534">
                  <c:v>2.96458333333333</c:v>
                </c:pt>
                <c:pt idx="535">
                  <c:v>2.96496527777777</c:v>
                </c:pt>
                <c:pt idx="536">
                  <c:v>2.9653125</c:v>
                </c:pt>
                <c:pt idx="537">
                  <c:v>2.9656597222222199</c:v>
                </c:pt>
                <c:pt idx="538">
                  <c:v>2.9660069444444401</c:v>
                </c:pt>
                <c:pt idx="539">
                  <c:v>2.96635416666666</c:v>
                </c:pt>
                <c:pt idx="540">
                  <c:v>2.9667013888888798</c:v>
                </c:pt>
                <c:pt idx="541">
                  <c:v>2.9670486111111098</c:v>
                </c:pt>
                <c:pt idx="542">
                  <c:v>2.9673958333333301</c:v>
                </c:pt>
                <c:pt idx="543">
                  <c:v>2.96774305555555</c:v>
                </c:pt>
                <c:pt idx="544">
                  <c:v>2.9680902777777698</c:v>
                </c:pt>
                <c:pt idx="545">
                  <c:v>2.9684374999999998</c:v>
                </c:pt>
                <c:pt idx="546">
                  <c:v>2.9687847222222201</c:v>
                </c:pt>
                <c:pt idx="547">
                  <c:v>2.96913194444444</c:v>
                </c:pt>
                <c:pt idx="548">
                  <c:v>2.9694791666666598</c:v>
                </c:pt>
                <c:pt idx="549">
                  <c:v>2.9698263888888801</c:v>
                </c:pt>
                <c:pt idx="550">
                  <c:v>2.9701736111111101</c:v>
                </c:pt>
                <c:pt idx="551">
                  <c:v>2.9705208333333299</c:v>
                </c:pt>
                <c:pt idx="552">
                  <c:v>2.9708680555555498</c:v>
                </c:pt>
                <c:pt idx="553">
                  <c:v>2.9712152777777701</c:v>
                </c:pt>
                <c:pt idx="554">
                  <c:v>2.9715625000000001</c:v>
                </c:pt>
                <c:pt idx="555">
                  <c:v>2.9719097222222199</c:v>
                </c:pt>
                <c:pt idx="556">
                  <c:v>2.9722569444444402</c:v>
                </c:pt>
                <c:pt idx="557">
                  <c:v>2.9726041666666601</c:v>
                </c:pt>
                <c:pt idx="558">
                  <c:v>2.9729513888888799</c:v>
                </c:pt>
                <c:pt idx="559">
                  <c:v>2.9732986111111099</c:v>
                </c:pt>
                <c:pt idx="560">
                  <c:v>2.9736458333333302</c:v>
                </c:pt>
                <c:pt idx="561">
                  <c:v>2.97399305555555</c:v>
                </c:pt>
                <c:pt idx="562">
                  <c:v>2.9743402777777699</c:v>
                </c:pt>
                <c:pt idx="563">
                  <c:v>2.9746874999999999</c:v>
                </c:pt>
                <c:pt idx="564">
                  <c:v>2.9750347222222202</c:v>
                </c:pt>
                <c:pt idx="565">
                  <c:v>2.97538194444444</c:v>
                </c:pt>
                <c:pt idx="566">
                  <c:v>2.9757291666666599</c:v>
                </c:pt>
                <c:pt idx="567">
                  <c:v>2.9760763888888802</c:v>
                </c:pt>
                <c:pt idx="568">
                  <c:v>2.9764236111111102</c:v>
                </c:pt>
                <c:pt idx="569">
                  <c:v>2.97677083333333</c:v>
                </c:pt>
                <c:pt idx="570">
                  <c:v>2.9771180555555499</c:v>
                </c:pt>
                <c:pt idx="571">
                  <c:v>2.97748842592592</c:v>
                </c:pt>
                <c:pt idx="572">
                  <c:v>2.9778356481481398</c:v>
                </c:pt>
                <c:pt idx="573">
                  <c:v>2.9781828703703699</c:v>
                </c:pt>
                <c:pt idx="574">
                  <c:v>2.9785300925925902</c:v>
                </c:pt>
                <c:pt idx="575">
                  <c:v>2.97887731481481</c:v>
                </c:pt>
                <c:pt idx="576">
                  <c:v>2.9792245370370298</c:v>
                </c:pt>
                <c:pt idx="577">
                  <c:v>2.9795717592592501</c:v>
                </c:pt>
                <c:pt idx="578">
                  <c:v>2.9799189814814802</c:v>
                </c:pt>
                <c:pt idx="579">
                  <c:v>2.9802893518518498</c:v>
                </c:pt>
                <c:pt idx="580">
                  <c:v>2.9806365740740701</c:v>
                </c:pt>
                <c:pt idx="581">
                  <c:v>2.98098379629629</c:v>
                </c:pt>
                <c:pt idx="582">
                  <c:v>2.9813310185185098</c:v>
                </c:pt>
                <c:pt idx="583">
                  <c:v>2.9816782407407398</c:v>
                </c:pt>
                <c:pt idx="584">
                  <c:v>2.9820254629629601</c:v>
                </c:pt>
                <c:pt idx="585">
                  <c:v>2.98237268518518</c:v>
                </c:pt>
                <c:pt idx="586">
                  <c:v>2.9827199074073998</c:v>
                </c:pt>
                <c:pt idx="587">
                  <c:v>2.9830671296296298</c:v>
                </c:pt>
                <c:pt idx="588">
                  <c:v>2.9834143518518501</c:v>
                </c:pt>
                <c:pt idx="589">
                  <c:v>2.9837615740740699</c:v>
                </c:pt>
                <c:pt idx="590">
                  <c:v>2.9841087962962898</c:v>
                </c:pt>
                <c:pt idx="591">
                  <c:v>2.9844560185185101</c:v>
                </c:pt>
                <c:pt idx="592">
                  <c:v>2.9848032407407401</c:v>
                </c:pt>
                <c:pt idx="593">
                  <c:v>2.9851504629629599</c:v>
                </c:pt>
                <c:pt idx="594">
                  <c:v>2.9854976851851802</c:v>
                </c:pt>
                <c:pt idx="595">
                  <c:v>2.9858449074074001</c:v>
                </c:pt>
                <c:pt idx="596">
                  <c:v>2.9861921296296199</c:v>
                </c:pt>
                <c:pt idx="597">
                  <c:v>2.9865393518518499</c:v>
                </c:pt>
                <c:pt idx="598">
                  <c:v>2.9868865740740702</c:v>
                </c:pt>
                <c:pt idx="599">
                  <c:v>2.98723379629629</c:v>
                </c:pt>
                <c:pt idx="600">
                  <c:v>2.9875810185185099</c:v>
                </c:pt>
                <c:pt idx="601">
                  <c:v>2.9879282407407399</c:v>
                </c:pt>
                <c:pt idx="602">
                  <c:v>2.9882754629629602</c:v>
                </c:pt>
                <c:pt idx="603">
                  <c:v>2.98862268518518</c:v>
                </c:pt>
                <c:pt idx="604">
                  <c:v>2.9889699074073999</c:v>
                </c:pt>
                <c:pt idx="605">
                  <c:v>2.9893171296296202</c:v>
                </c:pt>
                <c:pt idx="606">
                  <c:v>2.9896643518518502</c:v>
                </c:pt>
                <c:pt idx="607">
                  <c:v>2.99001157407407</c:v>
                </c:pt>
                <c:pt idx="608">
                  <c:v>2.9903587962962899</c:v>
                </c:pt>
                <c:pt idx="609">
                  <c:v>2.9907060185185101</c:v>
                </c:pt>
                <c:pt idx="610">
                  <c:v>2.9910532407407402</c:v>
                </c:pt>
                <c:pt idx="611">
                  <c:v>2.99140046296296</c:v>
                </c:pt>
                <c:pt idx="612">
                  <c:v>2.9917476851851799</c:v>
                </c:pt>
                <c:pt idx="613">
                  <c:v>2.9920949074074001</c:v>
                </c:pt>
                <c:pt idx="614">
                  <c:v>2.99244212962962</c:v>
                </c:pt>
                <c:pt idx="615">
                  <c:v>2.99278935185185</c:v>
                </c:pt>
                <c:pt idx="616">
                  <c:v>2.9931365740740699</c:v>
                </c:pt>
                <c:pt idx="617">
                  <c:v>2.9934837962962901</c:v>
                </c:pt>
                <c:pt idx="618">
                  <c:v>2.99383101851851</c:v>
                </c:pt>
                <c:pt idx="619">
                  <c:v>2.99417824074074</c:v>
                </c:pt>
                <c:pt idx="620">
                  <c:v>2.9945254629629598</c:v>
                </c:pt>
                <c:pt idx="621">
                  <c:v>2.9948726851851801</c:v>
                </c:pt>
                <c:pt idx="622">
                  <c:v>2.9952199074074</c:v>
                </c:pt>
                <c:pt idx="623">
                  <c:v>2.9955787037036998</c:v>
                </c:pt>
                <c:pt idx="624">
                  <c:v>2.9959259259259201</c:v>
                </c:pt>
                <c:pt idx="625">
                  <c:v>2.9962731481481399</c:v>
                </c:pt>
                <c:pt idx="626">
                  <c:v>2.99662037037037</c:v>
                </c:pt>
                <c:pt idx="627">
                  <c:v>2.9969675925925898</c:v>
                </c:pt>
                <c:pt idx="628">
                  <c:v>2.9973148148148101</c:v>
                </c:pt>
                <c:pt idx="629">
                  <c:v>2.9976620370370299</c:v>
                </c:pt>
                <c:pt idx="630">
                  <c:v>2.9980092592592502</c:v>
                </c:pt>
                <c:pt idx="631">
                  <c:v>2.9983564814814798</c:v>
                </c:pt>
                <c:pt idx="632">
                  <c:v>2.9987037037037001</c:v>
                </c:pt>
                <c:pt idx="633">
                  <c:v>2.9990509259259199</c:v>
                </c:pt>
                <c:pt idx="634">
                  <c:v>2.9993981481481402</c:v>
                </c:pt>
                <c:pt idx="635">
                  <c:v>2.9997453703703698</c:v>
                </c:pt>
                <c:pt idx="636">
                  <c:v>3.0000925925925901</c:v>
                </c:pt>
                <c:pt idx="637">
                  <c:v>3.0004398148148099</c:v>
                </c:pt>
                <c:pt idx="638">
                  <c:v>3.0007870370370302</c:v>
                </c:pt>
                <c:pt idx="639">
                  <c:v>3.00113425925925</c:v>
                </c:pt>
                <c:pt idx="640">
                  <c:v>3.0014814814814801</c:v>
                </c:pt>
                <c:pt idx="641">
                  <c:v>3.0018287037036999</c:v>
                </c:pt>
                <c:pt idx="642">
                  <c:v>3.0021759259259202</c:v>
                </c:pt>
                <c:pt idx="643">
                  <c:v>3.00252314814814</c:v>
                </c:pt>
                <c:pt idx="644">
                  <c:v>3.0028703703703701</c:v>
                </c:pt>
                <c:pt idx="645">
                  <c:v>3.0032175925925899</c:v>
                </c:pt>
                <c:pt idx="646">
                  <c:v>3.0035648148148102</c:v>
                </c:pt>
                <c:pt idx="647">
                  <c:v>3.00391203703703</c:v>
                </c:pt>
                <c:pt idx="648">
                  <c:v>3.0042592592592499</c:v>
                </c:pt>
                <c:pt idx="649">
                  <c:v>3.0046064814814799</c:v>
                </c:pt>
                <c:pt idx="650">
                  <c:v>3.0049537037037002</c:v>
                </c:pt>
                <c:pt idx="651">
                  <c:v>3.00530092592592</c:v>
                </c:pt>
                <c:pt idx="652">
                  <c:v>3.0056481481481399</c:v>
                </c:pt>
                <c:pt idx="653">
                  <c:v>3.0059953703703699</c:v>
                </c:pt>
                <c:pt idx="654">
                  <c:v>3.0063425925925902</c:v>
                </c:pt>
                <c:pt idx="655">
                  <c:v>3.00668981481481</c:v>
                </c:pt>
                <c:pt idx="656">
                  <c:v>3.0070370370370298</c:v>
                </c:pt>
                <c:pt idx="657">
                  <c:v>3.0073842592592501</c:v>
                </c:pt>
                <c:pt idx="658">
                  <c:v>3.0077314814814802</c:v>
                </c:pt>
                <c:pt idx="659">
                  <c:v>3.0080787037037</c:v>
                </c:pt>
                <c:pt idx="660">
                  <c:v>3.0084259259259198</c:v>
                </c:pt>
                <c:pt idx="661">
                  <c:v>3.0087731481481401</c:v>
                </c:pt>
                <c:pt idx="662">
                  <c:v>3.0091203703703702</c:v>
                </c:pt>
                <c:pt idx="663">
                  <c:v>3.00946759259259</c:v>
                </c:pt>
                <c:pt idx="664">
                  <c:v>3.0098148148148098</c:v>
                </c:pt>
                <c:pt idx="665">
                  <c:v>3.0101620370370301</c:v>
                </c:pt>
                <c:pt idx="666">
                  <c:v>3.0105092592592499</c:v>
                </c:pt>
                <c:pt idx="667">
                  <c:v>3.01085648148148</c:v>
                </c:pt>
                <c:pt idx="668">
                  <c:v>3.0112037037036998</c:v>
                </c:pt>
                <c:pt idx="669">
                  <c:v>3.0115509259259201</c:v>
                </c:pt>
                <c:pt idx="670">
                  <c:v>3.0118981481481399</c:v>
                </c:pt>
                <c:pt idx="671">
                  <c:v>3.01224537037037</c:v>
                </c:pt>
                <c:pt idx="672">
                  <c:v>3.0125925925925898</c:v>
                </c:pt>
                <c:pt idx="673">
                  <c:v>3.0129398148148101</c:v>
                </c:pt>
                <c:pt idx="674">
                  <c:v>3.0132870370370299</c:v>
                </c:pt>
                <c:pt idx="675">
                  <c:v>3.0136342592592502</c:v>
                </c:pt>
                <c:pt idx="676">
                  <c:v>3.0139814814814798</c:v>
                </c:pt>
                <c:pt idx="677">
                  <c:v>3.0143287037037001</c:v>
                </c:pt>
                <c:pt idx="678">
                  <c:v>3.0146759259259199</c:v>
                </c:pt>
                <c:pt idx="679">
                  <c:v>3.0150231481481402</c:v>
                </c:pt>
                <c:pt idx="680">
                  <c:v>3.0153703703703698</c:v>
                </c:pt>
                <c:pt idx="681">
                  <c:v>3.0157175925925901</c:v>
                </c:pt>
                <c:pt idx="682">
                  <c:v>3.0160648148148099</c:v>
                </c:pt>
                <c:pt idx="683">
                  <c:v>3.0164120370370302</c:v>
                </c:pt>
                <c:pt idx="684">
                  <c:v>3.01675925925925</c:v>
                </c:pt>
                <c:pt idx="685">
                  <c:v>3.0171064814814801</c:v>
                </c:pt>
                <c:pt idx="686">
                  <c:v>3.0174537037036999</c:v>
                </c:pt>
                <c:pt idx="687">
                  <c:v>3.0178009259259202</c:v>
                </c:pt>
                <c:pt idx="688">
                  <c:v>3.01814814814814</c:v>
                </c:pt>
                <c:pt idx="689">
                  <c:v>3.0184953703703701</c:v>
                </c:pt>
                <c:pt idx="690">
                  <c:v>3.0188425925925899</c:v>
                </c:pt>
                <c:pt idx="691">
                  <c:v>3.0191898148148102</c:v>
                </c:pt>
                <c:pt idx="692">
                  <c:v>3.01953703703703</c:v>
                </c:pt>
                <c:pt idx="693">
                  <c:v>3.0198842592592499</c:v>
                </c:pt>
                <c:pt idx="694">
                  <c:v>3.0202314814814799</c:v>
                </c:pt>
                <c:pt idx="695">
                  <c:v>3.0205787037037002</c:v>
                </c:pt>
                <c:pt idx="696">
                  <c:v>3.02092592592592</c:v>
                </c:pt>
                <c:pt idx="697">
                  <c:v>3.0212731481481399</c:v>
                </c:pt>
                <c:pt idx="698">
                  <c:v>3.0216203703703699</c:v>
                </c:pt>
                <c:pt idx="699">
                  <c:v>3.0219675925925902</c:v>
                </c:pt>
                <c:pt idx="700">
                  <c:v>3.02231481481481</c:v>
                </c:pt>
                <c:pt idx="701">
                  <c:v>3.0226620370370298</c:v>
                </c:pt>
                <c:pt idx="702">
                  <c:v>3.0230092592592501</c:v>
                </c:pt>
                <c:pt idx="703">
                  <c:v>3.0233564814814802</c:v>
                </c:pt>
                <c:pt idx="704">
                  <c:v>3.0237037037037</c:v>
                </c:pt>
                <c:pt idx="705">
                  <c:v>3.0240509259259198</c:v>
                </c:pt>
                <c:pt idx="706">
                  <c:v>3.0243981481481401</c:v>
                </c:pt>
                <c:pt idx="707">
                  <c:v>3.0247453703703702</c:v>
                </c:pt>
                <c:pt idx="708">
                  <c:v>3.02509259259259</c:v>
                </c:pt>
                <c:pt idx="709">
                  <c:v>3.0254398148148098</c:v>
                </c:pt>
                <c:pt idx="710">
                  <c:v>3.0257870370370301</c:v>
                </c:pt>
                <c:pt idx="711">
                  <c:v>3.0261342592592499</c:v>
                </c:pt>
                <c:pt idx="712">
                  <c:v>3.02648148148148</c:v>
                </c:pt>
                <c:pt idx="713">
                  <c:v>3.0268287037036998</c:v>
                </c:pt>
                <c:pt idx="714">
                  <c:v>3.0271759259259201</c:v>
                </c:pt>
                <c:pt idx="715">
                  <c:v>3.0275231481481399</c:v>
                </c:pt>
                <c:pt idx="716">
                  <c:v>3.02787037037037</c:v>
                </c:pt>
                <c:pt idx="717">
                  <c:v>3.0282175925925898</c:v>
                </c:pt>
                <c:pt idx="718">
                  <c:v>3.0285648148148101</c:v>
                </c:pt>
                <c:pt idx="719">
                  <c:v>3.0289120370370299</c:v>
                </c:pt>
                <c:pt idx="720">
                  <c:v>3.0292592592592502</c:v>
                </c:pt>
                <c:pt idx="721">
                  <c:v>3.0296064814814798</c:v>
                </c:pt>
                <c:pt idx="722">
                  <c:v>3.0299537037037001</c:v>
                </c:pt>
                <c:pt idx="723">
                  <c:v>3.0303009259259199</c:v>
                </c:pt>
                <c:pt idx="724">
                  <c:v>3.0306481481481402</c:v>
                </c:pt>
                <c:pt idx="725">
                  <c:v>3.0309953703703698</c:v>
                </c:pt>
                <c:pt idx="726">
                  <c:v>3.0313425925925901</c:v>
                </c:pt>
                <c:pt idx="727">
                  <c:v>3.0316898148148099</c:v>
                </c:pt>
                <c:pt idx="728">
                  <c:v>3.0320370370370302</c:v>
                </c:pt>
                <c:pt idx="729">
                  <c:v>3.03238425925925</c:v>
                </c:pt>
                <c:pt idx="730">
                  <c:v>3.0327314814814801</c:v>
                </c:pt>
                <c:pt idx="731">
                  <c:v>3.0330787037036999</c:v>
                </c:pt>
                <c:pt idx="732">
                  <c:v>3.0334259259259202</c:v>
                </c:pt>
                <c:pt idx="733">
                  <c:v>3.03377314814814</c:v>
                </c:pt>
                <c:pt idx="734">
                  <c:v>3.0341203703703701</c:v>
                </c:pt>
                <c:pt idx="735">
                  <c:v>3.0344675925925899</c:v>
                </c:pt>
                <c:pt idx="736">
                  <c:v>3.0348148148148102</c:v>
                </c:pt>
                <c:pt idx="737">
                  <c:v>3.03516203703703</c:v>
                </c:pt>
                <c:pt idx="738">
                  <c:v>3.0355092592592499</c:v>
                </c:pt>
                <c:pt idx="739">
                  <c:v>3.0358564814814799</c:v>
                </c:pt>
                <c:pt idx="740">
                  <c:v>3.0362037037037002</c:v>
                </c:pt>
                <c:pt idx="741">
                  <c:v>3.03655092592592</c:v>
                </c:pt>
                <c:pt idx="742">
                  <c:v>3.0368981481481399</c:v>
                </c:pt>
                <c:pt idx="743">
                  <c:v>3.0372453703703699</c:v>
                </c:pt>
                <c:pt idx="744">
                  <c:v>3.0375925925925902</c:v>
                </c:pt>
                <c:pt idx="745">
                  <c:v>3.03793981481481</c:v>
                </c:pt>
                <c:pt idx="746">
                  <c:v>3.0382870370370298</c:v>
                </c:pt>
                <c:pt idx="747">
                  <c:v>3.0386342592592501</c:v>
                </c:pt>
                <c:pt idx="748">
                  <c:v>3.0389814814814802</c:v>
                </c:pt>
                <c:pt idx="749">
                  <c:v>3.0393287037037</c:v>
                </c:pt>
                <c:pt idx="750">
                  <c:v>3.0396759259259198</c:v>
                </c:pt>
                <c:pt idx="751">
                  <c:v>3.0400231481481401</c:v>
                </c:pt>
                <c:pt idx="752">
                  <c:v>3.0403703703703702</c:v>
                </c:pt>
                <c:pt idx="753">
                  <c:v>3.04071759259259</c:v>
                </c:pt>
                <c:pt idx="754">
                  <c:v>3.0410648148148098</c:v>
                </c:pt>
                <c:pt idx="755">
                  <c:v>3.0414120370370301</c:v>
                </c:pt>
                <c:pt idx="756">
                  <c:v>3.0417592592592499</c:v>
                </c:pt>
                <c:pt idx="757">
                  <c:v>3.04210648148148</c:v>
                </c:pt>
                <c:pt idx="758">
                  <c:v>3.0424537037036998</c:v>
                </c:pt>
                <c:pt idx="759">
                  <c:v>3.0428009259259201</c:v>
                </c:pt>
                <c:pt idx="760">
                  <c:v>3.04315972222222</c:v>
                </c:pt>
                <c:pt idx="761">
                  <c:v>3.0435069444444398</c:v>
                </c:pt>
                <c:pt idx="762">
                  <c:v>3.0438541666666601</c:v>
                </c:pt>
                <c:pt idx="763">
                  <c:v>3.0442013888888799</c:v>
                </c:pt>
                <c:pt idx="764">
                  <c:v>3.04454861111111</c:v>
                </c:pt>
                <c:pt idx="765">
                  <c:v>3.0448958333333298</c:v>
                </c:pt>
                <c:pt idx="766">
                  <c:v>3.0452430555555501</c:v>
                </c:pt>
                <c:pt idx="767">
                  <c:v>3.0455902777777699</c:v>
                </c:pt>
                <c:pt idx="768">
                  <c:v>3.0459375</c:v>
                </c:pt>
                <c:pt idx="769">
                  <c:v>3.0462847222222198</c:v>
                </c:pt>
                <c:pt idx="770">
                  <c:v>3.0466319444444401</c:v>
                </c:pt>
                <c:pt idx="771">
                  <c:v>3.0469791666666599</c:v>
                </c:pt>
                <c:pt idx="772">
                  <c:v>3.0473263888888802</c:v>
                </c:pt>
                <c:pt idx="773">
                  <c:v>3.0476736111111098</c:v>
                </c:pt>
                <c:pt idx="774">
                  <c:v>3.0480208333333301</c:v>
                </c:pt>
                <c:pt idx="775">
                  <c:v>3.0483680555555499</c:v>
                </c:pt>
                <c:pt idx="776">
                  <c:v>3.0487152777777702</c:v>
                </c:pt>
                <c:pt idx="777">
                  <c:v>3.0490624999999998</c:v>
                </c:pt>
                <c:pt idx="778">
                  <c:v>3.0494097222222201</c:v>
                </c:pt>
                <c:pt idx="779">
                  <c:v>3.0497569444444399</c:v>
                </c:pt>
                <c:pt idx="780">
                  <c:v>3.0501041666666602</c:v>
                </c:pt>
                <c:pt idx="781">
                  <c:v>3.05045138888888</c:v>
                </c:pt>
                <c:pt idx="782">
                  <c:v>3.0507986111111101</c:v>
                </c:pt>
                <c:pt idx="783">
                  <c:v>3.0511458333333299</c:v>
                </c:pt>
                <c:pt idx="784">
                  <c:v>3.0514930555555502</c:v>
                </c:pt>
                <c:pt idx="785">
                  <c:v>3.05184027777777</c:v>
                </c:pt>
                <c:pt idx="786">
                  <c:v>3.0521875000000001</c:v>
                </c:pt>
                <c:pt idx="787">
                  <c:v>3.0525347222222199</c:v>
                </c:pt>
                <c:pt idx="788">
                  <c:v>3.0528819444444402</c:v>
                </c:pt>
                <c:pt idx="789">
                  <c:v>3.05322916666666</c:v>
                </c:pt>
                <c:pt idx="790">
                  <c:v>3.0535763888888798</c:v>
                </c:pt>
                <c:pt idx="791">
                  <c:v>3.0539236111111099</c:v>
                </c:pt>
                <c:pt idx="792">
                  <c:v>3.0542708333333302</c:v>
                </c:pt>
                <c:pt idx="793">
                  <c:v>3.05461805555555</c:v>
                </c:pt>
                <c:pt idx="794">
                  <c:v>3.0549652777777698</c:v>
                </c:pt>
                <c:pt idx="795">
                  <c:v>3.0553124999999999</c:v>
                </c:pt>
                <c:pt idx="796">
                  <c:v>3.0556597222222202</c:v>
                </c:pt>
                <c:pt idx="797">
                  <c:v>3.05600694444444</c:v>
                </c:pt>
                <c:pt idx="798">
                  <c:v>3.0563541666666598</c:v>
                </c:pt>
                <c:pt idx="799">
                  <c:v>3.0567013888888801</c:v>
                </c:pt>
                <c:pt idx="800">
                  <c:v>3.0570486111111101</c:v>
                </c:pt>
                <c:pt idx="801">
                  <c:v>3.05739583333333</c:v>
                </c:pt>
                <c:pt idx="802">
                  <c:v>3.0577430555555498</c:v>
                </c:pt>
                <c:pt idx="803">
                  <c:v>3.0580902777777701</c:v>
                </c:pt>
                <c:pt idx="804">
                  <c:v>3.0584375000000001</c:v>
                </c:pt>
                <c:pt idx="805">
                  <c:v>3.05878472222222</c:v>
                </c:pt>
                <c:pt idx="806">
                  <c:v>3.0591319444444398</c:v>
                </c:pt>
                <c:pt idx="807">
                  <c:v>3.0594791666666601</c:v>
                </c:pt>
                <c:pt idx="808">
                  <c:v>3.0598263888888799</c:v>
                </c:pt>
                <c:pt idx="809">
                  <c:v>3.06017361111111</c:v>
                </c:pt>
                <c:pt idx="810">
                  <c:v>3.0605208333333298</c:v>
                </c:pt>
                <c:pt idx="811">
                  <c:v>3.0608680555555501</c:v>
                </c:pt>
                <c:pt idx="812">
                  <c:v>3.0612152777777699</c:v>
                </c:pt>
                <c:pt idx="813">
                  <c:v>3.0615625</c:v>
                </c:pt>
                <c:pt idx="814">
                  <c:v>3.0619097222222198</c:v>
                </c:pt>
                <c:pt idx="815">
                  <c:v>3.0622569444444401</c:v>
                </c:pt>
                <c:pt idx="816">
                  <c:v>3.0626041666666599</c:v>
                </c:pt>
                <c:pt idx="817">
                  <c:v>3.0629513888888802</c:v>
                </c:pt>
                <c:pt idx="818">
                  <c:v>3.0632986111111098</c:v>
                </c:pt>
                <c:pt idx="819">
                  <c:v>3.0636458333333301</c:v>
                </c:pt>
                <c:pt idx="820">
                  <c:v>3.0639930555555499</c:v>
                </c:pt>
                <c:pt idx="821">
                  <c:v>3.0643402777777702</c:v>
                </c:pt>
                <c:pt idx="822">
                  <c:v>3.0646874999999998</c:v>
                </c:pt>
                <c:pt idx="823">
                  <c:v>3.0650347222222201</c:v>
                </c:pt>
                <c:pt idx="824">
                  <c:v>3.0653819444444399</c:v>
                </c:pt>
                <c:pt idx="825">
                  <c:v>3.0657291666666602</c:v>
                </c:pt>
                <c:pt idx="826">
                  <c:v>3.06607638888888</c:v>
                </c:pt>
                <c:pt idx="827">
                  <c:v>3.0664236111111101</c:v>
                </c:pt>
                <c:pt idx="828">
                  <c:v>3.0667708333333299</c:v>
                </c:pt>
                <c:pt idx="829">
                  <c:v>3.0671180555555502</c:v>
                </c:pt>
                <c:pt idx="830">
                  <c:v>3.06746527777777</c:v>
                </c:pt>
                <c:pt idx="831">
                  <c:v>3.0678125000000001</c:v>
                </c:pt>
                <c:pt idx="832">
                  <c:v>3.0681597222222199</c:v>
                </c:pt>
                <c:pt idx="833">
                  <c:v>3.0685069444444402</c:v>
                </c:pt>
                <c:pt idx="834">
                  <c:v>3.06885416666666</c:v>
                </c:pt>
                <c:pt idx="835">
                  <c:v>3.0692013888888798</c:v>
                </c:pt>
                <c:pt idx="836">
                  <c:v>3.0695486111111099</c:v>
                </c:pt>
                <c:pt idx="837">
                  <c:v>3.0698958333333302</c:v>
                </c:pt>
                <c:pt idx="838">
                  <c:v>3.07024305555555</c:v>
                </c:pt>
                <c:pt idx="839">
                  <c:v>3.0705902777777698</c:v>
                </c:pt>
                <c:pt idx="840">
                  <c:v>3.0709374999999999</c:v>
                </c:pt>
                <c:pt idx="841">
                  <c:v>3.0712847222222202</c:v>
                </c:pt>
                <c:pt idx="842">
                  <c:v>3.07163194444444</c:v>
                </c:pt>
                <c:pt idx="843">
                  <c:v>3.0719791666666598</c:v>
                </c:pt>
                <c:pt idx="844">
                  <c:v>3.0723263888888801</c:v>
                </c:pt>
                <c:pt idx="845">
                  <c:v>3.0726736111111101</c:v>
                </c:pt>
                <c:pt idx="846">
                  <c:v>3.07302083333333</c:v>
                </c:pt>
                <c:pt idx="847">
                  <c:v>3.0733680555555498</c:v>
                </c:pt>
                <c:pt idx="848">
                  <c:v>3.0737152777777701</c:v>
                </c:pt>
                <c:pt idx="849">
                  <c:v>3.0740625000000001</c:v>
                </c:pt>
                <c:pt idx="850">
                  <c:v>3.07440972222222</c:v>
                </c:pt>
                <c:pt idx="851">
                  <c:v>3.0747569444444398</c:v>
                </c:pt>
                <c:pt idx="852">
                  <c:v>3.0751041666666601</c:v>
                </c:pt>
                <c:pt idx="853">
                  <c:v>3.0754513888888799</c:v>
                </c:pt>
                <c:pt idx="854">
                  <c:v>3.07579861111111</c:v>
                </c:pt>
                <c:pt idx="855">
                  <c:v>3.0761458333333298</c:v>
                </c:pt>
                <c:pt idx="856">
                  <c:v>3.0764930555555501</c:v>
                </c:pt>
                <c:pt idx="857">
                  <c:v>3.0768402777777699</c:v>
                </c:pt>
                <c:pt idx="858">
                  <c:v>3.0771875</c:v>
                </c:pt>
                <c:pt idx="859">
                  <c:v>3.0775347222222198</c:v>
                </c:pt>
                <c:pt idx="860">
                  <c:v>3.0778819444444401</c:v>
                </c:pt>
                <c:pt idx="861">
                  <c:v>3.0782291666666599</c:v>
                </c:pt>
                <c:pt idx="862">
                  <c:v>3.0785763888888802</c:v>
                </c:pt>
                <c:pt idx="863">
                  <c:v>3.0789236111111098</c:v>
                </c:pt>
                <c:pt idx="864">
                  <c:v>3.0792708333333301</c:v>
                </c:pt>
                <c:pt idx="865">
                  <c:v>3.0796180555555499</c:v>
                </c:pt>
                <c:pt idx="866">
                  <c:v>3.0799652777777702</c:v>
                </c:pt>
                <c:pt idx="867">
                  <c:v>3.0803124999999998</c:v>
                </c:pt>
                <c:pt idx="868">
                  <c:v>3.0806597222222201</c:v>
                </c:pt>
                <c:pt idx="869">
                  <c:v>3.0810069444444399</c:v>
                </c:pt>
                <c:pt idx="870">
                  <c:v>3.0813541666666602</c:v>
                </c:pt>
                <c:pt idx="871">
                  <c:v>3.08170138888888</c:v>
                </c:pt>
                <c:pt idx="872">
                  <c:v>3.0820486111111101</c:v>
                </c:pt>
                <c:pt idx="873">
                  <c:v>3.0823958333333299</c:v>
                </c:pt>
                <c:pt idx="874">
                  <c:v>3.0827430555555502</c:v>
                </c:pt>
                <c:pt idx="875">
                  <c:v>3.08309027777777</c:v>
                </c:pt>
                <c:pt idx="876">
                  <c:v>3.0834375000000001</c:v>
                </c:pt>
                <c:pt idx="877">
                  <c:v>3.0837847222222199</c:v>
                </c:pt>
                <c:pt idx="878">
                  <c:v>3.0841319444444402</c:v>
                </c:pt>
                <c:pt idx="879">
                  <c:v>3.08447916666666</c:v>
                </c:pt>
                <c:pt idx="880">
                  <c:v>3.0848263888888798</c:v>
                </c:pt>
                <c:pt idx="881">
                  <c:v>3.0851736111111099</c:v>
                </c:pt>
                <c:pt idx="882">
                  <c:v>3.0855208333333302</c:v>
                </c:pt>
                <c:pt idx="883">
                  <c:v>3.08586805555555</c:v>
                </c:pt>
                <c:pt idx="884">
                  <c:v>3.0862152777777698</c:v>
                </c:pt>
                <c:pt idx="885">
                  <c:v>3.0865624999999999</c:v>
                </c:pt>
                <c:pt idx="886">
                  <c:v>3.0869097222222202</c:v>
                </c:pt>
                <c:pt idx="887">
                  <c:v>3.08725694444444</c:v>
                </c:pt>
                <c:pt idx="888">
                  <c:v>3.0876041666666598</c:v>
                </c:pt>
                <c:pt idx="889">
                  <c:v>3.0879513888888801</c:v>
                </c:pt>
                <c:pt idx="890">
                  <c:v>3.0882986111111101</c:v>
                </c:pt>
                <c:pt idx="891">
                  <c:v>3.08864583333333</c:v>
                </c:pt>
                <c:pt idx="892">
                  <c:v>3.0890046296296201</c:v>
                </c:pt>
                <c:pt idx="893">
                  <c:v>3.0893518518518501</c:v>
                </c:pt>
                <c:pt idx="894">
                  <c:v>3.08969907407407</c:v>
                </c:pt>
                <c:pt idx="895">
                  <c:v>3.0900462962962898</c:v>
                </c:pt>
                <c:pt idx="896">
                  <c:v>3.0903935185185101</c:v>
                </c:pt>
                <c:pt idx="897">
                  <c:v>3.0907407407407401</c:v>
                </c:pt>
                <c:pt idx="898">
                  <c:v>3.09108796296296</c:v>
                </c:pt>
                <c:pt idx="899">
                  <c:v>3.0914351851851798</c:v>
                </c:pt>
                <c:pt idx="900">
                  <c:v>3.0917824074074001</c:v>
                </c:pt>
                <c:pt idx="901">
                  <c:v>3.0921296296296199</c:v>
                </c:pt>
                <c:pt idx="902">
                  <c:v>3.09247685185185</c:v>
                </c:pt>
                <c:pt idx="903">
                  <c:v>3.0928240740740698</c:v>
                </c:pt>
                <c:pt idx="904">
                  <c:v>3.0931712962962901</c:v>
                </c:pt>
                <c:pt idx="905">
                  <c:v>3.0935185185185099</c:v>
                </c:pt>
                <c:pt idx="906">
                  <c:v>3.0938657407407399</c:v>
                </c:pt>
                <c:pt idx="907">
                  <c:v>3.0942129629629598</c:v>
                </c:pt>
                <c:pt idx="908">
                  <c:v>3.0945601851851801</c:v>
                </c:pt>
                <c:pt idx="909">
                  <c:v>3.0949074074073999</c:v>
                </c:pt>
                <c:pt idx="910">
                  <c:v>3.0952546296296202</c:v>
                </c:pt>
                <c:pt idx="911">
                  <c:v>3.0956018518518502</c:v>
                </c:pt>
                <c:pt idx="912">
                  <c:v>3.0959490740740701</c:v>
                </c:pt>
                <c:pt idx="913">
                  <c:v>3.0962962962962899</c:v>
                </c:pt>
                <c:pt idx="914">
                  <c:v>3.0966435185185102</c:v>
                </c:pt>
                <c:pt idx="915">
                  <c:v>3.0969907407407402</c:v>
                </c:pt>
                <c:pt idx="916">
                  <c:v>3.09733796296296</c:v>
                </c:pt>
                <c:pt idx="917">
                  <c:v>3.0976851851851799</c:v>
                </c:pt>
                <c:pt idx="918">
                  <c:v>3.0980324074074002</c:v>
                </c:pt>
                <c:pt idx="919">
                  <c:v>3.09837962962962</c:v>
                </c:pt>
                <c:pt idx="920">
                  <c:v>3.09872685185185</c:v>
                </c:pt>
                <c:pt idx="921">
                  <c:v>3.0990740740740699</c:v>
                </c:pt>
                <c:pt idx="922">
                  <c:v>3.0994212962962902</c:v>
                </c:pt>
                <c:pt idx="923">
                  <c:v>3.09976851851851</c:v>
                </c:pt>
                <c:pt idx="924">
                  <c:v>3.10011574074074</c:v>
                </c:pt>
                <c:pt idx="925">
                  <c:v>3.1004629629629599</c:v>
                </c:pt>
                <c:pt idx="926">
                  <c:v>3.1008101851851801</c:v>
                </c:pt>
                <c:pt idx="927">
                  <c:v>3.1011574074074</c:v>
                </c:pt>
                <c:pt idx="928">
                  <c:v>3.1015046296296198</c:v>
                </c:pt>
                <c:pt idx="929">
                  <c:v>3.1018518518518499</c:v>
                </c:pt>
                <c:pt idx="930">
                  <c:v>3.1021990740740701</c:v>
                </c:pt>
                <c:pt idx="931">
                  <c:v>3.10254629629629</c:v>
                </c:pt>
                <c:pt idx="932">
                  <c:v>3.1028935185185098</c:v>
                </c:pt>
                <c:pt idx="933">
                  <c:v>3.1032407407407399</c:v>
                </c:pt>
                <c:pt idx="934">
                  <c:v>3.1035879629629601</c:v>
                </c:pt>
                <c:pt idx="935">
                  <c:v>3.10393518518518</c:v>
                </c:pt>
                <c:pt idx="936">
                  <c:v>3.1042824074073998</c:v>
                </c:pt>
                <c:pt idx="937">
                  <c:v>3.1046296296296201</c:v>
                </c:pt>
                <c:pt idx="938">
                  <c:v>3.1049768518518501</c:v>
                </c:pt>
                <c:pt idx="939">
                  <c:v>3.10532407407407</c:v>
                </c:pt>
                <c:pt idx="940">
                  <c:v>3.1056712962962898</c:v>
                </c:pt>
                <c:pt idx="941">
                  <c:v>3.1060185185185101</c:v>
                </c:pt>
                <c:pt idx="942">
                  <c:v>3.1063657407407401</c:v>
                </c:pt>
                <c:pt idx="943">
                  <c:v>3.10671296296296</c:v>
                </c:pt>
                <c:pt idx="944">
                  <c:v>3.1070601851851798</c:v>
                </c:pt>
                <c:pt idx="945">
                  <c:v>3.1074074074074001</c:v>
                </c:pt>
                <c:pt idx="946">
                  <c:v>3.1077546296296199</c:v>
                </c:pt>
                <c:pt idx="947">
                  <c:v>3.10810185185185</c:v>
                </c:pt>
                <c:pt idx="948">
                  <c:v>3.1084490740740698</c:v>
                </c:pt>
                <c:pt idx="949">
                  <c:v>3.1087962962962901</c:v>
                </c:pt>
                <c:pt idx="950">
                  <c:v>3.1091435185185099</c:v>
                </c:pt>
                <c:pt idx="951">
                  <c:v>3.1094907407407399</c:v>
                </c:pt>
                <c:pt idx="952">
                  <c:v>3.1098379629629598</c:v>
                </c:pt>
                <c:pt idx="953">
                  <c:v>3.1101851851851801</c:v>
                </c:pt>
                <c:pt idx="954">
                  <c:v>3.1105324074073999</c:v>
                </c:pt>
                <c:pt idx="955">
                  <c:v>3.1108796296296202</c:v>
                </c:pt>
                <c:pt idx="956">
                  <c:v>3.1112268518518502</c:v>
                </c:pt>
                <c:pt idx="957">
                  <c:v>3.1115740740740701</c:v>
                </c:pt>
                <c:pt idx="958">
                  <c:v>3.1119212962962899</c:v>
                </c:pt>
                <c:pt idx="959">
                  <c:v>3.1122685185185102</c:v>
                </c:pt>
                <c:pt idx="960">
                  <c:v>3.1126157407407402</c:v>
                </c:pt>
                <c:pt idx="961">
                  <c:v>3.11296296296296</c:v>
                </c:pt>
                <c:pt idx="962">
                  <c:v>3.1133101851851799</c:v>
                </c:pt>
                <c:pt idx="963">
                  <c:v>3.1136574074074002</c:v>
                </c:pt>
                <c:pt idx="964">
                  <c:v>3.11400462962962</c:v>
                </c:pt>
                <c:pt idx="965">
                  <c:v>3.11435185185185</c:v>
                </c:pt>
                <c:pt idx="966">
                  <c:v>3.1146990740740699</c:v>
                </c:pt>
                <c:pt idx="967">
                  <c:v>3.1150462962962902</c:v>
                </c:pt>
                <c:pt idx="968">
                  <c:v>3.11539351851851</c:v>
                </c:pt>
                <c:pt idx="969">
                  <c:v>3.11574074074074</c:v>
                </c:pt>
                <c:pt idx="970">
                  <c:v>3.1160879629629599</c:v>
                </c:pt>
                <c:pt idx="971">
                  <c:v>3.1164351851851801</c:v>
                </c:pt>
                <c:pt idx="972">
                  <c:v>3.1167824074074</c:v>
                </c:pt>
                <c:pt idx="973">
                  <c:v>3.1171296296296198</c:v>
                </c:pt>
                <c:pt idx="974">
                  <c:v>3.1174768518518499</c:v>
                </c:pt>
                <c:pt idx="975">
                  <c:v>3.1178240740740701</c:v>
                </c:pt>
                <c:pt idx="976">
                  <c:v>3.11817129629629</c:v>
                </c:pt>
                <c:pt idx="977">
                  <c:v>3.1185185185185098</c:v>
                </c:pt>
                <c:pt idx="978">
                  <c:v>3.1188657407407399</c:v>
                </c:pt>
                <c:pt idx="979">
                  <c:v>3.1192129629629601</c:v>
                </c:pt>
                <c:pt idx="980">
                  <c:v>3.11956018518518</c:v>
                </c:pt>
                <c:pt idx="981">
                  <c:v>3.1199074074073998</c:v>
                </c:pt>
                <c:pt idx="982">
                  <c:v>3.1202546296296201</c:v>
                </c:pt>
                <c:pt idx="983">
                  <c:v>3.1206018518518501</c:v>
                </c:pt>
                <c:pt idx="984">
                  <c:v>3.12094907407407</c:v>
                </c:pt>
                <c:pt idx="985">
                  <c:v>3.1212962962962898</c:v>
                </c:pt>
                <c:pt idx="986">
                  <c:v>3.1216435185185101</c:v>
                </c:pt>
                <c:pt idx="987">
                  <c:v>3.1219907407407401</c:v>
                </c:pt>
                <c:pt idx="988">
                  <c:v>3.12233796296296</c:v>
                </c:pt>
                <c:pt idx="989">
                  <c:v>3.1226851851851798</c:v>
                </c:pt>
                <c:pt idx="990">
                  <c:v>3.1230324074074001</c:v>
                </c:pt>
                <c:pt idx="991">
                  <c:v>3.1233796296296199</c:v>
                </c:pt>
                <c:pt idx="992">
                  <c:v>3.12372685185185</c:v>
                </c:pt>
                <c:pt idx="993">
                  <c:v>3.1240740740740698</c:v>
                </c:pt>
                <c:pt idx="994">
                  <c:v>3.1244212962962901</c:v>
                </c:pt>
                <c:pt idx="995">
                  <c:v>3.1247685185185099</c:v>
                </c:pt>
                <c:pt idx="996">
                  <c:v>3.1251157407407399</c:v>
                </c:pt>
                <c:pt idx="997">
                  <c:v>3.1254629629629598</c:v>
                </c:pt>
                <c:pt idx="998">
                  <c:v>3.1258101851851801</c:v>
                </c:pt>
                <c:pt idx="999">
                  <c:v>3.1261574074073999</c:v>
                </c:pt>
                <c:pt idx="1000">
                  <c:v>3.1265046296296202</c:v>
                </c:pt>
                <c:pt idx="1001">
                  <c:v>3.1268518518518502</c:v>
                </c:pt>
                <c:pt idx="1002">
                  <c:v>3.1271990740740701</c:v>
                </c:pt>
                <c:pt idx="1003">
                  <c:v>3.1275462962962899</c:v>
                </c:pt>
                <c:pt idx="1004">
                  <c:v>3.1278935185185102</c:v>
                </c:pt>
                <c:pt idx="1005">
                  <c:v>3.1282407407407402</c:v>
                </c:pt>
                <c:pt idx="1006">
                  <c:v>3.12858796296296</c:v>
                </c:pt>
                <c:pt idx="1007">
                  <c:v>3.1289351851851799</c:v>
                </c:pt>
                <c:pt idx="1008">
                  <c:v>3.1292824074074002</c:v>
                </c:pt>
                <c:pt idx="1009">
                  <c:v>3.12962962962962</c:v>
                </c:pt>
                <c:pt idx="1010">
                  <c:v>3.12997685185185</c:v>
                </c:pt>
                <c:pt idx="1011">
                  <c:v>3.1303240740740699</c:v>
                </c:pt>
                <c:pt idx="1012">
                  <c:v>3.1306712962962902</c:v>
                </c:pt>
                <c:pt idx="1013">
                  <c:v>3.13101851851851</c:v>
                </c:pt>
                <c:pt idx="1014">
                  <c:v>3.13136574074074</c:v>
                </c:pt>
                <c:pt idx="1015">
                  <c:v>3.1317129629629599</c:v>
                </c:pt>
                <c:pt idx="1016">
                  <c:v>3.1320601851851801</c:v>
                </c:pt>
                <c:pt idx="1017">
                  <c:v>3.1324074074074</c:v>
                </c:pt>
                <c:pt idx="1018">
                  <c:v>3.1327546296296198</c:v>
                </c:pt>
                <c:pt idx="1019">
                  <c:v>3.1331018518518499</c:v>
                </c:pt>
                <c:pt idx="1020">
                  <c:v>3.1334490740740701</c:v>
                </c:pt>
                <c:pt idx="1021">
                  <c:v>3.13379629629629</c:v>
                </c:pt>
                <c:pt idx="1022">
                  <c:v>3.1341435185185098</c:v>
                </c:pt>
                <c:pt idx="1023">
                  <c:v>3.1344907407407399</c:v>
                </c:pt>
                <c:pt idx="1024">
                  <c:v>3.1348379629629601</c:v>
                </c:pt>
                <c:pt idx="1025">
                  <c:v>3.1351967592592498</c:v>
                </c:pt>
                <c:pt idx="1026">
                  <c:v>3.1355439814814798</c:v>
                </c:pt>
                <c:pt idx="1027">
                  <c:v>3.1358912037037001</c:v>
                </c:pt>
                <c:pt idx="1028">
                  <c:v>3.1362384259259199</c:v>
                </c:pt>
                <c:pt idx="1029">
                  <c:v>3.1365856481481398</c:v>
                </c:pt>
                <c:pt idx="1030">
                  <c:v>3.1369328703703698</c:v>
                </c:pt>
                <c:pt idx="1031">
                  <c:v>3.1372800925925901</c:v>
                </c:pt>
                <c:pt idx="1032">
                  <c:v>3.1376273148148099</c:v>
                </c:pt>
                <c:pt idx="1033">
                  <c:v>3.1379745370370302</c:v>
                </c:pt>
                <c:pt idx="1034">
                  <c:v>3.1383217592592501</c:v>
                </c:pt>
                <c:pt idx="1035">
                  <c:v>3.1386689814814801</c:v>
                </c:pt>
                <c:pt idx="1036">
                  <c:v>3.1390162037036999</c:v>
                </c:pt>
                <c:pt idx="1037">
                  <c:v>3.1393634259259202</c:v>
                </c:pt>
                <c:pt idx="1038">
                  <c:v>3.13971064814814</c:v>
                </c:pt>
                <c:pt idx="1039">
                  <c:v>3.1400578703703701</c:v>
                </c:pt>
                <c:pt idx="1040">
                  <c:v>3.1404050925925899</c:v>
                </c:pt>
                <c:pt idx="1041">
                  <c:v>3.1407523148148102</c:v>
                </c:pt>
                <c:pt idx="1042">
                  <c:v>3.14109953703703</c:v>
                </c:pt>
                <c:pt idx="1043">
                  <c:v>3.1414467592592499</c:v>
                </c:pt>
                <c:pt idx="1044">
                  <c:v>3.1417939814814799</c:v>
                </c:pt>
                <c:pt idx="1045">
                  <c:v>3.1421412037037002</c:v>
                </c:pt>
                <c:pt idx="1046">
                  <c:v>3.14248842592592</c:v>
                </c:pt>
                <c:pt idx="1047">
                  <c:v>3.1428356481481399</c:v>
                </c:pt>
                <c:pt idx="1048">
                  <c:v>3.1431828703703699</c:v>
                </c:pt>
                <c:pt idx="1049">
                  <c:v>3.1435300925925902</c:v>
                </c:pt>
                <c:pt idx="1050">
                  <c:v>3.14387731481481</c:v>
                </c:pt>
                <c:pt idx="1051">
                  <c:v>3.1442245370370299</c:v>
                </c:pt>
                <c:pt idx="1052">
                  <c:v>3.1445717592592501</c:v>
                </c:pt>
                <c:pt idx="1053">
                  <c:v>3.1449189814814802</c:v>
                </c:pt>
                <c:pt idx="1054">
                  <c:v>3.1452662037037</c:v>
                </c:pt>
                <c:pt idx="1055">
                  <c:v>3.1456134259259199</c:v>
                </c:pt>
                <c:pt idx="1056">
                  <c:v>3.1459606481481401</c:v>
                </c:pt>
                <c:pt idx="1057">
                  <c:v>3.1463078703703702</c:v>
                </c:pt>
                <c:pt idx="1058">
                  <c:v>3.14665509259259</c:v>
                </c:pt>
                <c:pt idx="1059">
                  <c:v>3.1470023148148099</c:v>
                </c:pt>
                <c:pt idx="1060">
                  <c:v>3.1473495370370301</c:v>
                </c:pt>
                <c:pt idx="1061">
                  <c:v>3.14769675925925</c:v>
                </c:pt>
                <c:pt idx="1062">
                  <c:v>3.14804398148148</c:v>
                </c:pt>
                <c:pt idx="1063">
                  <c:v>3.1483912037036998</c:v>
                </c:pt>
                <c:pt idx="1064">
                  <c:v>3.1487384259259201</c:v>
                </c:pt>
                <c:pt idx="1065">
                  <c:v>3.14908564814814</c:v>
                </c:pt>
                <c:pt idx="1066">
                  <c:v>3.14943287037037</c:v>
                </c:pt>
                <c:pt idx="1067">
                  <c:v>3.1497800925925898</c:v>
                </c:pt>
                <c:pt idx="1068">
                  <c:v>3.1501273148148101</c:v>
                </c:pt>
                <c:pt idx="1069">
                  <c:v>3.15047453703703</c:v>
                </c:pt>
                <c:pt idx="1070">
                  <c:v>3.1508217592592498</c:v>
                </c:pt>
                <c:pt idx="1071">
                  <c:v>3.1511689814814798</c:v>
                </c:pt>
                <c:pt idx="1072">
                  <c:v>3.1515162037037001</c:v>
                </c:pt>
                <c:pt idx="1073">
                  <c:v>3.1518634259259199</c:v>
                </c:pt>
                <c:pt idx="1074">
                  <c:v>3.1522106481481398</c:v>
                </c:pt>
                <c:pt idx="1075">
                  <c:v>3.1525578703703698</c:v>
                </c:pt>
                <c:pt idx="1076">
                  <c:v>3.1529050925925901</c:v>
                </c:pt>
                <c:pt idx="1077">
                  <c:v>3.1532523148148099</c:v>
                </c:pt>
                <c:pt idx="1078">
                  <c:v>3.1535995370370302</c:v>
                </c:pt>
                <c:pt idx="1079">
                  <c:v>3.1539467592592501</c:v>
                </c:pt>
                <c:pt idx="1080">
                  <c:v>3.1542939814814801</c:v>
                </c:pt>
                <c:pt idx="1081">
                  <c:v>3.1546412037036999</c:v>
                </c:pt>
                <c:pt idx="1082">
                  <c:v>3.1549884259259202</c:v>
                </c:pt>
                <c:pt idx="1083">
                  <c:v>3.15533564814814</c:v>
                </c:pt>
                <c:pt idx="1084">
                  <c:v>3.1556828703703701</c:v>
                </c:pt>
                <c:pt idx="1085">
                  <c:v>3.1560300925925899</c:v>
                </c:pt>
                <c:pt idx="1086">
                  <c:v>3.1563773148148102</c:v>
                </c:pt>
                <c:pt idx="1087">
                  <c:v>3.15672453703703</c:v>
                </c:pt>
                <c:pt idx="1088">
                  <c:v>3.1570717592592499</c:v>
                </c:pt>
                <c:pt idx="1089">
                  <c:v>3.1574189814814799</c:v>
                </c:pt>
                <c:pt idx="1090">
                  <c:v>3.1577662037037002</c:v>
                </c:pt>
                <c:pt idx="1091">
                  <c:v>3.15811342592592</c:v>
                </c:pt>
                <c:pt idx="1092">
                  <c:v>3.1584606481481399</c:v>
                </c:pt>
                <c:pt idx="1093">
                  <c:v>3.1588078703703699</c:v>
                </c:pt>
                <c:pt idx="1094">
                  <c:v>3.1591550925925902</c:v>
                </c:pt>
                <c:pt idx="1095">
                  <c:v>3.15950231481481</c:v>
                </c:pt>
                <c:pt idx="1096">
                  <c:v>3.1598495370370299</c:v>
                </c:pt>
                <c:pt idx="1097">
                  <c:v>3.1601967592592501</c:v>
                </c:pt>
                <c:pt idx="1098">
                  <c:v>3.1605439814814802</c:v>
                </c:pt>
                <c:pt idx="1099">
                  <c:v>3.1608912037037</c:v>
                </c:pt>
                <c:pt idx="1100">
                  <c:v>3.1612384259259199</c:v>
                </c:pt>
                <c:pt idx="1101">
                  <c:v>3.1615856481481401</c:v>
                </c:pt>
                <c:pt idx="1102">
                  <c:v>3.1619328703703702</c:v>
                </c:pt>
                <c:pt idx="1103">
                  <c:v>3.16228009259259</c:v>
                </c:pt>
                <c:pt idx="1104">
                  <c:v>3.1626273148148099</c:v>
                </c:pt>
                <c:pt idx="1105">
                  <c:v>3.1629745370370301</c:v>
                </c:pt>
                <c:pt idx="1106">
                  <c:v>3.16332175925925</c:v>
                </c:pt>
                <c:pt idx="1107">
                  <c:v>3.16366898148148</c:v>
                </c:pt>
                <c:pt idx="1108">
                  <c:v>3.1640162037036998</c:v>
                </c:pt>
                <c:pt idx="1109">
                  <c:v>3.1643634259259201</c:v>
                </c:pt>
                <c:pt idx="1110">
                  <c:v>3.16471064814814</c:v>
                </c:pt>
                <c:pt idx="1111">
                  <c:v>3.16505787037037</c:v>
                </c:pt>
                <c:pt idx="1112">
                  <c:v>3.1654050925925898</c:v>
                </c:pt>
                <c:pt idx="1113">
                  <c:v>3.1657523148148101</c:v>
                </c:pt>
                <c:pt idx="1114">
                  <c:v>3.16609953703703</c:v>
                </c:pt>
                <c:pt idx="1115">
                  <c:v>3.1664467592592498</c:v>
                </c:pt>
                <c:pt idx="1116">
                  <c:v>3.1667939814814798</c:v>
                </c:pt>
                <c:pt idx="1117">
                  <c:v>3.1671412037037001</c:v>
                </c:pt>
                <c:pt idx="1118">
                  <c:v>3.1674884259259199</c:v>
                </c:pt>
                <c:pt idx="1119">
                  <c:v>3.1678356481481398</c:v>
                </c:pt>
                <c:pt idx="1120">
                  <c:v>3.1681828703703698</c:v>
                </c:pt>
                <c:pt idx="1121">
                  <c:v>3.1685300925925901</c:v>
                </c:pt>
                <c:pt idx="1122">
                  <c:v>3.1688773148148099</c:v>
                </c:pt>
                <c:pt idx="1123">
                  <c:v>3.1692245370370302</c:v>
                </c:pt>
                <c:pt idx="1124">
                  <c:v>3.1695717592592501</c:v>
                </c:pt>
                <c:pt idx="1125">
                  <c:v>3.1699189814814801</c:v>
                </c:pt>
                <c:pt idx="1126">
                  <c:v>3.1702662037036999</c:v>
                </c:pt>
                <c:pt idx="1127">
                  <c:v>3.1706134259259202</c:v>
                </c:pt>
                <c:pt idx="1128">
                  <c:v>3.17096064814814</c:v>
                </c:pt>
                <c:pt idx="1129">
                  <c:v>3.1713078703703701</c:v>
                </c:pt>
                <c:pt idx="1130">
                  <c:v>3.1716550925925899</c:v>
                </c:pt>
                <c:pt idx="1131">
                  <c:v>3.1720023148148102</c:v>
                </c:pt>
                <c:pt idx="1132">
                  <c:v>3.17234953703703</c:v>
                </c:pt>
                <c:pt idx="1133">
                  <c:v>3.1726967592592499</c:v>
                </c:pt>
                <c:pt idx="1134">
                  <c:v>3.1730439814814799</c:v>
                </c:pt>
                <c:pt idx="1135">
                  <c:v>3.1733912037037002</c:v>
                </c:pt>
                <c:pt idx="1136">
                  <c:v>3.17373842592592</c:v>
                </c:pt>
                <c:pt idx="1137">
                  <c:v>3.1740856481481399</c:v>
                </c:pt>
                <c:pt idx="1138">
                  <c:v>3.1744328703703699</c:v>
                </c:pt>
                <c:pt idx="1139">
                  <c:v>3.1747800925925902</c:v>
                </c:pt>
                <c:pt idx="1140">
                  <c:v>3.17512731481481</c:v>
                </c:pt>
                <c:pt idx="1141">
                  <c:v>3.1754745370370299</c:v>
                </c:pt>
                <c:pt idx="1142">
                  <c:v>3.1758217592592501</c:v>
                </c:pt>
                <c:pt idx="1143">
                  <c:v>3.1761689814814802</c:v>
                </c:pt>
                <c:pt idx="1144">
                  <c:v>3.1765162037037</c:v>
                </c:pt>
                <c:pt idx="1145">
                  <c:v>3.1768634259259199</c:v>
                </c:pt>
                <c:pt idx="1146">
                  <c:v>3.1772106481481401</c:v>
                </c:pt>
                <c:pt idx="1147">
                  <c:v>3.1775578703703702</c:v>
                </c:pt>
                <c:pt idx="1148">
                  <c:v>3.17790509259259</c:v>
                </c:pt>
                <c:pt idx="1149">
                  <c:v>3.1782523148148099</c:v>
                </c:pt>
                <c:pt idx="1150">
                  <c:v>3.1785995370370301</c:v>
                </c:pt>
                <c:pt idx="1151">
                  <c:v>3.17894675925925</c:v>
                </c:pt>
                <c:pt idx="1152">
                  <c:v>3.17929398148148</c:v>
                </c:pt>
                <c:pt idx="1153">
                  <c:v>3.1796412037036998</c:v>
                </c:pt>
                <c:pt idx="1154">
                  <c:v>3.1799884259259201</c:v>
                </c:pt>
                <c:pt idx="1155">
                  <c:v>3.18033564814814</c:v>
                </c:pt>
                <c:pt idx="1156">
                  <c:v>3.18068287037037</c:v>
                </c:pt>
                <c:pt idx="1157">
                  <c:v>3.1810300925925898</c:v>
                </c:pt>
                <c:pt idx="1158">
                  <c:v>3.1813773148148101</c:v>
                </c:pt>
                <c:pt idx="1159">
                  <c:v>3.18172453703703</c:v>
                </c:pt>
                <c:pt idx="1160">
                  <c:v>3.1820717592592498</c:v>
                </c:pt>
                <c:pt idx="1161">
                  <c:v>3.1824189814814798</c:v>
                </c:pt>
                <c:pt idx="1162">
                  <c:v>3.1827662037037001</c:v>
                </c:pt>
                <c:pt idx="1163">
                  <c:v>3.1831134259259199</c:v>
                </c:pt>
                <c:pt idx="1164">
                  <c:v>3.1834606481481398</c:v>
                </c:pt>
                <c:pt idx="1165">
                  <c:v>3.1838078703703698</c:v>
                </c:pt>
                <c:pt idx="1166">
                  <c:v>3.1841550925925901</c:v>
                </c:pt>
                <c:pt idx="1167">
                  <c:v>3.1845138888888802</c:v>
                </c:pt>
                <c:pt idx="1168">
                  <c:v>3.1848611111111098</c:v>
                </c:pt>
                <c:pt idx="1169">
                  <c:v>3.1852083333333301</c:v>
                </c:pt>
                <c:pt idx="1170">
                  <c:v>3.1855555555555499</c:v>
                </c:pt>
                <c:pt idx="1171">
                  <c:v>3.1859027777777702</c:v>
                </c:pt>
                <c:pt idx="1172">
                  <c:v>3.1862499999999998</c:v>
                </c:pt>
                <c:pt idx="1173">
                  <c:v>3.1865972222222201</c:v>
                </c:pt>
                <c:pt idx="1174">
                  <c:v>3.1869444444444399</c:v>
                </c:pt>
                <c:pt idx="1175">
                  <c:v>3.1872916666666602</c:v>
                </c:pt>
                <c:pt idx="1176">
                  <c:v>3.18763888888888</c:v>
                </c:pt>
                <c:pt idx="1177">
                  <c:v>3.1879861111111101</c:v>
                </c:pt>
                <c:pt idx="1178">
                  <c:v>3.1883333333333299</c:v>
                </c:pt>
                <c:pt idx="1179">
                  <c:v>3.1886805555555502</c:v>
                </c:pt>
                <c:pt idx="1180">
                  <c:v>3.18902777777777</c:v>
                </c:pt>
                <c:pt idx="1181">
                  <c:v>3.1893750000000001</c:v>
                </c:pt>
                <c:pt idx="1182">
                  <c:v>3.1897222222222199</c:v>
                </c:pt>
                <c:pt idx="1183">
                  <c:v>3.1900694444444402</c:v>
                </c:pt>
                <c:pt idx="1184">
                  <c:v>3.19041666666666</c:v>
                </c:pt>
                <c:pt idx="1185">
                  <c:v>3.1907638888888799</c:v>
                </c:pt>
                <c:pt idx="1186">
                  <c:v>3.1911111111111099</c:v>
                </c:pt>
                <c:pt idx="1187">
                  <c:v>3.1914583333333302</c:v>
                </c:pt>
                <c:pt idx="1188">
                  <c:v>3.19180555555555</c:v>
                </c:pt>
                <c:pt idx="1189">
                  <c:v>3.1921527777777698</c:v>
                </c:pt>
                <c:pt idx="1190">
                  <c:v>3.1924999999999999</c:v>
                </c:pt>
                <c:pt idx="1191">
                  <c:v>3.1928472222222202</c:v>
                </c:pt>
                <c:pt idx="1192">
                  <c:v>3.19319444444444</c:v>
                </c:pt>
                <c:pt idx="1193">
                  <c:v>3.1935416666666598</c:v>
                </c:pt>
                <c:pt idx="1194">
                  <c:v>3.1938888888888801</c:v>
                </c:pt>
                <c:pt idx="1195">
                  <c:v>3.1942361111111102</c:v>
                </c:pt>
                <c:pt idx="1196">
                  <c:v>3.19458333333333</c:v>
                </c:pt>
                <c:pt idx="1197">
                  <c:v>3.1949305555555498</c:v>
                </c:pt>
                <c:pt idx="1198">
                  <c:v>3.1952777777777701</c:v>
                </c:pt>
                <c:pt idx="1199">
                  <c:v>3.1956250000000002</c:v>
                </c:pt>
                <c:pt idx="1200">
                  <c:v>3.19597222222222</c:v>
                </c:pt>
                <c:pt idx="1201">
                  <c:v>3.1963194444444398</c:v>
                </c:pt>
                <c:pt idx="1202">
                  <c:v>3.1966666666666601</c:v>
                </c:pt>
                <c:pt idx="1203">
                  <c:v>3.1970138888888799</c:v>
                </c:pt>
                <c:pt idx="1204">
                  <c:v>3.19736111111111</c:v>
                </c:pt>
                <c:pt idx="1205">
                  <c:v>3.1977083333333298</c:v>
                </c:pt>
                <c:pt idx="1206">
                  <c:v>3.1980555555555501</c:v>
                </c:pt>
                <c:pt idx="1207">
                  <c:v>3.1984027777777699</c:v>
                </c:pt>
                <c:pt idx="1208">
                  <c:v>3.19875</c:v>
                </c:pt>
                <c:pt idx="1209">
                  <c:v>3.19922453703703</c:v>
                </c:pt>
                <c:pt idx="1210">
                  <c:v>3.1995717592592499</c:v>
                </c:pt>
                <c:pt idx="1211">
                  <c:v>3.1999189814814799</c:v>
                </c:pt>
                <c:pt idx="1212">
                  <c:v>3.2002662037037002</c:v>
                </c:pt>
                <c:pt idx="1213">
                  <c:v>3.20061342592592</c:v>
                </c:pt>
                <c:pt idx="1214">
                  <c:v>3.2009606481481399</c:v>
                </c:pt>
                <c:pt idx="1215">
                  <c:v>3.2013078703703699</c:v>
                </c:pt>
                <c:pt idx="1216">
                  <c:v>3.2016550925925902</c:v>
                </c:pt>
                <c:pt idx="1217">
                  <c:v>3.20200231481481</c:v>
                </c:pt>
                <c:pt idx="1218">
                  <c:v>3.2023495370370298</c:v>
                </c:pt>
                <c:pt idx="1219">
                  <c:v>3.2026967592592501</c:v>
                </c:pt>
                <c:pt idx="1220">
                  <c:v>3.2030439814814802</c:v>
                </c:pt>
                <c:pt idx="1221">
                  <c:v>3.2033912037037</c:v>
                </c:pt>
                <c:pt idx="1222">
                  <c:v>3.2037384259259198</c:v>
                </c:pt>
                <c:pt idx="1223">
                  <c:v>3.2040856481481401</c:v>
                </c:pt>
                <c:pt idx="1224">
                  <c:v>3.2044328703703702</c:v>
                </c:pt>
                <c:pt idx="1225">
                  <c:v>3.20478009259259</c:v>
                </c:pt>
                <c:pt idx="1226">
                  <c:v>3.2051273148148098</c:v>
                </c:pt>
                <c:pt idx="1227">
                  <c:v>3.2054745370370301</c:v>
                </c:pt>
                <c:pt idx="1228">
                  <c:v>3.2058217592592499</c:v>
                </c:pt>
                <c:pt idx="1229">
                  <c:v>3.20616898148148</c:v>
                </c:pt>
                <c:pt idx="1230">
                  <c:v>3.2065162037036998</c:v>
                </c:pt>
                <c:pt idx="1231">
                  <c:v>3.2068634259259201</c:v>
                </c:pt>
                <c:pt idx="1232">
                  <c:v>3.2072106481481399</c:v>
                </c:pt>
                <c:pt idx="1233">
                  <c:v>3.20755787037037</c:v>
                </c:pt>
                <c:pt idx="1234">
                  <c:v>3.2079050925925898</c:v>
                </c:pt>
                <c:pt idx="1235">
                  <c:v>3.2082523148148101</c:v>
                </c:pt>
                <c:pt idx="1236">
                  <c:v>3.2085995370370299</c:v>
                </c:pt>
                <c:pt idx="1237">
                  <c:v>3.2089467592592502</c:v>
                </c:pt>
                <c:pt idx="1238">
                  <c:v>3.2092939814814798</c:v>
                </c:pt>
                <c:pt idx="1239">
                  <c:v>3.2096412037037001</c:v>
                </c:pt>
                <c:pt idx="1240">
                  <c:v>3.2099884259259199</c:v>
                </c:pt>
                <c:pt idx="1241">
                  <c:v>3.2103356481481402</c:v>
                </c:pt>
                <c:pt idx="1242">
                  <c:v>3.2106828703703698</c:v>
                </c:pt>
                <c:pt idx="1243">
                  <c:v>3.2110300925925901</c:v>
                </c:pt>
                <c:pt idx="1244">
                  <c:v>3.2113773148148099</c:v>
                </c:pt>
                <c:pt idx="1245">
                  <c:v>3.2117245370370302</c:v>
                </c:pt>
                <c:pt idx="1246">
                  <c:v>3.21207175925925</c:v>
                </c:pt>
                <c:pt idx="1247">
                  <c:v>3.2124189814814801</c:v>
                </c:pt>
                <c:pt idx="1248">
                  <c:v>3.2127662037036999</c:v>
                </c:pt>
                <c:pt idx="1249">
                  <c:v>3.2131134259259202</c:v>
                </c:pt>
                <c:pt idx="1250">
                  <c:v>3.21346064814814</c:v>
                </c:pt>
                <c:pt idx="1251">
                  <c:v>3.2138078703703701</c:v>
                </c:pt>
                <c:pt idx="1252">
                  <c:v>3.2141550925925899</c:v>
                </c:pt>
                <c:pt idx="1253">
                  <c:v>3.2145023148148102</c:v>
                </c:pt>
                <c:pt idx="1254">
                  <c:v>3.21484953703703</c:v>
                </c:pt>
                <c:pt idx="1255">
                  <c:v>3.2151967592592499</c:v>
                </c:pt>
                <c:pt idx="1256">
                  <c:v>3.2155439814814799</c:v>
                </c:pt>
                <c:pt idx="1257">
                  <c:v>3.2158912037037002</c:v>
                </c:pt>
                <c:pt idx="1258">
                  <c:v>3.21623842592592</c:v>
                </c:pt>
                <c:pt idx="1259">
                  <c:v>3.2165856481481399</c:v>
                </c:pt>
                <c:pt idx="1260">
                  <c:v>3.2169328703703699</c:v>
                </c:pt>
                <c:pt idx="1261">
                  <c:v>3.2172800925925902</c:v>
                </c:pt>
                <c:pt idx="1262">
                  <c:v>3.21762731481481</c:v>
                </c:pt>
                <c:pt idx="1263">
                  <c:v>3.2179745370370298</c:v>
                </c:pt>
                <c:pt idx="1264">
                  <c:v>3.2183217592592501</c:v>
                </c:pt>
                <c:pt idx="1265">
                  <c:v>3.2186689814814802</c:v>
                </c:pt>
                <c:pt idx="1266">
                  <c:v>3.2190162037037</c:v>
                </c:pt>
                <c:pt idx="1267">
                  <c:v>3.2193634259259198</c:v>
                </c:pt>
                <c:pt idx="1268">
                  <c:v>3.2197106481481401</c:v>
                </c:pt>
                <c:pt idx="1269">
                  <c:v>3.2200578703703702</c:v>
                </c:pt>
                <c:pt idx="1270">
                  <c:v>3.22040509259259</c:v>
                </c:pt>
                <c:pt idx="1271">
                  <c:v>3.2207523148148098</c:v>
                </c:pt>
                <c:pt idx="1272">
                  <c:v>3.2210995370370301</c:v>
                </c:pt>
                <c:pt idx="1273">
                  <c:v>3.2214467592592499</c:v>
                </c:pt>
                <c:pt idx="1274">
                  <c:v>3.22179398148148</c:v>
                </c:pt>
                <c:pt idx="1275">
                  <c:v>3.2221412037036998</c:v>
                </c:pt>
                <c:pt idx="1276">
                  <c:v>3.2224884259259201</c:v>
                </c:pt>
                <c:pt idx="1277">
                  <c:v>3.2228356481481399</c:v>
                </c:pt>
                <c:pt idx="1278">
                  <c:v>3.22318287037037</c:v>
                </c:pt>
                <c:pt idx="1279">
                  <c:v>3.2235300925925898</c:v>
                </c:pt>
                <c:pt idx="1280">
                  <c:v>3.2238773148148101</c:v>
                </c:pt>
                <c:pt idx="1281">
                  <c:v>3.2242245370370299</c:v>
                </c:pt>
                <c:pt idx="1282">
                  <c:v>3.2245717592592502</c:v>
                </c:pt>
                <c:pt idx="1283">
                  <c:v>3.2249189814814798</c:v>
                </c:pt>
                <c:pt idx="1284">
                  <c:v>3.2252662037037001</c:v>
                </c:pt>
                <c:pt idx="1285">
                  <c:v>3.2256134259259199</c:v>
                </c:pt>
                <c:pt idx="1286">
                  <c:v>3.2259606481481402</c:v>
                </c:pt>
                <c:pt idx="1287">
                  <c:v>3.2263078703703698</c:v>
                </c:pt>
                <c:pt idx="1288">
                  <c:v>3.2266550925925901</c:v>
                </c:pt>
                <c:pt idx="1289">
                  <c:v>3.2270023148148099</c:v>
                </c:pt>
                <c:pt idx="1290">
                  <c:v>3.2273495370370302</c:v>
                </c:pt>
                <c:pt idx="1291">
                  <c:v>3.22769675925925</c:v>
                </c:pt>
                <c:pt idx="1292">
                  <c:v>3.2280439814814801</c:v>
                </c:pt>
                <c:pt idx="1293">
                  <c:v>3.2283912037036999</c:v>
                </c:pt>
                <c:pt idx="1294">
                  <c:v>3.2287384259259202</c:v>
                </c:pt>
                <c:pt idx="1295">
                  <c:v>3.22908564814814</c:v>
                </c:pt>
                <c:pt idx="1296">
                  <c:v>3.2294328703703701</c:v>
                </c:pt>
                <c:pt idx="1297">
                  <c:v>3.2297800925925899</c:v>
                </c:pt>
                <c:pt idx="1298">
                  <c:v>3.2301273148148102</c:v>
                </c:pt>
                <c:pt idx="1299">
                  <c:v>3.23047453703703</c:v>
                </c:pt>
                <c:pt idx="1300">
                  <c:v>3.2308217592592499</c:v>
                </c:pt>
                <c:pt idx="1301">
                  <c:v>3.2311689814814799</c:v>
                </c:pt>
                <c:pt idx="1302">
                  <c:v>3.2315162037037002</c:v>
                </c:pt>
                <c:pt idx="1303">
                  <c:v>3.23186342592592</c:v>
                </c:pt>
                <c:pt idx="1304">
                  <c:v>3.2322106481481399</c:v>
                </c:pt>
                <c:pt idx="1305">
                  <c:v>3.2325694444444402</c:v>
                </c:pt>
                <c:pt idx="1306">
                  <c:v>3.23291666666666</c:v>
                </c:pt>
                <c:pt idx="1307">
                  <c:v>3.2332638888888798</c:v>
                </c:pt>
                <c:pt idx="1308">
                  <c:v>3.2336111111111099</c:v>
                </c:pt>
                <c:pt idx="1309">
                  <c:v>3.2339583333333302</c:v>
                </c:pt>
                <c:pt idx="1310">
                  <c:v>3.23430555555555</c:v>
                </c:pt>
                <c:pt idx="1311">
                  <c:v>3.2346527777777698</c:v>
                </c:pt>
                <c:pt idx="1312">
                  <c:v>3.2349999999999999</c:v>
                </c:pt>
                <c:pt idx="1313">
                  <c:v>3.2353472222222202</c:v>
                </c:pt>
                <c:pt idx="1314">
                  <c:v>3.23569444444444</c:v>
                </c:pt>
                <c:pt idx="1315">
                  <c:v>3.2360416666666598</c:v>
                </c:pt>
                <c:pt idx="1316">
                  <c:v>3.2363888888888801</c:v>
                </c:pt>
                <c:pt idx="1317">
                  <c:v>3.2367361111111101</c:v>
                </c:pt>
                <c:pt idx="1318">
                  <c:v>3.23708333333333</c:v>
                </c:pt>
                <c:pt idx="1319">
                  <c:v>3.2374305555555498</c:v>
                </c:pt>
                <c:pt idx="1320">
                  <c:v>3.2377777777777701</c:v>
                </c:pt>
                <c:pt idx="1321">
                  <c:v>3.2381250000000001</c:v>
                </c:pt>
                <c:pt idx="1322">
                  <c:v>3.23847222222222</c:v>
                </c:pt>
                <c:pt idx="1323">
                  <c:v>3.2388194444444398</c:v>
                </c:pt>
                <c:pt idx="1324">
                  <c:v>3.2391666666666601</c:v>
                </c:pt>
                <c:pt idx="1325">
                  <c:v>3.2395138888888799</c:v>
                </c:pt>
                <c:pt idx="1326">
                  <c:v>3.23986111111111</c:v>
                </c:pt>
                <c:pt idx="1327">
                  <c:v>3.2402083333333298</c:v>
                </c:pt>
                <c:pt idx="1328">
                  <c:v>3.2405555555555501</c:v>
                </c:pt>
                <c:pt idx="1329">
                  <c:v>3.2409027777777699</c:v>
                </c:pt>
                <c:pt idx="1330">
                  <c:v>3.24125</c:v>
                </c:pt>
                <c:pt idx="1331">
                  <c:v>3.2415972222222198</c:v>
                </c:pt>
                <c:pt idx="1332">
                  <c:v>3.2419444444444401</c:v>
                </c:pt>
                <c:pt idx="1333">
                  <c:v>3.2422916666666599</c:v>
                </c:pt>
                <c:pt idx="1334">
                  <c:v>3.2426388888888802</c:v>
                </c:pt>
                <c:pt idx="1335">
                  <c:v>3.2429861111111098</c:v>
                </c:pt>
                <c:pt idx="1336">
                  <c:v>3.2433333333333301</c:v>
                </c:pt>
                <c:pt idx="1337">
                  <c:v>3.2436805555555499</c:v>
                </c:pt>
                <c:pt idx="1338">
                  <c:v>3.2440277777777702</c:v>
                </c:pt>
                <c:pt idx="1339">
                  <c:v>3.2443749999999998</c:v>
                </c:pt>
                <c:pt idx="1340">
                  <c:v>3.2447222222222201</c:v>
                </c:pt>
                <c:pt idx="1341">
                  <c:v>3.2450694444444399</c:v>
                </c:pt>
                <c:pt idx="1342">
                  <c:v>3.2454166666666602</c:v>
                </c:pt>
                <c:pt idx="1343">
                  <c:v>3.24576388888888</c:v>
                </c:pt>
                <c:pt idx="1344">
                  <c:v>3.2461111111111101</c:v>
                </c:pt>
                <c:pt idx="1345">
                  <c:v>3.2464583333333299</c:v>
                </c:pt>
                <c:pt idx="1346">
                  <c:v>3.2468055555555502</c:v>
                </c:pt>
                <c:pt idx="1347">
                  <c:v>3.24715277777777</c:v>
                </c:pt>
                <c:pt idx="1348">
                  <c:v>3.2475000000000001</c:v>
                </c:pt>
                <c:pt idx="1349">
                  <c:v>3.2478472222222199</c:v>
                </c:pt>
                <c:pt idx="1350">
                  <c:v>3.2481944444444402</c:v>
                </c:pt>
                <c:pt idx="1351">
                  <c:v>3.24854166666666</c:v>
                </c:pt>
                <c:pt idx="1352">
                  <c:v>3.2488888888888798</c:v>
                </c:pt>
                <c:pt idx="1353">
                  <c:v>3.2492361111111099</c:v>
                </c:pt>
                <c:pt idx="1354">
                  <c:v>3.2495833333333302</c:v>
                </c:pt>
                <c:pt idx="1355">
                  <c:v>3.24993055555555</c:v>
                </c:pt>
                <c:pt idx="1356">
                  <c:v>3.2502777777777698</c:v>
                </c:pt>
                <c:pt idx="1357">
                  <c:v>3.2506249999999999</c:v>
                </c:pt>
                <c:pt idx="1358">
                  <c:v>3.2509722222222202</c:v>
                </c:pt>
                <c:pt idx="1359">
                  <c:v>3.25131944444444</c:v>
                </c:pt>
                <c:pt idx="1360">
                  <c:v>3.2516666666666598</c:v>
                </c:pt>
                <c:pt idx="1361">
                  <c:v>3.2520138888888801</c:v>
                </c:pt>
                <c:pt idx="1362">
                  <c:v>3.2523611111111101</c:v>
                </c:pt>
                <c:pt idx="1363">
                  <c:v>3.25270833333333</c:v>
                </c:pt>
                <c:pt idx="1364">
                  <c:v>3.2530555555555498</c:v>
                </c:pt>
                <c:pt idx="1365">
                  <c:v>3.2534027777777701</c:v>
                </c:pt>
                <c:pt idx="1366">
                  <c:v>3.2537500000000001</c:v>
                </c:pt>
                <c:pt idx="1367">
                  <c:v>3.25409722222222</c:v>
                </c:pt>
                <c:pt idx="1368">
                  <c:v>3.2544444444444398</c:v>
                </c:pt>
                <c:pt idx="1369">
                  <c:v>3.2547916666666601</c:v>
                </c:pt>
                <c:pt idx="1370">
                  <c:v>3.2551388888888799</c:v>
                </c:pt>
                <c:pt idx="1371">
                  <c:v>3.25548611111111</c:v>
                </c:pt>
                <c:pt idx="1372">
                  <c:v>3.2558333333333298</c:v>
                </c:pt>
                <c:pt idx="1373">
                  <c:v>3.2561805555555501</c:v>
                </c:pt>
                <c:pt idx="1374">
                  <c:v>3.2565277777777699</c:v>
                </c:pt>
                <c:pt idx="1375">
                  <c:v>3.256875</c:v>
                </c:pt>
                <c:pt idx="1376">
                  <c:v>3.2572222222222198</c:v>
                </c:pt>
                <c:pt idx="1377">
                  <c:v>3.2575694444444401</c:v>
                </c:pt>
                <c:pt idx="1378">
                  <c:v>3.2579166666666599</c:v>
                </c:pt>
                <c:pt idx="1379">
                  <c:v>3.2582638888888802</c:v>
                </c:pt>
                <c:pt idx="1380">
                  <c:v>3.2586111111111098</c:v>
                </c:pt>
                <c:pt idx="1381">
                  <c:v>3.2589583333333301</c:v>
                </c:pt>
                <c:pt idx="1382">
                  <c:v>3.2593055555555499</c:v>
                </c:pt>
                <c:pt idx="1383">
                  <c:v>3.2596527777777702</c:v>
                </c:pt>
                <c:pt idx="1384">
                  <c:v>3.26</c:v>
                </c:pt>
                <c:pt idx="1385">
                  <c:v>3.2603472222222201</c:v>
                </c:pt>
                <c:pt idx="1386">
                  <c:v>3.2606944444444399</c:v>
                </c:pt>
                <c:pt idx="1387">
                  <c:v>3.2610416666666602</c:v>
                </c:pt>
                <c:pt idx="1388">
                  <c:v>3.26138888888888</c:v>
                </c:pt>
                <c:pt idx="1389">
                  <c:v>3.2617361111111101</c:v>
                </c:pt>
                <c:pt idx="1390">
                  <c:v>3.2620833333333299</c:v>
                </c:pt>
                <c:pt idx="1391">
                  <c:v>3.2624305555555502</c:v>
                </c:pt>
                <c:pt idx="1392">
                  <c:v>3.26277777777777</c:v>
                </c:pt>
                <c:pt idx="1393">
                  <c:v>3.2631250000000001</c:v>
                </c:pt>
                <c:pt idx="1394">
                  <c:v>3.2634722222222199</c:v>
                </c:pt>
                <c:pt idx="1395">
                  <c:v>3.2638194444444402</c:v>
                </c:pt>
                <c:pt idx="1396">
                  <c:v>3.26416666666666</c:v>
                </c:pt>
                <c:pt idx="1397">
                  <c:v>3.2645138888888798</c:v>
                </c:pt>
                <c:pt idx="1398">
                  <c:v>3.2648611111111099</c:v>
                </c:pt>
                <c:pt idx="1399">
                  <c:v>3.2652083333333302</c:v>
                </c:pt>
                <c:pt idx="1400">
                  <c:v>3.26555555555555</c:v>
                </c:pt>
                <c:pt idx="1401">
                  <c:v>3.2659027777777698</c:v>
                </c:pt>
                <c:pt idx="1402">
                  <c:v>3.2662499999999999</c:v>
                </c:pt>
                <c:pt idx="1403">
                  <c:v>3.2665972222222202</c:v>
                </c:pt>
                <c:pt idx="1404">
                  <c:v>3.26694444444444</c:v>
                </c:pt>
                <c:pt idx="1405">
                  <c:v>3.2672916666666598</c:v>
                </c:pt>
                <c:pt idx="1406">
                  <c:v>3.2676388888888801</c:v>
                </c:pt>
                <c:pt idx="1407">
                  <c:v>3.2679861111111101</c:v>
                </c:pt>
                <c:pt idx="1408">
                  <c:v>3.26833333333333</c:v>
                </c:pt>
                <c:pt idx="1409">
                  <c:v>3.2686805555555498</c:v>
                </c:pt>
                <c:pt idx="1410">
                  <c:v>3.2690277777777701</c:v>
                </c:pt>
                <c:pt idx="1411">
                  <c:v>3.2693750000000001</c:v>
                </c:pt>
                <c:pt idx="1412">
                  <c:v>3.26972222222222</c:v>
                </c:pt>
                <c:pt idx="1413">
                  <c:v>3.2700694444444398</c:v>
                </c:pt>
                <c:pt idx="1414">
                  <c:v>3.2704166666666601</c:v>
                </c:pt>
                <c:pt idx="1415">
                  <c:v>3.2707638888888799</c:v>
                </c:pt>
                <c:pt idx="1416">
                  <c:v>3.27111111111111</c:v>
                </c:pt>
                <c:pt idx="1417">
                  <c:v>3.2714583333333298</c:v>
                </c:pt>
                <c:pt idx="1418">
                  <c:v>3.2718055555555501</c:v>
                </c:pt>
                <c:pt idx="1419">
                  <c:v>3.2721527777777699</c:v>
                </c:pt>
                <c:pt idx="1420">
                  <c:v>3.2725</c:v>
                </c:pt>
                <c:pt idx="1421">
                  <c:v>3.2728472222222198</c:v>
                </c:pt>
                <c:pt idx="1422">
                  <c:v>3.2731944444444401</c:v>
                </c:pt>
                <c:pt idx="1423">
                  <c:v>3.2735416666666599</c:v>
                </c:pt>
                <c:pt idx="1424">
                  <c:v>3.2738888888888802</c:v>
                </c:pt>
                <c:pt idx="1425">
                  <c:v>3.2742361111111098</c:v>
                </c:pt>
                <c:pt idx="1426">
                  <c:v>3.2745833333333301</c:v>
                </c:pt>
                <c:pt idx="1427">
                  <c:v>3.2749305555555499</c:v>
                </c:pt>
                <c:pt idx="1428">
                  <c:v>3.2752777777777702</c:v>
                </c:pt>
                <c:pt idx="1429">
                  <c:v>3.2756249999999998</c:v>
                </c:pt>
                <c:pt idx="1430">
                  <c:v>3.2759722222222201</c:v>
                </c:pt>
                <c:pt idx="1431">
                  <c:v>3.2763194444444399</c:v>
                </c:pt>
                <c:pt idx="1432">
                  <c:v>3.2766666666666602</c:v>
                </c:pt>
                <c:pt idx="1433">
                  <c:v>3.27701388888888</c:v>
                </c:pt>
                <c:pt idx="1434">
                  <c:v>3.2773611111111101</c:v>
                </c:pt>
                <c:pt idx="1435">
                  <c:v>3.2777083333333299</c:v>
                </c:pt>
                <c:pt idx="1436">
                  <c:v>3.2780555555555502</c:v>
                </c:pt>
                <c:pt idx="1437">
                  <c:v>3.27840277777777</c:v>
                </c:pt>
                <c:pt idx="1438">
                  <c:v>3.2787500000000001</c:v>
                </c:pt>
                <c:pt idx="1439">
                  <c:v>3.2790972222222199</c:v>
                </c:pt>
                <c:pt idx="1440">
                  <c:v>3.2794444444444402</c:v>
                </c:pt>
                <c:pt idx="1441">
                  <c:v>3.27980324074074</c:v>
                </c:pt>
                <c:pt idx="1442">
                  <c:v>3.2801504629629599</c:v>
                </c:pt>
                <c:pt idx="1443">
                  <c:v>3.2804976851851801</c:v>
                </c:pt>
                <c:pt idx="1444">
                  <c:v>3.2808449074074</c:v>
                </c:pt>
                <c:pt idx="1445">
                  <c:v>3.2811921296296198</c:v>
                </c:pt>
                <c:pt idx="1446">
                  <c:v>3.2815393518518499</c:v>
                </c:pt>
                <c:pt idx="1447">
                  <c:v>3.2818865740740701</c:v>
                </c:pt>
                <c:pt idx="1448">
                  <c:v>3.28223379629629</c:v>
                </c:pt>
                <c:pt idx="1449">
                  <c:v>3.2825810185185098</c:v>
                </c:pt>
                <c:pt idx="1450">
                  <c:v>3.2829282407407399</c:v>
                </c:pt>
                <c:pt idx="1451">
                  <c:v>3.2832754629629601</c:v>
                </c:pt>
                <c:pt idx="1452">
                  <c:v>3.28362268518518</c:v>
                </c:pt>
                <c:pt idx="1453">
                  <c:v>3.2839699074073998</c:v>
                </c:pt>
                <c:pt idx="1454">
                  <c:v>3.2843171296296201</c:v>
                </c:pt>
                <c:pt idx="1455">
                  <c:v>3.2846643518518501</c:v>
                </c:pt>
                <c:pt idx="1456">
                  <c:v>3.28501157407407</c:v>
                </c:pt>
                <c:pt idx="1457">
                  <c:v>3.2853587962962898</c:v>
                </c:pt>
                <c:pt idx="1458">
                  <c:v>3.2857060185185101</c:v>
                </c:pt>
                <c:pt idx="1459">
                  <c:v>3.2860532407407401</c:v>
                </c:pt>
                <c:pt idx="1460">
                  <c:v>3.28640046296296</c:v>
                </c:pt>
                <c:pt idx="1461">
                  <c:v>3.2867476851851798</c:v>
                </c:pt>
                <c:pt idx="1462">
                  <c:v>3.2870949074074001</c:v>
                </c:pt>
                <c:pt idx="1463">
                  <c:v>3.2874421296296199</c:v>
                </c:pt>
                <c:pt idx="1464">
                  <c:v>3.28778935185185</c:v>
                </c:pt>
                <c:pt idx="1465">
                  <c:v>3.2881365740740698</c:v>
                </c:pt>
                <c:pt idx="1466">
                  <c:v>3.2884837962962901</c:v>
                </c:pt>
                <c:pt idx="1467">
                  <c:v>3.2888310185185099</c:v>
                </c:pt>
                <c:pt idx="1468">
                  <c:v>3.2891782407407399</c:v>
                </c:pt>
                <c:pt idx="1469">
                  <c:v>3.2895254629629598</c:v>
                </c:pt>
                <c:pt idx="1470">
                  <c:v>3.2898726851851801</c:v>
                </c:pt>
                <c:pt idx="1471">
                  <c:v>3.2902199074073999</c:v>
                </c:pt>
                <c:pt idx="1472">
                  <c:v>3.2905671296296202</c:v>
                </c:pt>
                <c:pt idx="1473">
                  <c:v>3.2909143518518502</c:v>
                </c:pt>
                <c:pt idx="1474">
                  <c:v>3.2912615740740701</c:v>
                </c:pt>
                <c:pt idx="1475">
                  <c:v>3.2916087962962899</c:v>
                </c:pt>
                <c:pt idx="1476">
                  <c:v>3.2919560185185102</c:v>
                </c:pt>
                <c:pt idx="1477">
                  <c:v>3.2923032407407402</c:v>
                </c:pt>
                <c:pt idx="1478">
                  <c:v>3.29265046296296</c:v>
                </c:pt>
                <c:pt idx="1479">
                  <c:v>3.2929976851851799</c:v>
                </c:pt>
                <c:pt idx="1480">
                  <c:v>3.2933449074074002</c:v>
                </c:pt>
                <c:pt idx="1481">
                  <c:v>3.29369212962962</c:v>
                </c:pt>
                <c:pt idx="1482">
                  <c:v>3.29403935185185</c:v>
                </c:pt>
                <c:pt idx="1483">
                  <c:v>3.2943865740740699</c:v>
                </c:pt>
                <c:pt idx="1484">
                  <c:v>3.2947337962962902</c:v>
                </c:pt>
                <c:pt idx="1485">
                  <c:v>3.29508101851851</c:v>
                </c:pt>
                <c:pt idx="1486">
                  <c:v>3.29542824074074</c:v>
                </c:pt>
                <c:pt idx="1487">
                  <c:v>3.2957754629629599</c:v>
                </c:pt>
                <c:pt idx="1488">
                  <c:v>3.2961226851851801</c:v>
                </c:pt>
                <c:pt idx="1489">
                  <c:v>3.2964699074074</c:v>
                </c:pt>
                <c:pt idx="1490">
                  <c:v>3.2968171296296198</c:v>
                </c:pt>
                <c:pt idx="1491">
                  <c:v>3.2971643518518499</c:v>
                </c:pt>
                <c:pt idx="1492">
                  <c:v>3.2975115740740701</c:v>
                </c:pt>
                <c:pt idx="1493">
                  <c:v>3.29785879629629</c:v>
                </c:pt>
                <c:pt idx="1494">
                  <c:v>3.2982060185185098</c:v>
                </c:pt>
                <c:pt idx="1495">
                  <c:v>3.2985532407407399</c:v>
                </c:pt>
                <c:pt idx="1496">
                  <c:v>3.2989004629629601</c:v>
                </c:pt>
                <c:pt idx="1497">
                  <c:v>3.29924768518518</c:v>
                </c:pt>
                <c:pt idx="1498">
                  <c:v>3.2995949074073998</c:v>
                </c:pt>
                <c:pt idx="1499">
                  <c:v>3.2999421296296201</c:v>
                </c:pt>
                <c:pt idx="1500">
                  <c:v>3.3002893518518501</c:v>
                </c:pt>
                <c:pt idx="1501">
                  <c:v>3.30063657407407</c:v>
                </c:pt>
                <c:pt idx="1502">
                  <c:v>3.3009837962962898</c:v>
                </c:pt>
                <c:pt idx="1503">
                  <c:v>3.3013310185185101</c:v>
                </c:pt>
                <c:pt idx="1504">
                  <c:v>3.3016782407407401</c:v>
                </c:pt>
                <c:pt idx="1505">
                  <c:v>3.30202546296296</c:v>
                </c:pt>
                <c:pt idx="1506">
                  <c:v>3.3023726851851798</c:v>
                </c:pt>
                <c:pt idx="1507">
                  <c:v>3.3027199074074001</c:v>
                </c:pt>
                <c:pt idx="1508">
                  <c:v>3.3030671296296199</c:v>
                </c:pt>
                <c:pt idx="1509">
                  <c:v>3.30341435185185</c:v>
                </c:pt>
                <c:pt idx="1510">
                  <c:v>3.3037615740740698</c:v>
                </c:pt>
                <c:pt idx="1511">
                  <c:v>3.3041087962962901</c:v>
                </c:pt>
                <c:pt idx="1512">
                  <c:v>3.3044560185185099</c:v>
                </c:pt>
                <c:pt idx="1513">
                  <c:v>3.3048032407407399</c:v>
                </c:pt>
                <c:pt idx="1514">
                  <c:v>3.3051504629629598</c:v>
                </c:pt>
                <c:pt idx="1515">
                  <c:v>3.3054976851851801</c:v>
                </c:pt>
                <c:pt idx="1516">
                  <c:v>3.3058449074073999</c:v>
                </c:pt>
                <c:pt idx="1517">
                  <c:v>3.3061921296296202</c:v>
                </c:pt>
                <c:pt idx="1518">
                  <c:v>3.3065393518518502</c:v>
                </c:pt>
                <c:pt idx="1519">
                  <c:v>3.3068865740740701</c:v>
                </c:pt>
                <c:pt idx="1520">
                  <c:v>3.3072337962962899</c:v>
                </c:pt>
                <c:pt idx="1521">
                  <c:v>3.3075810185185102</c:v>
                </c:pt>
                <c:pt idx="1522">
                  <c:v>3.3079282407407402</c:v>
                </c:pt>
                <c:pt idx="1523">
                  <c:v>3.30827546296296</c:v>
                </c:pt>
                <c:pt idx="1524">
                  <c:v>3.3086226851851799</c:v>
                </c:pt>
                <c:pt idx="1525">
                  <c:v>3.3089699074074002</c:v>
                </c:pt>
                <c:pt idx="1526">
                  <c:v>3.30931712962962</c:v>
                </c:pt>
                <c:pt idx="1527">
                  <c:v>3.30966435185185</c:v>
                </c:pt>
                <c:pt idx="1528">
                  <c:v>3.3100115740740699</c:v>
                </c:pt>
                <c:pt idx="1529">
                  <c:v>3.3103587962962902</c:v>
                </c:pt>
                <c:pt idx="1530">
                  <c:v>3.31070601851851</c:v>
                </c:pt>
                <c:pt idx="1531">
                  <c:v>3.31105324074074</c:v>
                </c:pt>
                <c:pt idx="1532">
                  <c:v>3.3114004629629599</c:v>
                </c:pt>
                <c:pt idx="1533">
                  <c:v>3.3117476851851801</c:v>
                </c:pt>
                <c:pt idx="1534">
                  <c:v>3.3120949074074</c:v>
                </c:pt>
                <c:pt idx="1535">
                  <c:v>3.3124421296296198</c:v>
                </c:pt>
                <c:pt idx="1536">
                  <c:v>3.3127893518518499</c:v>
                </c:pt>
                <c:pt idx="1537">
                  <c:v>3.3131365740740701</c:v>
                </c:pt>
                <c:pt idx="1538">
                  <c:v>3.31348379629629</c:v>
                </c:pt>
                <c:pt idx="1539">
                  <c:v>3.3138310185185098</c:v>
                </c:pt>
                <c:pt idx="1540">
                  <c:v>3.3141782407407399</c:v>
                </c:pt>
                <c:pt idx="1541">
                  <c:v>3.3145254629629601</c:v>
                </c:pt>
                <c:pt idx="1542">
                  <c:v>3.31487268518518</c:v>
                </c:pt>
                <c:pt idx="1543">
                  <c:v>3.3152199074073998</c:v>
                </c:pt>
                <c:pt idx="1544">
                  <c:v>3.3155671296296201</c:v>
                </c:pt>
                <c:pt idx="1545">
                  <c:v>3.3159143518518501</c:v>
                </c:pt>
                <c:pt idx="1546">
                  <c:v>3.31626157407407</c:v>
                </c:pt>
                <c:pt idx="1547">
                  <c:v>3.3166087962962898</c:v>
                </c:pt>
                <c:pt idx="1548">
                  <c:v>3.3169560185185101</c:v>
                </c:pt>
                <c:pt idx="1549">
                  <c:v>3.3173032407407401</c:v>
                </c:pt>
                <c:pt idx="1550">
                  <c:v>3.31765046296296</c:v>
                </c:pt>
                <c:pt idx="1551">
                  <c:v>3.3179976851851798</c:v>
                </c:pt>
                <c:pt idx="1552">
                  <c:v>3.3183449074074001</c:v>
                </c:pt>
                <c:pt idx="1553">
                  <c:v>3.3186921296296199</c:v>
                </c:pt>
                <c:pt idx="1554">
                  <c:v>3.31903935185185</c:v>
                </c:pt>
                <c:pt idx="1555">
                  <c:v>3.3193865740740698</c:v>
                </c:pt>
                <c:pt idx="1556">
                  <c:v>3.3197337962962901</c:v>
                </c:pt>
                <c:pt idx="1557">
                  <c:v>3.3200810185185099</c:v>
                </c:pt>
                <c:pt idx="1558">
                  <c:v>3.3204282407407399</c:v>
                </c:pt>
                <c:pt idx="1559">
                  <c:v>3.3207754629629598</c:v>
                </c:pt>
                <c:pt idx="1560">
                  <c:v>3.3211226851851801</c:v>
                </c:pt>
                <c:pt idx="1561">
                  <c:v>3.3214699074073999</c:v>
                </c:pt>
                <c:pt idx="1562">
                  <c:v>3.3218171296296202</c:v>
                </c:pt>
                <c:pt idx="1563">
                  <c:v>3.3221643518518502</c:v>
                </c:pt>
                <c:pt idx="1564">
                  <c:v>3.3225115740740701</c:v>
                </c:pt>
                <c:pt idx="1565">
                  <c:v>3.3228587962962899</c:v>
                </c:pt>
                <c:pt idx="1566">
                  <c:v>3.3232060185185102</c:v>
                </c:pt>
                <c:pt idx="1567">
                  <c:v>3.3235532407407402</c:v>
                </c:pt>
                <c:pt idx="1568">
                  <c:v>3.32390046296296</c:v>
                </c:pt>
                <c:pt idx="1569">
                  <c:v>3.3242476851851799</c:v>
                </c:pt>
                <c:pt idx="1570">
                  <c:v>3.3245949074074002</c:v>
                </c:pt>
                <c:pt idx="1571">
                  <c:v>3.32494212962962</c:v>
                </c:pt>
                <c:pt idx="1572">
                  <c:v>3.32528935185185</c:v>
                </c:pt>
                <c:pt idx="1573">
                  <c:v>3.3256365740740699</c:v>
                </c:pt>
                <c:pt idx="1574">
                  <c:v>3.3259837962962902</c:v>
                </c:pt>
                <c:pt idx="1575">
                  <c:v>3.32633101851851</c:v>
                </c:pt>
                <c:pt idx="1576">
                  <c:v>3.32667824074074</c:v>
                </c:pt>
                <c:pt idx="1577">
                  <c:v>3.3270254629629599</c:v>
                </c:pt>
                <c:pt idx="1578">
                  <c:v>3.3273726851851801</c:v>
                </c:pt>
                <c:pt idx="1579">
                  <c:v>3.3277199074074</c:v>
                </c:pt>
                <c:pt idx="1580">
                  <c:v>3.3280671296296198</c:v>
                </c:pt>
                <c:pt idx="1581">
                  <c:v>3.3284143518518499</c:v>
                </c:pt>
                <c:pt idx="1582">
                  <c:v>3.3287615740740701</c:v>
                </c:pt>
                <c:pt idx="1583">
                  <c:v>3.32912037037037</c:v>
                </c:pt>
                <c:pt idx="1584">
                  <c:v>3.3294675925925898</c:v>
                </c:pt>
                <c:pt idx="1585">
                  <c:v>3.3298148148148101</c:v>
                </c:pt>
                <c:pt idx="1586">
                  <c:v>3.33016203703703</c:v>
                </c:pt>
                <c:pt idx="1587">
                  <c:v>3.3305092592592498</c:v>
                </c:pt>
                <c:pt idx="1588">
                  <c:v>3.3308564814814798</c:v>
                </c:pt>
                <c:pt idx="1589">
                  <c:v>3.3312037037037001</c:v>
                </c:pt>
                <c:pt idx="1590">
                  <c:v>3.3315509259259199</c:v>
                </c:pt>
                <c:pt idx="1591">
                  <c:v>3.3318981481481398</c:v>
                </c:pt>
                <c:pt idx="1592">
                  <c:v>3.3322453703703698</c:v>
                </c:pt>
                <c:pt idx="1593">
                  <c:v>3.3325925925925901</c:v>
                </c:pt>
                <c:pt idx="1594">
                  <c:v>3.3329398148148099</c:v>
                </c:pt>
                <c:pt idx="1595">
                  <c:v>3.3332870370370302</c:v>
                </c:pt>
                <c:pt idx="1596">
                  <c:v>3.3336342592592501</c:v>
                </c:pt>
                <c:pt idx="1597">
                  <c:v>3.3339814814814801</c:v>
                </c:pt>
                <c:pt idx="1598">
                  <c:v>3.3343287037036999</c:v>
                </c:pt>
                <c:pt idx="1599">
                  <c:v>3.3346759259259202</c:v>
                </c:pt>
                <c:pt idx="1600">
                  <c:v>3.33502314814814</c:v>
                </c:pt>
                <c:pt idx="1601">
                  <c:v>3.3353703703703701</c:v>
                </c:pt>
                <c:pt idx="1602">
                  <c:v>3.3357175925925899</c:v>
                </c:pt>
                <c:pt idx="1603">
                  <c:v>3.3360648148148102</c:v>
                </c:pt>
                <c:pt idx="1604">
                  <c:v>3.33641203703703</c:v>
                </c:pt>
                <c:pt idx="1605">
                  <c:v>3.3367592592592499</c:v>
                </c:pt>
                <c:pt idx="1606">
                  <c:v>3.3371064814814799</c:v>
                </c:pt>
                <c:pt idx="1607">
                  <c:v>3.3374537037037002</c:v>
                </c:pt>
                <c:pt idx="1608">
                  <c:v>3.33780092592592</c:v>
                </c:pt>
                <c:pt idx="1609">
                  <c:v>3.3381481481481399</c:v>
                </c:pt>
                <c:pt idx="1610">
                  <c:v>3.3384953703703699</c:v>
                </c:pt>
                <c:pt idx="1611">
                  <c:v>3.3388425925925902</c:v>
                </c:pt>
                <c:pt idx="1612">
                  <c:v>3.33918981481481</c:v>
                </c:pt>
                <c:pt idx="1613">
                  <c:v>3.3395370370370299</c:v>
                </c:pt>
                <c:pt idx="1614">
                  <c:v>3.3398842592592501</c:v>
                </c:pt>
                <c:pt idx="1615">
                  <c:v>3.3402314814814802</c:v>
                </c:pt>
                <c:pt idx="1616">
                  <c:v>3.3405787037037</c:v>
                </c:pt>
                <c:pt idx="1617">
                  <c:v>3.3409259259259199</c:v>
                </c:pt>
                <c:pt idx="1618">
                  <c:v>3.3412731481481401</c:v>
                </c:pt>
                <c:pt idx="1619">
                  <c:v>3.3416203703703702</c:v>
                </c:pt>
                <c:pt idx="1620">
                  <c:v>3.34196759259259</c:v>
                </c:pt>
                <c:pt idx="1621">
                  <c:v>3.3423148148148099</c:v>
                </c:pt>
                <c:pt idx="1622">
                  <c:v>3.3426620370370301</c:v>
                </c:pt>
                <c:pt idx="1623">
                  <c:v>3.34300925925925</c:v>
                </c:pt>
                <c:pt idx="1624">
                  <c:v>3.34335648148148</c:v>
                </c:pt>
                <c:pt idx="1625">
                  <c:v>3.3437037037036998</c:v>
                </c:pt>
                <c:pt idx="1626">
                  <c:v>3.3440509259259201</c:v>
                </c:pt>
                <c:pt idx="1627">
                  <c:v>3.34439814814814</c:v>
                </c:pt>
                <c:pt idx="1628">
                  <c:v>3.34474537037037</c:v>
                </c:pt>
                <c:pt idx="1629">
                  <c:v>3.3450925925925898</c:v>
                </c:pt>
                <c:pt idx="1630">
                  <c:v>3.3454398148148101</c:v>
                </c:pt>
                <c:pt idx="1631">
                  <c:v>3.34578703703703</c:v>
                </c:pt>
                <c:pt idx="1632">
                  <c:v>3.3461342592592498</c:v>
                </c:pt>
                <c:pt idx="1633">
                  <c:v>3.3464814814814798</c:v>
                </c:pt>
                <c:pt idx="1634">
                  <c:v>3.3468287037037001</c:v>
                </c:pt>
                <c:pt idx="1635">
                  <c:v>3.3471759259259199</c:v>
                </c:pt>
                <c:pt idx="1636">
                  <c:v>3.3475231481481398</c:v>
                </c:pt>
                <c:pt idx="1637">
                  <c:v>3.3478703703703698</c:v>
                </c:pt>
                <c:pt idx="1638">
                  <c:v>3.3482175925925901</c:v>
                </c:pt>
                <c:pt idx="1639">
                  <c:v>3.3485648148148099</c:v>
                </c:pt>
                <c:pt idx="1640">
                  <c:v>3.3489120370370302</c:v>
                </c:pt>
                <c:pt idx="1641">
                  <c:v>3.3492592592592501</c:v>
                </c:pt>
                <c:pt idx="1642">
                  <c:v>3.3496064814814801</c:v>
                </c:pt>
                <c:pt idx="1643">
                  <c:v>3.3499537037036999</c:v>
                </c:pt>
                <c:pt idx="1644">
                  <c:v>3.3503009259259202</c:v>
                </c:pt>
                <c:pt idx="1645">
                  <c:v>3.35064814814814</c:v>
                </c:pt>
                <c:pt idx="1646">
                  <c:v>3.3509953703703701</c:v>
                </c:pt>
                <c:pt idx="1647">
                  <c:v>3.3513425925925899</c:v>
                </c:pt>
                <c:pt idx="1648">
                  <c:v>3.3516898148148102</c:v>
                </c:pt>
                <c:pt idx="1649">
                  <c:v>3.35203703703703</c:v>
                </c:pt>
                <c:pt idx="1650">
                  <c:v>3.3523842592592499</c:v>
                </c:pt>
                <c:pt idx="1651">
                  <c:v>3.3527314814814799</c:v>
                </c:pt>
                <c:pt idx="1652">
                  <c:v>3.3530787037037002</c:v>
                </c:pt>
                <c:pt idx="1653">
                  <c:v>3.35342592592592</c:v>
                </c:pt>
                <c:pt idx="1654">
                  <c:v>3.3537731481481399</c:v>
                </c:pt>
                <c:pt idx="1655">
                  <c:v>3.3541203703703699</c:v>
                </c:pt>
                <c:pt idx="1656">
                  <c:v>3.3544675925925902</c:v>
                </c:pt>
                <c:pt idx="1657">
                  <c:v>3.35481481481481</c:v>
                </c:pt>
                <c:pt idx="1658">
                  <c:v>3.3551620370370299</c:v>
                </c:pt>
                <c:pt idx="1659">
                  <c:v>3.3555092592592501</c:v>
                </c:pt>
                <c:pt idx="1660">
                  <c:v>3.3558564814814802</c:v>
                </c:pt>
                <c:pt idx="1661">
                  <c:v>3.3562037037037</c:v>
                </c:pt>
                <c:pt idx="1662">
                  <c:v>3.3565509259259199</c:v>
                </c:pt>
                <c:pt idx="1663">
                  <c:v>3.3568981481481401</c:v>
                </c:pt>
                <c:pt idx="1664">
                  <c:v>3.3572453703703702</c:v>
                </c:pt>
                <c:pt idx="1665">
                  <c:v>3.35759259259259</c:v>
                </c:pt>
                <c:pt idx="1666">
                  <c:v>3.3579398148148099</c:v>
                </c:pt>
                <c:pt idx="1667">
                  <c:v>3.3582870370370301</c:v>
                </c:pt>
                <c:pt idx="1668">
                  <c:v>3.35863425925925</c:v>
                </c:pt>
                <c:pt idx="1669">
                  <c:v>3.35898148148148</c:v>
                </c:pt>
                <c:pt idx="1670">
                  <c:v>3.3593287037036998</c:v>
                </c:pt>
                <c:pt idx="1671">
                  <c:v>3.3596759259259201</c:v>
                </c:pt>
                <c:pt idx="1672">
                  <c:v>3.36002314814814</c:v>
                </c:pt>
                <c:pt idx="1673">
                  <c:v>3.36037037037037</c:v>
                </c:pt>
                <c:pt idx="1674">
                  <c:v>3.3607175925925898</c:v>
                </c:pt>
                <c:pt idx="1675">
                  <c:v>3.3610648148148101</c:v>
                </c:pt>
                <c:pt idx="1676">
                  <c:v>3.36141203703703</c:v>
                </c:pt>
                <c:pt idx="1677">
                  <c:v>3.3617592592592498</c:v>
                </c:pt>
                <c:pt idx="1678">
                  <c:v>3.3621064814814798</c:v>
                </c:pt>
                <c:pt idx="1679">
                  <c:v>3.3624537037037001</c:v>
                </c:pt>
                <c:pt idx="1680">
                  <c:v>3.3628009259259199</c:v>
                </c:pt>
                <c:pt idx="1681">
                  <c:v>3.3631481481481398</c:v>
                </c:pt>
                <c:pt idx="1682">
                  <c:v>3.3634953703703698</c:v>
                </c:pt>
                <c:pt idx="1683">
                  <c:v>3.3638425925925901</c:v>
                </c:pt>
                <c:pt idx="1684">
                  <c:v>3.3641898148148099</c:v>
                </c:pt>
                <c:pt idx="1685">
                  <c:v>3.3645370370370302</c:v>
                </c:pt>
                <c:pt idx="1686">
                  <c:v>3.3648842592592501</c:v>
                </c:pt>
                <c:pt idx="1687">
                  <c:v>3.3652314814814801</c:v>
                </c:pt>
                <c:pt idx="1688">
                  <c:v>3.3655787037036999</c:v>
                </c:pt>
                <c:pt idx="1689">
                  <c:v>3.3659259259259202</c:v>
                </c:pt>
                <c:pt idx="1690">
                  <c:v>3.36627314814814</c:v>
                </c:pt>
                <c:pt idx="1691">
                  <c:v>3.3666203703703701</c:v>
                </c:pt>
                <c:pt idx="1692">
                  <c:v>3.3669675925925899</c:v>
                </c:pt>
                <c:pt idx="1693">
                  <c:v>3.3673148148148102</c:v>
                </c:pt>
                <c:pt idx="1694">
                  <c:v>3.36766203703703</c:v>
                </c:pt>
                <c:pt idx="1695">
                  <c:v>3.3680092592592499</c:v>
                </c:pt>
                <c:pt idx="1696">
                  <c:v>3.3683564814814799</c:v>
                </c:pt>
                <c:pt idx="1697">
                  <c:v>3.3687037037037002</c:v>
                </c:pt>
                <c:pt idx="1698">
                  <c:v>3.36905092592592</c:v>
                </c:pt>
                <c:pt idx="1699">
                  <c:v>3.3693981481481399</c:v>
                </c:pt>
                <c:pt idx="1700">
                  <c:v>3.3697453703703699</c:v>
                </c:pt>
                <c:pt idx="1701">
                  <c:v>3.3700925925925902</c:v>
                </c:pt>
                <c:pt idx="1702">
                  <c:v>3.37043981481481</c:v>
                </c:pt>
                <c:pt idx="1703">
                  <c:v>3.3707870370370299</c:v>
                </c:pt>
                <c:pt idx="1704">
                  <c:v>3.3711342592592501</c:v>
                </c:pt>
                <c:pt idx="1705">
                  <c:v>3.3714814814814802</c:v>
                </c:pt>
                <c:pt idx="1706">
                  <c:v>3.3718287037037</c:v>
                </c:pt>
                <c:pt idx="1707">
                  <c:v>3.3721759259259199</c:v>
                </c:pt>
                <c:pt idx="1708">
                  <c:v>3.3725231481481401</c:v>
                </c:pt>
                <c:pt idx="1709">
                  <c:v>3.3728703703703702</c:v>
                </c:pt>
                <c:pt idx="1710">
                  <c:v>3.37321759259259</c:v>
                </c:pt>
                <c:pt idx="1711">
                  <c:v>3.3735648148148099</c:v>
                </c:pt>
                <c:pt idx="1712">
                  <c:v>3.3739120370370301</c:v>
                </c:pt>
                <c:pt idx="1713">
                  <c:v>3.37425925925925</c:v>
                </c:pt>
                <c:pt idx="1714">
                  <c:v>3.37460648148148</c:v>
                </c:pt>
                <c:pt idx="1715">
                  <c:v>3.3749537037036998</c:v>
                </c:pt>
                <c:pt idx="1716">
                  <c:v>3.3753009259259201</c:v>
                </c:pt>
                <c:pt idx="1717">
                  <c:v>3.37564814814814</c:v>
                </c:pt>
                <c:pt idx="1718">
                  <c:v>3.37599537037037</c:v>
                </c:pt>
                <c:pt idx="1719">
                  <c:v>3.3763425925925898</c:v>
                </c:pt>
                <c:pt idx="1720">
                  <c:v>3.3766898148148101</c:v>
                </c:pt>
                <c:pt idx="1721">
                  <c:v>3.37703703703703</c:v>
                </c:pt>
                <c:pt idx="1722">
                  <c:v>3.3773842592592498</c:v>
                </c:pt>
                <c:pt idx="1723">
                  <c:v>3.3777314814814798</c:v>
                </c:pt>
                <c:pt idx="1724">
                  <c:v>3.3780787037037001</c:v>
                </c:pt>
                <c:pt idx="1725">
                  <c:v>3.3784259259259199</c:v>
                </c:pt>
                <c:pt idx="1726">
                  <c:v>3.3787731481481398</c:v>
                </c:pt>
                <c:pt idx="1727">
                  <c:v>3.3791203703703698</c:v>
                </c:pt>
                <c:pt idx="1728">
                  <c:v>3.3794675925925901</c:v>
                </c:pt>
                <c:pt idx="1729">
                  <c:v>3.3798148148148099</c:v>
                </c:pt>
                <c:pt idx="1730">
                  <c:v>3.3801620370370302</c:v>
                </c:pt>
                <c:pt idx="1731">
                  <c:v>3.3805092592592501</c:v>
                </c:pt>
                <c:pt idx="1732">
                  <c:v>3.3808564814814801</c:v>
                </c:pt>
                <c:pt idx="1733">
                  <c:v>3.3812037037036999</c:v>
                </c:pt>
                <c:pt idx="1734">
                  <c:v>3.3815509259259202</c:v>
                </c:pt>
                <c:pt idx="1735">
                  <c:v>3.38189814814814</c:v>
                </c:pt>
                <c:pt idx="1736">
                  <c:v>3.3822453703703701</c:v>
                </c:pt>
                <c:pt idx="1737">
                  <c:v>3.3825925925925899</c:v>
                </c:pt>
                <c:pt idx="1738">
                  <c:v>3.3829398148148102</c:v>
                </c:pt>
                <c:pt idx="1739">
                  <c:v>3.3832986111111101</c:v>
                </c:pt>
                <c:pt idx="1740">
                  <c:v>3.3836458333333299</c:v>
                </c:pt>
                <c:pt idx="1741">
                  <c:v>3.3839930555555502</c:v>
                </c:pt>
                <c:pt idx="1742">
                  <c:v>3.38434027777777</c:v>
                </c:pt>
                <c:pt idx="1743">
                  <c:v>3.3846875000000001</c:v>
                </c:pt>
                <c:pt idx="1744">
                  <c:v>3.3850347222222199</c:v>
                </c:pt>
                <c:pt idx="1745">
                  <c:v>3.3853819444444402</c:v>
                </c:pt>
                <c:pt idx="1746">
                  <c:v>3.38572916666666</c:v>
                </c:pt>
                <c:pt idx="1747">
                  <c:v>3.3860763888888799</c:v>
                </c:pt>
                <c:pt idx="1748">
                  <c:v>3.3864236111111099</c:v>
                </c:pt>
                <c:pt idx="1749">
                  <c:v>3.3867708333333302</c:v>
                </c:pt>
                <c:pt idx="1750">
                  <c:v>3.38711805555555</c:v>
                </c:pt>
                <c:pt idx="1751">
                  <c:v>3.3874652777777698</c:v>
                </c:pt>
                <c:pt idx="1752">
                  <c:v>3.3878124999999999</c:v>
                </c:pt>
                <c:pt idx="1753">
                  <c:v>3.3881597222222202</c:v>
                </c:pt>
                <c:pt idx="1754">
                  <c:v>3.38850694444444</c:v>
                </c:pt>
                <c:pt idx="1755">
                  <c:v>3.3888541666666598</c:v>
                </c:pt>
                <c:pt idx="1756">
                  <c:v>3.3892013888888801</c:v>
                </c:pt>
                <c:pt idx="1757">
                  <c:v>3.3895486111111102</c:v>
                </c:pt>
                <c:pt idx="1758">
                  <c:v>3.38989583333333</c:v>
                </c:pt>
                <c:pt idx="1759">
                  <c:v>3.3902430555555498</c:v>
                </c:pt>
                <c:pt idx="1760">
                  <c:v>3.3905902777777701</c:v>
                </c:pt>
                <c:pt idx="1761">
                  <c:v>3.3909375000000002</c:v>
                </c:pt>
                <c:pt idx="1762">
                  <c:v>3.39128472222222</c:v>
                </c:pt>
                <c:pt idx="1763">
                  <c:v>3.3916319444444398</c:v>
                </c:pt>
                <c:pt idx="1764">
                  <c:v>3.3919791666666601</c:v>
                </c:pt>
                <c:pt idx="1765">
                  <c:v>3.3923263888888799</c:v>
                </c:pt>
                <c:pt idx="1766">
                  <c:v>3.39267361111111</c:v>
                </c:pt>
                <c:pt idx="1767">
                  <c:v>3.3930208333333298</c:v>
                </c:pt>
                <c:pt idx="1768">
                  <c:v>3.3933680555555501</c:v>
                </c:pt>
                <c:pt idx="1769">
                  <c:v>3.3937152777777699</c:v>
                </c:pt>
                <c:pt idx="1770">
                  <c:v>3.3940625</c:v>
                </c:pt>
                <c:pt idx="1771">
                  <c:v>3.3944097222222198</c:v>
                </c:pt>
                <c:pt idx="1772">
                  <c:v>3.3947569444444401</c:v>
                </c:pt>
                <c:pt idx="1773">
                  <c:v>3.3951041666666599</c:v>
                </c:pt>
                <c:pt idx="1774">
                  <c:v>3.3954513888888802</c:v>
                </c:pt>
                <c:pt idx="1775">
                  <c:v>3.3957986111111098</c:v>
                </c:pt>
                <c:pt idx="1776">
                  <c:v>3.3961458333333301</c:v>
                </c:pt>
                <c:pt idx="1777">
                  <c:v>3.3964930555555499</c:v>
                </c:pt>
                <c:pt idx="1778">
                  <c:v>3.3968402777777702</c:v>
                </c:pt>
                <c:pt idx="1779">
                  <c:v>3.3971874999999998</c:v>
                </c:pt>
                <c:pt idx="1780">
                  <c:v>3.3975347222222201</c:v>
                </c:pt>
                <c:pt idx="1781">
                  <c:v>3.3978819444444399</c:v>
                </c:pt>
                <c:pt idx="1782">
                  <c:v>3.3982291666666602</c:v>
                </c:pt>
                <c:pt idx="1783">
                  <c:v>3.39857638888888</c:v>
                </c:pt>
                <c:pt idx="1784">
                  <c:v>3.3989236111111101</c:v>
                </c:pt>
                <c:pt idx="1785">
                  <c:v>3.3992708333333299</c:v>
                </c:pt>
                <c:pt idx="1786">
                  <c:v>3.3996180555555502</c:v>
                </c:pt>
                <c:pt idx="1787">
                  <c:v>3.39996527777777</c:v>
                </c:pt>
                <c:pt idx="1788">
                  <c:v>3.4003125000000001</c:v>
                </c:pt>
                <c:pt idx="1789">
                  <c:v>3.4006597222222199</c:v>
                </c:pt>
                <c:pt idx="1790">
                  <c:v>3.4010069444444402</c:v>
                </c:pt>
                <c:pt idx="1791">
                  <c:v>3.40135416666666</c:v>
                </c:pt>
                <c:pt idx="1792">
                  <c:v>3.4017013888888799</c:v>
                </c:pt>
                <c:pt idx="1793">
                  <c:v>3.4020486111111099</c:v>
                </c:pt>
                <c:pt idx="1794">
                  <c:v>3.4023958333333302</c:v>
                </c:pt>
                <c:pt idx="1795">
                  <c:v>3.40274305555555</c:v>
                </c:pt>
                <c:pt idx="1796">
                  <c:v>3.4030902777777698</c:v>
                </c:pt>
                <c:pt idx="1797">
                  <c:v>3.4034374999999999</c:v>
                </c:pt>
                <c:pt idx="1798">
                  <c:v>3.4037847222222202</c:v>
                </c:pt>
                <c:pt idx="1799">
                  <c:v>3.40413194444444</c:v>
                </c:pt>
                <c:pt idx="1800">
                  <c:v>3.4044791666666598</c:v>
                </c:pt>
                <c:pt idx="1801">
                  <c:v>3.4048263888888801</c:v>
                </c:pt>
                <c:pt idx="1802">
                  <c:v>3.4051736111111102</c:v>
                </c:pt>
                <c:pt idx="1803">
                  <c:v>3.40552083333333</c:v>
                </c:pt>
                <c:pt idx="1804">
                  <c:v>3.4058680555555498</c:v>
                </c:pt>
                <c:pt idx="1805">
                  <c:v>3.4062152777777701</c:v>
                </c:pt>
                <c:pt idx="1806">
                  <c:v>3.4065625000000002</c:v>
                </c:pt>
                <c:pt idx="1807">
                  <c:v>3.40690972222222</c:v>
                </c:pt>
                <c:pt idx="1808">
                  <c:v>3.4072569444444398</c:v>
                </c:pt>
                <c:pt idx="1809">
                  <c:v>3.4076041666666601</c:v>
                </c:pt>
                <c:pt idx="1810">
                  <c:v>3.4079513888888799</c:v>
                </c:pt>
                <c:pt idx="1811">
                  <c:v>3.40829861111111</c:v>
                </c:pt>
                <c:pt idx="1812">
                  <c:v>3.4086458333333298</c:v>
                </c:pt>
                <c:pt idx="1813">
                  <c:v>3.4089930555555501</c:v>
                </c:pt>
                <c:pt idx="1814">
                  <c:v>3.4093402777777699</c:v>
                </c:pt>
                <c:pt idx="1815">
                  <c:v>3.4096875</c:v>
                </c:pt>
                <c:pt idx="1816">
                  <c:v>3.4100347222222198</c:v>
                </c:pt>
                <c:pt idx="1817">
                  <c:v>3.4103819444444401</c:v>
                </c:pt>
                <c:pt idx="1818">
                  <c:v>3.4107291666666599</c:v>
                </c:pt>
                <c:pt idx="1819">
                  <c:v>3.4110763888888802</c:v>
                </c:pt>
                <c:pt idx="1820">
                  <c:v>3.4114236111111098</c:v>
                </c:pt>
                <c:pt idx="1821">
                  <c:v>3.4117708333333301</c:v>
                </c:pt>
                <c:pt idx="1822">
                  <c:v>3.4121180555555499</c:v>
                </c:pt>
                <c:pt idx="1823">
                  <c:v>3.4124652777777702</c:v>
                </c:pt>
                <c:pt idx="1824">
                  <c:v>3.4128124999999998</c:v>
                </c:pt>
                <c:pt idx="1825">
                  <c:v>3.4146412037037002</c:v>
                </c:pt>
                <c:pt idx="1826">
                  <c:v>3.41498842592592</c:v>
                </c:pt>
                <c:pt idx="1827">
                  <c:v>3.4153356481481398</c:v>
                </c:pt>
                <c:pt idx="1828">
                  <c:v>3.4156828703703699</c:v>
                </c:pt>
                <c:pt idx="1829">
                  <c:v>3.4160300925925902</c:v>
                </c:pt>
                <c:pt idx="1830">
                  <c:v>3.41637731481481</c:v>
                </c:pt>
                <c:pt idx="1831">
                  <c:v>3.4167245370370298</c:v>
                </c:pt>
                <c:pt idx="1832">
                  <c:v>3.4170717592592501</c:v>
                </c:pt>
                <c:pt idx="1833">
                  <c:v>3.4174189814814802</c:v>
                </c:pt>
                <c:pt idx="1834">
                  <c:v>3.4177662037037</c:v>
                </c:pt>
                <c:pt idx="1835">
                  <c:v>3.4181134259259198</c:v>
                </c:pt>
                <c:pt idx="1836">
                  <c:v>3.4184606481481401</c:v>
                </c:pt>
                <c:pt idx="1837">
                  <c:v>3.4188078703703701</c:v>
                </c:pt>
                <c:pt idx="1838">
                  <c:v>3.41942129629629</c:v>
                </c:pt>
                <c:pt idx="1839">
                  <c:v>3.4202546296296199</c:v>
                </c:pt>
                <c:pt idx="1840">
                  <c:v>3.4208796296296198</c:v>
                </c:pt>
                <c:pt idx="1841">
                  <c:v>3.4218171296296198</c:v>
                </c:pt>
                <c:pt idx="1842">
                  <c:v>3.4228819444444398</c:v>
                </c:pt>
                <c:pt idx="1843">
                  <c:v>3.4235416666666598</c:v>
                </c:pt>
                <c:pt idx="1844">
                  <c:v>3.42391203703703</c:v>
                </c:pt>
                <c:pt idx="1845">
                  <c:v>3.4245949074073998</c:v>
                </c:pt>
                <c:pt idx="1846">
                  <c:v>3.4252893518518501</c:v>
                </c:pt>
                <c:pt idx="1847">
                  <c:v>3.42563657407407</c:v>
                </c:pt>
                <c:pt idx="1848">
                  <c:v>3.4259837962962898</c:v>
                </c:pt>
                <c:pt idx="1849">
                  <c:v>3.4263310185185101</c:v>
                </c:pt>
                <c:pt idx="1850">
                  <c:v>3.4266782407407401</c:v>
                </c:pt>
                <c:pt idx="1851">
                  <c:v>3.42702546296296</c:v>
                </c:pt>
                <c:pt idx="1852">
                  <c:v>3.4273726851851798</c:v>
                </c:pt>
                <c:pt idx="1853">
                  <c:v>3.4277199074074001</c:v>
                </c:pt>
                <c:pt idx="1854">
                  <c:v>3.4280671296296199</c:v>
                </c:pt>
                <c:pt idx="1855">
                  <c:v>3.42841435185185</c:v>
                </c:pt>
                <c:pt idx="1856">
                  <c:v>3.4287615740740698</c:v>
                </c:pt>
                <c:pt idx="1857">
                  <c:v>3.4291087962962901</c:v>
                </c:pt>
                <c:pt idx="1858">
                  <c:v>3.4294560185185099</c:v>
                </c:pt>
                <c:pt idx="1859">
                  <c:v>3.4298032407407399</c:v>
                </c:pt>
                <c:pt idx="1860">
                  <c:v>3.4301504629629598</c:v>
                </c:pt>
                <c:pt idx="1861">
                  <c:v>3.4304976851851801</c:v>
                </c:pt>
                <c:pt idx="1862">
                  <c:v>3.4308449074073999</c:v>
                </c:pt>
                <c:pt idx="1863">
                  <c:v>3.4311921296296202</c:v>
                </c:pt>
                <c:pt idx="1864">
                  <c:v>3.4315393518518502</c:v>
                </c:pt>
                <c:pt idx="1865">
                  <c:v>3.4318865740740701</c:v>
                </c:pt>
                <c:pt idx="1866">
                  <c:v>3.4322337962962899</c:v>
                </c:pt>
                <c:pt idx="1867">
                  <c:v>3.4325810185185102</c:v>
                </c:pt>
                <c:pt idx="1868">
                  <c:v>3.4329282407407402</c:v>
                </c:pt>
                <c:pt idx="1869">
                  <c:v>3.43327546296296</c:v>
                </c:pt>
                <c:pt idx="1870">
                  <c:v>3.4336226851851799</c:v>
                </c:pt>
                <c:pt idx="1871">
                  <c:v>3.4339699074074002</c:v>
                </c:pt>
                <c:pt idx="1872">
                  <c:v>3.43431712962962</c:v>
                </c:pt>
                <c:pt idx="1873">
                  <c:v>3.43466435185185</c:v>
                </c:pt>
                <c:pt idx="1874">
                  <c:v>3.4350115740740699</c:v>
                </c:pt>
                <c:pt idx="1875">
                  <c:v>3.4353587962962902</c:v>
                </c:pt>
                <c:pt idx="1876">
                  <c:v>3.43570601851851</c:v>
                </c:pt>
                <c:pt idx="1877">
                  <c:v>3.43605324074074</c:v>
                </c:pt>
                <c:pt idx="1878">
                  <c:v>3.4364004629629599</c:v>
                </c:pt>
                <c:pt idx="1879">
                  <c:v>3.4367476851851801</c:v>
                </c:pt>
                <c:pt idx="1880">
                  <c:v>3.4370949074074</c:v>
                </c:pt>
                <c:pt idx="1881">
                  <c:v>3.4374421296296198</c:v>
                </c:pt>
                <c:pt idx="1882">
                  <c:v>3.4377893518518499</c:v>
                </c:pt>
                <c:pt idx="1883">
                  <c:v>3.4381365740740701</c:v>
                </c:pt>
                <c:pt idx="1884">
                  <c:v>3.43848379629629</c:v>
                </c:pt>
                <c:pt idx="1885">
                  <c:v>3.4388310185185098</c:v>
                </c:pt>
                <c:pt idx="1886">
                  <c:v>3.4391782407407399</c:v>
                </c:pt>
                <c:pt idx="1887">
                  <c:v>3.4395254629629601</c:v>
                </c:pt>
                <c:pt idx="1888">
                  <c:v>3.43987268518518</c:v>
                </c:pt>
                <c:pt idx="1889">
                  <c:v>3.4402199074073998</c:v>
                </c:pt>
                <c:pt idx="1890">
                  <c:v>3.4405671296296201</c:v>
                </c:pt>
                <c:pt idx="1891">
                  <c:v>3.4409143518518501</c:v>
                </c:pt>
                <c:pt idx="1892">
                  <c:v>3.44126157407407</c:v>
                </c:pt>
                <c:pt idx="1893">
                  <c:v>3.4416087962962898</c:v>
                </c:pt>
                <c:pt idx="1894">
                  <c:v>3.4419560185185101</c:v>
                </c:pt>
                <c:pt idx="1895">
                  <c:v>3.4423032407407401</c:v>
                </c:pt>
                <c:pt idx="1896">
                  <c:v>3.44265046296296</c:v>
                </c:pt>
                <c:pt idx="1897">
                  <c:v>3.4429976851851798</c:v>
                </c:pt>
                <c:pt idx="1898">
                  <c:v>3.4433449074074001</c:v>
                </c:pt>
                <c:pt idx="1899">
                  <c:v>3.4436921296296199</c:v>
                </c:pt>
                <c:pt idx="1900">
                  <c:v>3.44403935185185</c:v>
                </c:pt>
                <c:pt idx="1901">
                  <c:v>3.4443865740740698</c:v>
                </c:pt>
                <c:pt idx="1902">
                  <c:v>3.4447337962962901</c:v>
                </c:pt>
                <c:pt idx="1903">
                  <c:v>3.4450810185185099</c:v>
                </c:pt>
                <c:pt idx="1904">
                  <c:v>3.4454282407407399</c:v>
                </c:pt>
                <c:pt idx="1905">
                  <c:v>3.4457754629629598</c:v>
                </c:pt>
                <c:pt idx="1906">
                  <c:v>3.4461226851851801</c:v>
                </c:pt>
                <c:pt idx="1907">
                  <c:v>3.4464699074073999</c:v>
                </c:pt>
                <c:pt idx="1908">
                  <c:v>3.4468171296296202</c:v>
                </c:pt>
                <c:pt idx="1909">
                  <c:v>3.4471643518518502</c:v>
                </c:pt>
                <c:pt idx="1910">
                  <c:v>3.4475115740740701</c:v>
                </c:pt>
                <c:pt idx="1911">
                  <c:v>3.4520254629629599</c:v>
                </c:pt>
                <c:pt idx="1912">
                  <c:v>3.4523726851851801</c:v>
                </c:pt>
                <c:pt idx="1913">
                  <c:v>3.4527199074074</c:v>
                </c:pt>
                <c:pt idx="1914">
                  <c:v>3.4530671296296198</c:v>
                </c:pt>
                <c:pt idx="1915">
                  <c:v>3.4534143518518499</c:v>
                </c:pt>
                <c:pt idx="1916">
                  <c:v>3.4537615740740701</c:v>
                </c:pt>
                <c:pt idx="1917">
                  <c:v>3.45410879629629</c:v>
                </c:pt>
                <c:pt idx="1918">
                  <c:v>3.4544560185185098</c:v>
                </c:pt>
                <c:pt idx="1919">
                  <c:v>3.4548032407407399</c:v>
                </c:pt>
                <c:pt idx="1920">
                  <c:v>3.4551504629629601</c:v>
                </c:pt>
                <c:pt idx="1921">
                  <c:v>3.45549768518518</c:v>
                </c:pt>
                <c:pt idx="1922">
                  <c:v>3.4558912037037</c:v>
                </c:pt>
                <c:pt idx="1923">
                  <c:v>3.4562384259259198</c:v>
                </c:pt>
                <c:pt idx="1924">
                  <c:v>3.4565856481481401</c:v>
                </c:pt>
                <c:pt idx="1925">
                  <c:v>3.4569328703703701</c:v>
                </c:pt>
                <c:pt idx="1926">
                  <c:v>3.4572800925925899</c:v>
                </c:pt>
                <c:pt idx="1927">
                  <c:v>3.4576273148148098</c:v>
                </c:pt>
                <c:pt idx="1928">
                  <c:v>3.4579745370370301</c:v>
                </c:pt>
                <c:pt idx="1929">
                  <c:v>3.4583217592592499</c:v>
                </c:pt>
                <c:pt idx="1930">
                  <c:v>3.4586689814814799</c:v>
                </c:pt>
                <c:pt idx="1931">
                  <c:v>3.4590162037037002</c:v>
                </c:pt>
                <c:pt idx="1932">
                  <c:v>3.4593634259259201</c:v>
                </c:pt>
                <c:pt idx="1933">
                  <c:v>3.4597106481481399</c:v>
                </c:pt>
                <c:pt idx="1934">
                  <c:v>3.4600578703703699</c:v>
                </c:pt>
                <c:pt idx="1935">
                  <c:v>3.4604050925925902</c:v>
                </c:pt>
                <c:pt idx="1936">
                  <c:v>3.46075231481481</c:v>
                </c:pt>
                <c:pt idx="1937">
                  <c:v>3.4610995370370299</c:v>
                </c:pt>
                <c:pt idx="1938">
                  <c:v>3.4614467592592502</c:v>
                </c:pt>
                <c:pt idx="1939">
                  <c:v>3.4617939814814802</c:v>
                </c:pt>
                <c:pt idx="1940">
                  <c:v>3.4621412037037</c:v>
                </c:pt>
                <c:pt idx="1941">
                  <c:v>3.4624884259259199</c:v>
                </c:pt>
                <c:pt idx="1942">
                  <c:v>3.4628356481481402</c:v>
                </c:pt>
                <c:pt idx="1943">
                  <c:v>3.4631828703703702</c:v>
                </c:pt>
                <c:pt idx="1944">
                  <c:v>3.46353009259259</c:v>
                </c:pt>
                <c:pt idx="1945">
                  <c:v>3.4638773148148099</c:v>
                </c:pt>
                <c:pt idx="1946">
                  <c:v>3.4642245370370301</c:v>
                </c:pt>
                <c:pt idx="1947">
                  <c:v>3.46457175925925</c:v>
                </c:pt>
                <c:pt idx="1948">
                  <c:v>3.46491898148148</c:v>
                </c:pt>
                <c:pt idx="1949">
                  <c:v>3.4652662037036999</c:v>
                </c:pt>
                <c:pt idx="1950">
                  <c:v>3.4656134259259201</c:v>
                </c:pt>
                <c:pt idx="1951">
                  <c:v>3.46596064814814</c:v>
                </c:pt>
                <c:pt idx="1952">
                  <c:v>3.46630787037037</c:v>
                </c:pt>
                <c:pt idx="1953">
                  <c:v>3.4666550925925899</c:v>
                </c:pt>
                <c:pt idx="1954">
                  <c:v>3.4670023148148101</c:v>
                </c:pt>
                <c:pt idx="1955">
                  <c:v>3.46734953703703</c:v>
                </c:pt>
                <c:pt idx="1956">
                  <c:v>3.4676967592592498</c:v>
                </c:pt>
                <c:pt idx="1957">
                  <c:v>3.4680439814814799</c:v>
                </c:pt>
                <c:pt idx="1958">
                  <c:v>3.4683912037037001</c:v>
                </c:pt>
                <c:pt idx="1959">
                  <c:v>3.46873842592592</c:v>
                </c:pt>
                <c:pt idx="1960">
                  <c:v>3.4690856481481398</c:v>
                </c:pt>
                <c:pt idx="1961">
                  <c:v>3.4694328703703698</c:v>
                </c:pt>
                <c:pt idx="1962">
                  <c:v>3.4697800925925901</c:v>
                </c:pt>
                <c:pt idx="1963">
                  <c:v>3.47012731481481</c:v>
                </c:pt>
                <c:pt idx="1964">
                  <c:v>3.4704745370370298</c:v>
                </c:pt>
                <c:pt idx="1965">
                  <c:v>3.4708217592592501</c:v>
                </c:pt>
                <c:pt idx="1966">
                  <c:v>3.4711689814814801</c:v>
                </c:pt>
                <c:pt idx="1967">
                  <c:v>3.4715162037037</c:v>
                </c:pt>
                <c:pt idx="1968">
                  <c:v>3.4718634259259198</c:v>
                </c:pt>
                <c:pt idx="1969">
                  <c:v>3.4722106481481401</c:v>
                </c:pt>
                <c:pt idx="1970">
                  <c:v>3.4725578703703701</c:v>
                </c:pt>
                <c:pt idx="1971">
                  <c:v>3.4729050925925899</c:v>
                </c:pt>
                <c:pt idx="1972">
                  <c:v>3.4732523148148098</c:v>
                </c:pt>
                <c:pt idx="1973">
                  <c:v>3.4735995370370301</c:v>
                </c:pt>
                <c:pt idx="1974">
                  <c:v>3.4739467592592499</c:v>
                </c:pt>
                <c:pt idx="1975">
                  <c:v>3.4742939814814799</c:v>
                </c:pt>
                <c:pt idx="1976">
                  <c:v>3.4746412037037002</c:v>
                </c:pt>
                <c:pt idx="1977">
                  <c:v>3.4749884259259201</c:v>
                </c:pt>
                <c:pt idx="1978">
                  <c:v>3.4753356481481399</c:v>
                </c:pt>
                <c:pt idx="1979">
                  <c:v>3.4756828703703699</c:v>
                </c:pt>
                <c:pt idx="1980">
                  <c:v>3.4760300925925902</c:v>
                </c:pt>
                <c:pt idx="1981">
                  <c:v>3.47637731481481</c:v>
                </c:pt>
                <c:pt idx="1982">
                  <c:v>3.4767245370370299</c:v>
                </c:pt>
                <c:pt idx="1983">
                  <c:v>3.4770717592592502</c:v>
                </c:pt>
                <c:pt idx="1984">
                  <c:v>3.4774189814814802</c:v>
                </c:pt>
                <c:pt idx="1985">
                  <c:v>3.4777662037037</c:v>
                </c:pt>
                <c:pt idx="1986">
                  <c:v>3.4781134259259199</c:v>
                </c:pt>
                <c:pt idx="1987">
                  <c:v>3.4784606481481402</c:v>
                </c:pt>
                <c:pt idx="1988">
                  <c:v>3.4788078703703702</c:v>
                </c:pt>
                <c:pt idx="1989">
                  <c:v>3.47915509259259</c:v>
                </c:pt>
                <c:pt idx="1990">
                  <c:v>3.4795023148148099</c:v>
                </c:pt>
                <c:pt idx="1991">
                  <c:v>3.4798495370370301</c:v>
                </c:pt>
                <c:pt idx="1992">
                  <c:v>3.48020833333333</c:v>
                </c:pt>
                <c:pt idx="1993">
                  <c:v>3.4805555555555499</c:v>
                </c:pt>
                <c:pt idx="1994">
                  <c:v>3.4809027777777701</c:v>
                </c:pt>
                <c:pt idx="1995">
                  <c:v>3.4812500000000002</c:v>
                </c:pt>
                <c:pt idx="1996">
                  <c:v>3.48159722222222</c:v>
                </c:pt>
                <c:pt idx="1997">
                  <c:v>3.4819444444444398</c:v>
                </c:pt>
                <c:pt idx="1998">
                  <c:v>3.4822916666666601</c:v>
                </c:pt>
                <c:pt idx="1999">
                  <c:v>3.48263888888888</c:v>
                </c:pt>
                <c:pt idx="2000">
                  <c:v>3.48298611111111</c:v>
                </c:pt>
                <c:pt idx="2001">
                  <c:v>3.4833333333333298</c:v>
                </c:pt>
                <c:pt idx="2002">
                  <c:v>3.4836805555555501</c:v>
                </c:pt>
                <c:pt idx="2003">
                  <c:v>3.48402777777777</c:v>
                </c:pt>
                <c:pt idx="2004">
                  <c:v>3.484375</c:v>
                </c:pt>
                <c:pt idx="2005">
                  <c:v>3.4847222222222198</c:v>
                </c:pt>
                <c:pt idx="2006">
                  <c:v>3.4850694444444401</c:v>
                </c:pt>
                <c:pt idx="2007">
                  <c:v>3.4854166666666599</c:v>
                </c:pt>
                <c:pt idx="2008">
                  <c:v>3.4857638888888798</c:v>
                </c:pt>
                <c:pt idx="2009">
                  <c:v>3.4861111111111098</c:v>
                </c:pt>
                <c:pt idx="2010">
                  <c:v>3.4864583333333301</c:v>
                </c:pt>
                <c:pt idx="2011">
                  <c:v>3.4868055555555499</c:v>
                </c:pt>
                <c:pt idx="2012">
                  <c:v>3.4871527777777702</c:v>
                </c:pt>
                <c:pt idx="2013">
                  <c:v>3.4874999999999998</c:v>
                </c:pt>
                <c:pt idx="2014">
                  <c:v>3.4878472222222201</c:v>
                </c:pt>
                <c:pt idx="2015">
                  <c:v>3.4881944444444399</c:v>
                </c:pt>
                <c:pt idx="2016">
                  <c:v>3.4885416666666602</c:v>
                </c:pt>
                <c:pt idx="2017">
                  <c:v>3.48888888888888</c:v>
                </c:pt>
                <c:pt idx="2018">
                  <c:v>3.4892361111111101</c:v>
                </c:pt>
                <c:pt idx="2019">
                  <c:v>3.4895833333333299</c:v>
                </c:pt>
                <c:pt idx="2020">
                  <c:v>3.4899305555555502</c:v>
                </c:pt>
                <c:pt idx="2021">
                  <c:v>3.49027777777777</c:v>
                </c:pt>
                <c:pt idx="2022">
                  <c:v>3.4906250000000001</c:v>
                </c:pt>
                <c:pt idx="2023">
                  <c:v>3.4909722222222199</c:v>
                </c:pt>
                <c:pt idx="2024">
                  <c:v>3.4913194444444402</c:v>
                </c:pt>
                <c:pt idx="2025">
                  <c:v>3.49166666666666</c:v>
                </c:pt>
                <c:pt idx="2026">
                  <c:v>3.4920138888888799</c:v>
                </c:pt>
                <c:pt idx="2027">
                  <c:v>3.4923611111111099</c:v>
                </c:pt>
                <c:pt idx="2028">
                  <c:v>3.4927083333333302</c:v>
                </c:pt>
                <c:pt idx="2029">
                  <c:v>3.49305555555555</c:v>
                </c:pt>
                <c:pt idx="2030">
                  <c:v>3.4934027777777699</c:v>
                </c:pt>
                <c:pt idx="2031">
                  <c:v>3.4937499999999999</c:v>
                </c:pt>
                <c:pt idx="2032">
                  <c:v>3.4940972222222202</c:v>
                </c:pt>
                <c:pt idx="2033">
                  <c:v>3.49444444444444</c:v>
                </c:pt>
                <c:pt idx="2034">
                  <c:v>3.4947916666666599</c:v>
                </c:pt>
                <c:pt idx="2035">
                  <c:v>3.4951388888888801</c:v>
                </c:pt>
                <c:pt idx="2036">
                  <c:v>3.4954861111111102</c:v>
                </c:pt>
                <c:pt idx="2037">
                  <c:v>3.49583333333333</c:v>
                </c:pt>
                <c:pt idx="2038">
                  <c:v>3.4961805555555499</c:v>
                </c:pt>
                <c:pt idx="2039">
                  <c:v>3.4965277777777701</c:v>
                </c:pt>
                <c:pt idx="2040">
                  <c:v>3.4968750000000002</c:v>
                </c:pt>
                <c:pt idx="2041">
                  <c:v>3.49722222222222</c:v>
                </c:pt>
                <c:pt idx="2042">
                  <c:v>3.4975694444444398</c:v>
                </c:pt>
                <c:pt idx="2043">
                  <c:v>3.4979166666666601</c:v>
                </c:pt>
                <c:pt idx="2044">
                  <c:v>3.49826388888888</c:v>
                </c:pt>
                <c:pt idx="2045">
                  <c:v>3.49861111111111</c:v>
                </c:pt>
                <c:pt idx="2046">
                  <c:v>3.4989583333333298</c:v>
                </c:pt>
                <c:pt idx="2047">
                  <c:v>3.4993055555555501</c:v>
                </c:pt>
                <c:pt idx="2048">
                  <c:v>3.49965277777777</c:v>
                </c:pt>
                <c:pt idx="2049">
                  <c:v>3.5</c:v>
                </c:pt>
                <c:pt idx="2050">
                  <c:v>3.5003472222222198</c:v>
                </c:pt>
                <c:pt idx="2051">
                  <c:v>3.5006944444444401</c:v>
                </c:pt>
                <c:pt idx="2052">
                  <c:v>3.5010416666666599</c:v>
                </c:pt>
                <c:pt idx="2053">
                  <c:v>3.5013888888888798</c:v>
                </c:pt>
                <c:pt idx="2054">
                  <c:v>3.5017361111111098</c:v>
                </c:pt>
                <c:pt idx="2055">
                  <c:v>3.5020833333333301</c:v>
                </c:pt>
                <c:pt idx="2056">
                  <c:v>3.5024305555555499</c:v>
                </c:pt>
                <c:pt idx="2057">
                  <c:v>3.5027777777777702</c:v>
                </c:pt>
                <c:pt idx="2058">
                  <c:v>3.5031249999999998</c:v>
                </c:pt>
                <c:pt idx="2059">
                  <c:v>3.5034722222222201</c:v>
                </c:pt>
                <c:pt idx="2060">
                  <c:v>3.5038194444444399</c:v>
                </c:pt>
                <c:pt idx="2061">
                  <c:v>3.5041666666666602</c:v>
                </c:pt>
                <c:pt idx="2062">
                  <c:v>3.50451388888888</c:v>
                </c:pt>
                <c:pt idx="2063">
                  <c:v>3.5048611111111101</c:v>
                </c:pt>
                <c:pt idx="2064">
                  <c:v>3.5052083333333299</c:v>
                </c:pt>
                <c:pt idx="2065">
                  <c:v>3.5055555555555502</c:v>
                </c:pt>
                <c:pt idx="2066">
                  <c:v>3.50590277777777</c:v>
                </c:pt>
                <c:pt idx="2067">
                  <c:v>3.5062500000000001</c:v>
                </c:pt>
                <c:pt idx="2068">
                  <c:v>3.5065972222222199</c:v>
                </c:pt>
                <c:pt idx="2069">
                  <c:v>3.5069444444444402</c:v>
                </c:pt>
                <c:pt idx="2070">
                  <c:v>3.50729166666666</c:v>
                </c:pt>
                <c:pt idx="2071">
                  <c:v>3.5076388888888799</c:v>
                </c:pt>
                <c:pt idx="2072">
                  <c:v>3.5079861111111099</c:v>
                </c:pt>
                <c:pt idx="2073">
                  <c:v>3.5083333333333302</c:v>
                </c:pt>
                <c:pt idx="2074">
                  <c:v>3.50868055555555</c:v>
                </c:pt>
                <c:pt idx="2075">
                  <c:v>3.5090277777777699</c:v>
                </c:pt>
                <c:pt idx="2076">
                  <c:v>3.5093749999999999</c:v>
                </c:pt>
                <c:pt idx="2077">
                  <c:v>3.5097222222222202</c:v>
                </c:pt>
                <c:pt idx="2078">
                  <c:v>3.51006944444444</c:v>
                </c:pt>
                <c:pt idx="2079">
                  <c:v>3.5104166666666599</c:v>
                </c:pt>
                <c:pt idx="2080">
                  <c:v>3.5107638888888801</c:v>
                </c:pt>
                <c:pt idx="2081">
                  <c:v>3.5111111111111102</c:v>
                </c:pt>
                <c:pt idx="2082">
                  <c:v>3.51145833333333</c:v>
                </c:pt>
                <c:pt idx="2083">
                  <c:v>3.5118055555555499</c:v>
                </c:pt>
                <c:pt idx="2084">
                  <c:v>3.5121527777777701</c:v>
                </c:pt>
                <c:pt idx="2085">
                  <c:v>3.5125000000000002</c:v>
                </c:pt>
                <c:pt idx="2086">
                  <c:v>3.51284722222222</c:v>
                </c:pt>
                <c:pt idx="2087">
                  <c:v>3.5131944444444398</c:v>
                </c:pt>
                <c:pt idx="2088">
                  <c:v>3.5135416666666601</c:v>
                </c:pt>
                <c:pt idx="2089">
                  <c:v>3.51388888888888</c:v>
                </c:pt>
                <c:pt idx="2090">
                  <c:v>3.51423611111111</c:v>
                </c:pt>
                <c:pt idx="2091">
                  <c:v>3.5145833333333298</c:v>
                </c:pt>
                <c:pt idx="2092">
                  <c:v>3.5149305555555501</c:v>
                </c:pt>
                <c:pt idx="2093">
                  <c:v>3.51527777777777</c:v>
                </c:pt>
                <c:pt idx="2094">
                  <c:v>3.515625</c:v>
                </c:pt>
                <c:pt idx="2095">
                  <c:v>3.5159722222222198</c:v>
                </c:pt>
                <c:pt idx="2096">
                  <c:v>3.5163194444444401</c:v>
                </c:pt>
                <c:pt idx="2097">
                  <c:v>3.5166666666666599</c:v>
                </c:pt>
                <c:pt idx="2098">
                  <c:v>3.5170138888888798</c:v>
                </c:pt>
                <c:pt idx="2099">
                  <c:v>3.5173611111111098</c:v>
                </c:pt>
                <c:pt idx="2100">
                  <c:v>3.5177083333333301</c:v>
                </c:pt>
                <c:pt idx="2101">
                  <c:v>3.5180555555555499</c:v>
                </c:pt>
                <c:pt idx="2102">
                  <c:v>3.5184027777777702</c:v>
                </c:pt>
                <c:pt idx="2103">
                  <c:v>3.5187499999999998</c:v>
                </c:pt>
                <c:pt idx="2104">
                  <c:v>3.5190972222222201</c:v>
                </c:pt>
                <c:pt idx="2105">
                  <c:v>3.5194444444444399</c:v>
                </c:pt>
                <c:pt idx="2106">
                  <c:v>3.5197916666666602</c:v>
                </c:pt>
                <c:pt idx="2107">
                  <c:v>3.52013888888888</c:v>
                </c:pt>
                <c:pt idx="2108">
                  <c:v>3.5204861111111101</c:v>
                </c:pt>
                <c:pt idx="2109">
                  <c:v>3.5208333333333299</c:v>
                </c:pt>
                <c:pt idx="2110">
                  <c:v>3.5211805555555502</c:v>
                </c:pt>
                <c:pt idx="2111">
                  <c:v>3.52152777777777</c:v>
                </c:pt>
                <c:pt idx="2112">
                  <c:v>3.5218750000000001</c:v>
                </c:pt>
                <c:pt idx="2113">
                  <c:v>3.5222222222222199</c:v>
                </c:pt>
                <c:pt idx="2114">
                  <c:v>3.5225694444444402</c:v>
                </c:pt>
                <c:pt idx="2115">
                  <c:v>3.52291666666666</c:v>
                </c:pt>
                <c:pt idx="2116">
                  <c:v>3.5232638888888799</c:v>
                </c:pt>
                <c:pt idx="2117">
                  <c:v>3.5236111111111099</c:v>
                </c:pt>
                <c:pt idx="2118">
                  <c:v>3.5239583333333302</c:v>
                </c:pt>
                <c:pt idx="2119">
                  <c:v>3.52569444444444</c:v>
                </c:pt>
                <c:pt idx="2120">
                  <c:v>3.5260416666666599</c:v>
                </c:pt>
                <c:pt idx="2121">
                  <c:v>3.5263888888888801</c:v>
                </c:pt>
                <c:pt idx="2122">
                  <c:v>3.5267361111111102</c:v>
                </c:pt>
                <c:pt idx="2123">
                  <c:v>3.52708333333333</c:v>
                </c:pt>
                <c:pt idx="2124">
                  <c:v>3.5274305555555499</c:v>
                </c:pt>
                <c:pt idx="2125">
                  <c:v>3.5277777777777701</c:v>
                </c:pt>
                <c:pt idx="2126">
                  <c:v>3.5281250000000002</c:v>
                </c:pt>
                <c:pt idx="2127">
                  <c:v>3.52847222222222</c:v>
                </c:pt>
                <c:pt idx="2128">
                  <c:v>3.5288194444444398</c:v>
                </c:pt>
                <c:pt idx="2129">
                  <c:v>3.5291666666666601</c:v>
                </c:pt>
                <c:pt idx="2130">
                  <c:v>3.52951388888888</c:v>
                </c:pt>
                <c:pt idx="2131">
                  <c:v>3.52986111111111</c:v>
                </c:pt>
                <c:pt idx="2132">
                  <c:v>3.5302083333333298</c:v>
                </c:pt>
                <c:pt idx="2133">
                  <c:v>3.5305555555555501</c:v>
                </c:pt>
                <c:pt idx="2134">
                  <c:v>3.53090277777777</c:v>
                </c:pt>
                <c:pt idx="2135">
                  <c:v>3.53125</c:v>
                </c:pt>
                <c:pt idx="2136">
                  <c:v>3.5315972222222198</c:v>
                </c:pt>
                <c:pt idx="2137">
                  <c:v>3.5319444444444401</c:v>
                </c:pt>
                <c:pt idx="2138">
                  <c:v>3.5322916666666599</c:v>
                </c:pt>
                <c:pt idx="2139">
                  <c:v>3.5326388888888798</c:v>
                </c:pt>
                <c:pt idx="2140">
                  <c:v>3.5329861111111098</c:v>
                </c:pt>
                <c:pt idx="2141">
                  <c:v>3.5333333333333301</c:v>
                </c:pt>
                <c:pt idx="2142">
                  <c:v>3.5336805555555499</c:v>
                </c:pt>
                <c:pt idx="2143">
                  <c:v>3.5340277777777702</c:v>
                </c:pt>
                <c:pt idx="2144">
                  <c:v>3.5343749999999998</c:v>
                </c:pt>
                <c:pt idx="2145">
                  <c:v>3.5347222222222201</c:v>
                </c:pt>
                <c:pt idx="2146">
                  <c:v>3.5350694444444399</c:v>
                </c:pt>
                <c:pt idx="2147">
                  <c:v>3.5354166666666602</c:v>
                </c:pt>
                <c:pt idx="2148">
                  <c:v>3.53576388888888</c:v>
                </c:pt>
                <c:pt idx="2149">
                  <c:v>3.5361111111111101</c:v>
                </c:pt>
                <c:pt idx="2150">
                  <c:v>3.5364583333333299</c:v>
                </c:pt>
                <c:pt idx="2151">
                  <c:v>3.5368055555555502</c:v>
                </c:pt>
                <c:pt idx="2152">
                  <c:v>3.53715277777777</c:v>
                </c:pt>
                <c:pt idx="2153">
                  <c:v>3.5375000000000001</c:v>
                </c:pt>
                <c:pt idx="2154">
                  <c:v>3.5378472222222199</c:v>
                </c:pt>
                <c:pt idx="2155">
                  <c:v>3.5381944444444402</c:v>
                </c:pt>
                <c:pt idx="2156">
                  <c:v>3.53854166666666</c:v>
                </c:pt>
                <c:pt idx="2157">
                  <c:v>3.5388888888888799</c:v>
                </c:pt>
                <c:pt idx="2158">
                  <c:v>3.5392361111111099</c:v>
                </c:pt>
                <c:pt idx="2159">
                  <c:v>3.5395833333333302</c:v>
                </c:pt>
                <c:pt idx="2160">
                  <c:v>3.53993055555555</c:v>
                </c:pt>
                <c:pt idx="2161">
                  <c:v>3.5402777777777699</c:v>
                </c:pt>
                <c:pt idx="2162">
                  <c:v>3.5406249999999999</c:v>
                </c:pt>
                <c:pt idx="2163">
                  <c:v>3.5409722222222202</c:v>
                </c:pt>
                <c:pt idx="2164">
                  <c:v>3.54131944444444</c:v>
                </c:pt>
                <c:pt idx="2165">
                  <c:v>3.5416666666666599</c:v>
                </c:pt>
                <c:pt idx="2166">
                  <c:v>3.5420138888888801</c:v>
                </c:pt>
                <c:pt idx="2167">
                  <c:v>3.5423611111111102</c:v>
                </c:pt>
                <c:pt idx="2168">
                  <c:v>3.54270833333333</c:v>
                </c:pt>
                <c:pt idx="2169">
                  <c:v>3.5430555555555499</c:v>
                </c:pt>
                <c:pt idx="2170">
                  <c:v>3.5434027777777701</c:v>
                </c:pt>
                <c:pt idx="2171">
                  <c:v>3.5437500000000002</c:v>
                </c:pt>
                <c:pt idx="2172">
                  <c:v>3.54409722222222</c:v>
                </c:pt>
                <c:pt idx="2173">
                  <c:v>3.5444444444444398</c:v>
                </c:pt>
                <c:pt idx="2174">
                  <c:v>3.5447916666666601</c:v>
                </c:pt>
                <c:pt idx="2175">
                  <c:v>3.54513888888888</c:v>
                </c:pt>
                <c:pt idx="2176">
                  <c:v>3.54548611111111</c:v>
                </c:pt>
                <c:pt idx="2177">
                  <c:v>3.5458333333333298</c:v>
                </c:pt>
                <c:pt idx="2178">
                  <c:v>3.5461805555555501</c:v>
                </c:pt>
                <c:pt idx="2179">
                  <c:v>3.54652777777777</c:v>
                </c:pt>
                <c:pt idx="2180">
                  <c:v>3.546875</c:v>
                </c:pt>
                <c:pt idx="2181">
                  <c:v>3.5472222222222198</c:v>
                </c:pt>
                <c:pt idx="2182">
                  <c:v>3.5475694444444401</c:v>
                </c:pt>
                <c:pt idx="2183">
                  <c:v>3.5479166666666599</c:v>
                </c:pt>
                <c:pt idx="2184">
                  <c:v>3.5482638888888798</c:v>
                </c:pt>
                <c:pt idx="2185">
                  <c:v>3.5486111111111098</c:v>
                </c:pt>
                <c:pt idx="2186">
                  <c:v>3.5489583333333301</c:v>
                </c:pt>
                <c:pt idx="2187">
                  <c:v>3.5493055555555499</c:v>
                </c:pt>
                <c:pt idx="2188">
                  <c:v>3.5496527777777702</c:v>
                </c:pt>
                <c:pt idx="2189">
                  <c:v>3.55</c:v>
                </c:pt>
                <c:pt idx="2190">
                  <c:v>3.5503472222222201</c:v>
                </c:pt>
                <c:pt idx="2191">
                  <c:v>3.5506944444444399</c:v>
                </c:pt>
                <c:pt idx="2192">
                  <c:v>3.5510416666666602</c:v>
                </c:pt>
                <c:pt idx="2193">
                  <c:v>3.55138888888888</c:v>
                </c:pt>
                <c:pt idx="2194">
                  <c:v>3.5517361111111101</c:v>
                </c:pt>
                <c:pt idx="2195">
                  <c:v>3.5520833333333299</c:v>
                </c:pt>
                <c:pt idx="2196">
                  <c:v>3.5524305555555502</c:v>
                </c:pt>
                <c:pt idx="2197">
                  <c:v>3.55277777777777</c:v>
                </c:pt>
                <c:pt idx="2198">
                  <c:v>3.5531250000000001</c:v>
                </c:pt>
                <c:pt idx="2199">
                  <c:v>3.5534722222222199</c:v>
                </c:pt>
                <c:pt idx="2200">
                  <c:v>3.5538194444444402</c:v>
                </c:pt>
                <c:pt idx="2201">
                  <c:v>3.55416666666666</c:v>
                </c:pt>
                <c:pt idx="2202">
                  <c:v>3.5545138888888799</c:v>
                </c:pt>
                <c:pt idx="2203">
                  <c:v>3.5548611111111099</c:v>
                </c:pt>
                <c:pt idx="2204">
                  <c:v>3.5552083333333302</c:v>
                </c:pt>
                <c:pt idx="2205">
                  <c:v>3.55555555555555</c:v>
                </c:pt>
                <c:pt idx="2206">
                  <c:v>3.5559027777777699</c:v>
                </c:pt>
                <c:pt idx="2207">
                  <c:v>3.5562499999999999</c:v>
                </c:pt>
                <c:pt idx="2208">
                  <c:v>3.5565972222222202</c:v>
                </c:pt>
                <c:pt idx="2209">
                  <c:v>3.55694444444444</c:v>
                </c:pt>
                <c:pt idx="2210">
                  <c:v>3.5572916666666599</c:v>
                </c:pt>
                <c:pt idx="2211">
                  <c:v>3.5576388888888801</c:v>
                </c:pt>
                <c:pt idx="2212">
                  <c:v>3.55799768518518</c:v>
                </c:pt>
                <c:pt idx="2213">
                  <c:v>3.5583449074073998</c:v>
                </c:pt>
                <c:pt idx="2214">
                  <c:v>3.5586921296296201</c:v>
                </c:pt>
                <c:pt idx="2215">
                  <c:v>3.5590393518518502</c:v>
                </c:pt>
                <c:pt idx="2216">
                  <c:v>3.55938657407407</c:v>
                </c:pt>
                <c:pt idx="2217">
                  <c:v>3.5597337962962898</c:v>
                </c:pt>
                <c:pt idx="2218">
                  <c:v>3.56010416666666</c:v>
                </c:pt>
                <c:pt idx="2219">
                  <c:v>3.5604513888888798</c:v>
                </c:pt>
                <c:pt idx="2220">
                  <c:v>3.5607986111111098</c:v>
                </c:pt>
                <c:pt idx="2221">
                  <c:v>3.5611458333333301</c:v>
                </c:pt>
                <c:pt idx="2222">
                  <c:v>3.56149305555555</c:v>
                </c:pt>
                <c:pt idx="2223">
                  <c:v>3.5618402777777698</c:v>
                </c:pt>
                <c:pt idx="2224">
                  <c:v>3.5621874999999998</c:v>
                </c:pt>
                <c:pt idx="2225">
                  <c:v>3.5625347222222201</c:v>
                </c:pt>
                <c:pt idx="2226">
                  <c:v>3.56288194444444</c:v>
                </c:pt>
                <c:pt idx="2227">
                  <c:v>3.5632291666666598</c:v>
                </c:pt>
                <c:pt idx="2228">
                  <c:v>3.5635763888888801</c:v>
                </c:pt>
                <c:pt idx="2229">
                  <c:v>3.5639467592592502</c:v>
                </c:pt>
                <c:pt idx="2230">
                  <c:v>3.5642939814814798</c:v>
                </c:pt>
                <c:pt idx="2231">
                  <c:v>3.5646412037037001</c:v>
                </c:pt>
                <c:pt idx="2232">
                  <c:v>3.5649884259259199</c:v>
                </c:pt>
                <c:pt idx="2233">
                  <c:v>3.5653356481481402</c:v>
                </c:pt>
                <c:pt idx="2234">
                  <c:v>3.5656944444444401</c:v>
                </c:pt>
                <c:pt idx="2235">
                  <c:v>3.5660416666666599</c:v>
                </c:pt>
                <c:pt idx="2236">
                  <c:v>3.5663888888888802</c:v>
                </c:pt>
                <c:pt idx="2237">
                  <c:v>3.5667361111111102</c:v>
                </c:pt>
                <c:pt idx="2238">
                  <c:v>3.5670833333333301</c:v>
                </c:pt>
                <c:pt idx="2239">
                  <c:v>3.5674305555555499</c:v>
                </c:pt>
                <c:pt idx="2240">
                  <c:v>3.5677777777777702</c:v>
                </c:pt>
                <c:pt idx="2241">
                  <c:v>3.5681597222222199</c:v>
                </c:pt>
                <c:pt idx="2242">
                  <c:v>3.56851851851851</c:v>
                </c:pt>
                <c:pt idx="2243">
                  <c:v>3.56886574074074</c:v>
                </c:pt>
                <c:pt idx="2244">
                  <c:v>3.5692129629629599</c:v>
                </c:pt>
                <c:pt idx="2245">
                  <c:v>3.5695601851851801</c:v>
                </c:pt>
                <c:pt idx="2246">
                  <c:v>3.5699074074074</c:v>
                </c:pt>
                <c:pt idx="2247">
                  <c:v>3.5702546296296198</c:v>
                </c:pt>
                <c:pt idx="2248">
                  <c:v>3.5706018518518499</c:v>
                </c:pt>
                <c:pt idx="2249">
                  <c:v>3.5709490740740701</c:v>
                </c:pt>
                <c:pt idx="2250">
                  <c:v>3.57129629629629</c:v>
                </c:pt>
                <c:pt idx="2251">
                  <c:v>3.5716435185185098</c:v>
                </c:pt>
                <c:pt idx="2252">
                  <c:v>3.5719907407407399</c:v>
                </c:pt>
                <c:pt idx="2253">
                  <c:v>3.5723379629629601</c:v>
                </c:pt>
                <c:pt idx="2254">
                  <c:v>3.57268518518518</c:v>
                </c:pt>
                <c:pt idx="2255">
                  <c:v>3.5730324074073998</c:v>
                </c:pt>
                <c:pt idx="2256">
                  <c:v>3.5733796296296201</c:v>
                </c:pt>
                <c:pt idx="2257">
                  <c:v>3.5737268518518501</c:v>
                </c:pt>
                <c:pt idx="2258">
                  <c:v>3.57407407407407</c:v>
                </c:pt>
                <c:pt idx="2259">
                  <c:v>3.5744212962962898</c:v>
                </c:pt>
                <c:pt idx="2260">
                  <c:v>3.5747685185185101</c:v>
                </c:pt>
                <c:pt idx="2261">
                  <c:v>3.5751157407407401</c:v>
                </c:pt>
                <c:pt idx="2262">
                  <c:v>3.57546296296296</c:v>
                </c:pt>
                <c:pt idx="2263">
                  <c:v>3.5758101851851798</c:v>
                </c:pt>
                <c:pt idx="2264">
                  <c:v>3.5761574074074001</c:v>
                </c:pt>
                <c:pt idx="2265">
                  <c:v>3.5765046296296199</c:v>
                </c:pt>
                <c:pt idx="2266">
                  <c:v>3.57685185185185</c:v>
                </c:pt>
                <c:pt idx="2267">
                  <c:v>3.5771990740740698</c:v>
                </c:pt>
                <c:pt idx="2268">
                  <c:v>3.5775462962962901</c:v>
                </c:pt>
                <c:pt idx="2269">
                  <c:v>3.5778935185185099</c:v>
                </c:pt>
                <c:pt idx="2270">
                  <c:v>3.5782407407407399</c:v>
                </c:pt>
                <c:pt idx="2271">
                  <c:v>3.5785879629629598</c:v>
                </c:pt>
                <c:pt idx="2272">
                  <c:v>3.5789351851851801</c:v>
                </c:pt>
                <c:pt idx="2273">
                  <c:v>3.5792824074073999</c:v>
                </c:pt>
                <c:pt idx="2274">
                  <c:v>3.5796296296296202</c:v>
                </c:pt>
                <c:pt idx="2275">
                  <c:v>3.5799768518518502</c:v>
                </c:pt>
                <c:pt idx="2276">
                  <c:v>3.5803240740740701</c:v>
                </c:pt>
                <c:pt idx="2277">
                  <c:v>3.5806712962962899</c:v>
                </c:pt>
                <c:pt idx="2278">
                  <c:v>3.5810185185185102</c:v>
                </c:pt>
                <c:pt idx="2279">
                  <c:v>3.5813657407407402</c:v>
                </c:pt>
                <c:pt idx="2280">
                  <c:v>3.58171296296296</c:v>
                </c:pt>
                <c:pt idx="2281">
                  <c:v>3.5820601851851799</c:v>
                </c:pt>
                <c:pt idx="2282">
                  <c:v>3.5824074074074002</c:v>
                </c:pt>
                <c:pt idx="2283">
                  <c:v>3.58275462962962</c:v>
                </c:pt>
                <c:pt idx="2284">
                  <c:v>3.58310185185185</c:v>
                </c:pt>
                <c:pt idx="2285">
                  <c:v>3.5834490740740699</c:v>
                </c:pt>
                <c:pt idx="2286">
                  <c:v>3.5837962962962902</c:v>
                </c:pt>
                <c:pt idx="2287">
                  <c:v>3.58414351851851</c:v>
                </c:pt>
                <c:pt idx="2288">
                  <c:v>3.58449074074074</c:v>
                </c:pt>
                <c:pt idx="2289">
                  <c:v>3.5848379629629599</c:v>
                </c:pt>
                <c:pt idx="2290">
                  <c:v>3.5851851851851801</c:v>
                </c:pt>
                <c:pt idx="2291">
                  <c:v>3.5855324074074</c:v>
                </c:pt>
                <c:pt idx="2292">
                  <c:v>3.5858796296296198</c:v>
                </c:pt>
                <c:pt idx="2293">
                  <c:v>3.5862268518518499</c:v>
                </c:pt>
                <c:pt idx="2294">
                  <c:v>3.5865740740740701</c:v>
                </c:pt>
                <c:pt idx="2295">
                  <c:v>3.58692129629629</c:v>
                </c:pt>
                <c:pt idx="2296">
                  <c:v>3.5872685185185098</c:v>
                </c:pt>
                <c:pt idx="2297">
                  <c:v>3.5876157407407399</c:v>
                </c:pt>
                <c:pt idx="2298">
                  <c:v>3.5879629629629601</c:v>
                </c:pt>
                <c:pt idx="2299">
                  <c:v>3.58831018518518</c:v>
                </c:pt>
                <c:pt idx="2300">
                  <c:v>3.5886574074073998</c:v>
                </c:pt>
                <c:pt idx="2301">
                  <c:v>3.5890046296296201</c:v>
                </c:pt>
                <c:pt idx="2302">
                  <c:v>3.5893518518518501</c:v>
                </c:pt>
                <c:pt idx="2303">
                  <c:v>3.58969907407407</c:v>
                </c:pt>
                <c:pt idx="2304">
                  <c:v>3.5900462962962898</c:v>
                </c:pt>
                <c:pt idx="2305">
                  <c:v>3.5903935185185101</c:v>
                </c:pt>
                <c:pt idx="2306">
                  <c:v>3.5907407407407401</c:v>
                </c:pt>
                <c:pt idx="2307">
                  <c:v>3.59108796296296</c:v>
                </c:pt>
                <c:pt idx="2308">
                  <c:v>3.5914351851851798</c:v>
                </c:pt>
                <c:pt idx="2309">
                  <c:v>3.5917824074074001</c:v>
                </c:pt>
                <c:pt idx="2310">
                  <c:v>3.5921296296296199</c:v>
                </c:pt>
                <c:pt idx="2311">
                  <c:v>3.59247685185185</c:v>
                </c:pt>
                <c:pt idx="2312">
                  <c:v>3.5928240740740698</c:v>
                </c:pt>
                <c:pt idx="2313">
                  <c:v>3.5931712962962901</c:v>
                </c:pt>
                <c:pt idx="2314">
                  <c:v>3.5935185185185099</c:v>
                </c:pt>
                <c:pt idx="2315">
                  <c:v>3.5938657407407399</c:v>
                </c:pt>
                <c:pt idx="2316">
                  <c:v>3.5942129629629598</c:v>
                </c:pt>
                <c:pt idx="2317">
                  <c:v>3.5945601851851801</c:v>
                </c:pt>
                <c:pt idx="2318">
                  <c:v>3.5949074074073999</c:v>
                </c:pt>
                <c:pt idx="2319">
                  <c:v>3.5952546296296202</c:v>
                </c:pt>
                <c:pt idx="2320">
                  <c:v>3.5956018518518502</c:v>
                </c:pt>
                <c:pt idx="2321">
                  <c:v>3.5959490740740701</c:v>
                </c:pt>
                <c:pt idx="2322">
                  <c:v>3.5962962962962899</c:v>
                </c:pt>
                <c:pt idx="2323">
                  <c:v>3.5966435185185102</c:v>
                </c:pt>
                <c:pt idx="2324">
                  <c:v>3.5969907407407402</c:v>
                </c:pt>
                <c:pt idx="2325">
                  <c:v>3.59733796296296</c:v>
                </c:pt>
                <c:pt idx="2326">
                  <c:v>3.5976851851851799</c:v>
                </c:pt>
                <c:pt idx="2327">
                  <c:v>3.5980324074074002</c:v>
                </c:pt>
                <c:pt idx="2328">
                  <c:v>3.59837962962962</c:v>
                </c:pt>
                <c:pt idx="2329">
                  <c:v>3.59872685185185</c:v>
                </c:pt>
                <c:pt idx="2330">
                  <c:v>3.5990740740740699</c:v>
                </c:pt>
                <c:pt idx="2331">
                  <c:v>3.5994212962962902</c:v>
                </c:pt>
                <c:pt idx="2332">
                  <c:v>3.59976851851851</c:v>
                </c:pt>
                <c:pt idx="2333">
                  <c:v>3.60011574074074</c:v>
                </c:pt>
                <c:pt idx="2334">
                  <c:v>3.6004629629629599</c:v>
                </c:pt>
                <c:pt idx="2335">
                  <c:v>3.6008101851851801</c:v>
                </c:pt>
                <c:pt idx="2336">
                  <c:v>3.6011574074074</c:v>
                </c:pt>
                <c:pt idx="2337">
                  <c:v>3.6015046296296198</c:v>
                </c:pt>
                <c:pt idx="2338">
                  <c:v>3.6018518518518499</c:v>
                </c:pt>
                <c:pt idx="2339">
                  <c:v>3.6021990740740701</c:v>
                </c:pt>
                <c:pt idx="2340">
                  <c:v>3.60254629629629</c:v>
                </c:pt>
                <c:pt idx="2341">
                  <c:v>3.6028935185185098</c:v>
                </c:pt>
                <c:pt idx="2342">
                  <c:v>3.6032407407407399</c:v>
                </c:pt>
                <c:pt idx="2343">
                  <c:v>3.6035879629629601</c:v>
                </c:pt>
                <c:pt idx="2344">
                  <c:v>3.60393518518518</c:v>
                </c:pt>
                <c:pt idx="2345">
                  <c:v>3.6042824074073998</c:v>
                </c:pt>
                <c:pt idx="2346">
                  <c:v>3.6046296296296201</c:v>
                </c:pt>
                <c:pt idx="2347">
                  <c:v>3.6049884259259199</c:v>
                </c:pt>
                <c:pt idx="2348">
                  <c:v>3.6053703703703701</c:v>
                </c:pt>
                <c:pt idx="2349">
                  <c:v>3.6057175925925899</c:v>
                </c:pt>
                <c:pt idx="2350">
                  <c:v>3.6060648148148098</c:v>
                </c:pt>
                <c:pt idx="2351">
                  <c:v>3.6064120370370301</c:v>
                </c:pt>
                <c:pt idx="2352">
                  <c:v>3.6067592592592499</c:v>
                </c:pt>
                <c:pt idx="2353">
                  <c:v>3.6071064814814799</c:v>
                </c:pt>
                <c:pt idx="2354">
                  <c:v>3.6074537037037002</c:v>
                </c:pt>
                <c:pt idx="2355">
                  <c:v>3.6078009259259201</c:v>
                </c:pt>
                <c:pt idx="2356">
                  <c:v>3.6081481481481399</c:v>
                </c:pt>
                <c:pt idx="2357">
                  <c:v>3.6084953703703699</c:v>
                </c:pt>
                <c:pt idx="2358">
                  <c:v>3.6088425925925902</c:v>
                </c:pt>
                <c:pt idx="2359">
                  <c:v>3.60918981481481</c:v>
                </c:pt>
                <c:pt idx="2360">
                  <c:v>3.6095370370370299</c:v>
                </c:pt>
                <c:pt idx="2361">
                  <c:v>3.6098842592592502</c:v>
                </c:pt>
                <c:pt idx="2362">
                  <c:v>3.6102314814814802</c:v>
                </c:pt>
                <c:pt idx="2363">
                  <c:v>3.6105787037037</c:v>
                </c:pt>
                <c:pt idx="2364">
                  <c:v>3.6109259259259199</c:v>
                </c:pt>
                <c:pt idx="2365">
                  <c:v>3.6112731481481402</c:v>
                </c:pt>
                <c:pt idx="2366">
                  <c:v>3.6116203703703702</c:v>
                </c:pt>
                <c:pt idx="2367">
                  <c:v>3.61196759259259</c:v>
                </c:pt>
                <c:pt idx="2368">
                  <c:v>3.6123148148148099</c:v>
                </c:pt>
                <c:pt idx="2369">
                  <c:v>3.6126620370370301</c:v>
                </c:pt>
                <c:pt idx="2370">
                  <c:v>3.61300925925925</c:v>
                </c:pt>
                <c:pt idx="2371">
                  <c:v>3.61335648148148</c:v>
                </c:pt>
                <c:pt idx="2372">
                  <c:v>3.6137037037036999</c:v>
                </c:pt>
                <c:pt idx="2373">
                  <c:v>3.6140509259259201</c:v>
                </c:pt>
                <c:pt idx="2374">
                  <c:v>3.61439814814814</c:v>
                </c:pt>
                <c:pt idx="2375">
                  <c:v>3.61474537037037</c:v>
                </c:pt>
                <c:pt idx="2376">
                  <c:v>3.6150925925925899</c:v>
                </c:pt>
                <c:pt idx="2377">
                  <c:v>3.6154398148148101</c:v>
                </c:pt>
                <c:pt idx="2378">
                  <c:v>3.61578703703703</c:v>
                </c:pt>
                <c:pt idx="2379">
                  <c:v>3.6161342592592498</c:v>
                </c:pt>
                <c:pt idx="2380">
                  <c:v>3.6164814814814799</c:v>
                </c:pt>
                <c:pt idx="2381">
                  <c:v>3.6168287037037001</c:v>
                </c:pt>
                <c:pt idx="2382">
                  <c:v>3.61717592592592</c:v>
                </c:pt>
                <c:pt idx="2383">
                  <c:v>3.6175231481481398</c:v>
                </c:pt>
                <c:pt idx="2384">
                  <c:v>3.6178703703703698</c:v>
                </c:pt>
                <c:pt idx="2385">
                  <c:v>3.6182175925925901</c:v>
                </c:pt>
                <c:pt idx="2386">
                  <c:v>3.61856481481481</c:v>
                </c:pt>
                <c:pt idx="2387">
                  <c:v>3.6189120370370298</c:v>
                </c:pt>
                <c:pt idx="2388">
                  <c:v>3.6192592592592501</c:v>
                </c:pt>
                <c:pt idx="2389">
                  <c:v>3.6196064814814801</c:v>
                </c:pt>
                <c:pt idx="2390">
                  <c:v>3.6199537037037</c:v>
                </c:pt>
                <c:pt idx="2391">
                  <c:v>3.6203009259259198</c:v>
                </c:pt>
                <c:pt idx="2392">
                  <c:v>3.6206481481481401</c:v>
                </c:pt>
                <c:pt idx="2393">
                  <c:v>3.6209953703703701</c:v>
                </c:pt>
                <c:pt idx="2394">
                  <c:v>3.6213425925925899</c:v>
                </c:pt>
                <c:pt idx="2395">
                  <c:v>3.6216898148148098</c:v>
                </c:pt>
                <c:pt idx="2396">
                  <c:v>3.6220370370370301</c:v>
                </c:pt>
                <c:pt idx="2397">
                  <c:v>3.6223842592592499</c:v>
                </c:pt>
                <c:pt idx="2398">
                  <c:v>3.6227314814814799</c:v>
                </c:pt>
                <c:pt idx="2399">
                  <c:v>3.6230787037037002</c:v>
                </c:pt>
                <c:pt idx="2400">
                  <c:v>3.6234259259259201</c:v>
                </c:pt>
                <c:pt idx="2401">
                  <c:v>3.6237731481481399</c:v>
                </c:pt>
                <c:pt idx="2402">
                  <c:v>3.6241203703703699</c:v>
                </c:pt>
                <c:pt idx="2403">
                  <c:v>3.6244675925925902</c:v>
                </c:pt>
                <c:pt idx="2404">
                  <c:v>3.62481481481481</c:v>
                </c:pt>
                <c:pt idx="2405">
                  <c:v>3.6251620370370299</c:v>
                </c:pt>
                <c:pt idx="2406">
                  <c:v>3.6255092592592502</c:v>
                </c:pt>
                <c:pt idx="2407">
                  <c:v>3.6258564814814802</c:v>
                </c:pt>
                <c:pt idx="2408">
                  <c:v>3.6262037037037</c:v>
                </c:pt>
                <c:pt idx="2409">
                  <c:v>3.6265509259259199</c:v>
                </c:pt>
                <c:pt idx="2410">
                  <c:v>3.6268981481481402</c:v>
                </c:pt>
                <c:pt idx="2411">
                  <c:v>3.6272453703703702</c:v>
                </c:pt>
                <c:pt idx="2412">
                  <c:v>3.62759259259259</c:v>
                </c:pt>
                <c:pt idx="2413">
                  <c:v>3.6279398148148099</c:v>
                </c:pt>
                <c:pt idx="2414">
                  <c:v>3.6282870370370301</c:v>
                </c:pt>
                <c:pt idx="2415">
                  <c:v>3.62863425925925</c:v>
                </c:pt>
                <c:pt idx="2416">
                  <c:v>3.62898148148148</c:v>
                </c:pt>
                <c:pt idx="2417">
                  <c:v>3.6293287037036999</c:v>
                </c:pt>
                <c:pt idx="2418">
                  <c:v>3.6296759259259201</c:v>
                </c:pt>
                <c:pt idx="2419">
                  <c:v>3.63002314814814</c:v>
                </c:pt>
                <c:pt idx="2420">
                  <c:v>3.63037037037037</c:v>
                </c:pt>
                <c:pt idx="2421">
                  <c:v>3.6307175925925899</c:v>
                </c:pt>
                <c:pt idx="2422">
                  <c:v>3.6310648148148101</c:v>
                </c:pt>
                <c:pt idx="2423">
                  <c:v>3.63141203703703</c:v>
                </c:pt>
                <c:pt idx="2424">
                  <c:v>3.6317592592592498</c:v>
                </c:pt>
                <c:pt idx="2425">
                  <c:v>3.6321064814814799</c:v>
                </c:pt>
                <c:pt idx="2426">
                  <c:v>3.6324537037037001</c:v>
                </c:pt>
                <c:pt idx="2427">
                  <c:v>3.63280092592592</c:v>
                </c:pt>
                <c:pt idx="2428">
                  <c:v>3.6331481481481398</c:v>
                </c:pt>
                <c:pt idx="2429">
                  <c:v>3.6334953703703698</c:v>
                </c:pt>
                <c:pt idx="2430">
                  <c:v>3.6338425925925901</c:v>
                </c:pt>
                <c:pt idx="2431">
                  <c:v>3.63418981481481</c:v>
                </c:pt>
                <c:pt idx="2432">
                  <c:v>3.6345370370370298</c:v>
                </c:pt>
                <c:pt idx="2433">
                  <c:v>3.6348842592592501</c:v>
                </c:pt>
                <c:pt idx="2434">
                  <c:v>3.6352314814814801</c:v>
                </c:pt>
                <c:pt idx="2435">
                  <c:v>3.6355787037037</c:v>
                </c:pt>
                <c:pt idx="2436">
                  <c:v>3.6359259259259198</c:v>
                </c:pt>
                <c:pt idx="2437">
                  <c:v>3.6362731481481401</c:v>
                </c:pt>
                <c:pt idx="2438">
                  <c:v>3.6366203703703701</c:v>
                </c:pt>
                <c:pt idx="2439">
                  <c:v>3.6369675925925899</c:v>
                </c:pt>
                <c:pt idx="2440">
                  <c:v>3.6373148148148098</c:v>
                </c:pt>
                <c:pt idx="2441">
                  <c:v>3.6376620370370301</c:v>
                </c:pt>
                <c:pt idx="2442">
                  <c:v>3.6380092592592499</c:v>
                </c:pt>
                <c:pt idx="2443">
                  <c:v>3.6383564814814799</c:v>
                </c:pt>
                <c:pt idx="2444">
                  <c:v>3.6387037037037002</c:v>
                </c:pt>
                <c:pt idx="2445">
                  <c:v>3.6390509259259201</c:v>
                </c:pt>
                <c:pt idx="2446">
                  <c:v>3.6393981481481399</c:v>
                </c:pt>
                <c:pt idx="2447">
                  <c:v>3.6397453703703699</c:v>
                </c:pt>
                <c:pt idx="2448">
                  <c:v>3.6400925925925902</c:v>
                </c:pt>
                <c:pt idx="2449">
                  <c:v>3.64043981481481</c:v>
                </c:pt>
                <c:pt idx="2450">
                  <c:v>3.6407870370370299</c:v>
                </c:pt>
                <c:pt idx="2451">
                  <c:v>3.6411342592592502</c:v>
                </c:pt>
                <c:pt idx="2452">
                  <c:v>3.6414814814814802</c:v>
                </c:pt>
                <c:pt idx="2453">
                  <c:v>3.6418287037037</c:v>
                </c:pt>
                <c:pt idx="2454">
                  <c:v>3.6421759259259199</c:v>
                </c:pt>
                <c:pt idx="2455">
                  <c:v>3.6425231481481402</c:v>
                </c:pt>
                <c:pt idx="2456">
                  <c:v>3.6428703703703702</c:v>
                </c:pt>
                <c:pt idx="2457">
                  <c:v>3.64321759259259</c:v>
                </c:pt>
                <c:pt idx="2458">
                  <c:v>3.6435648148148099</c:v>
                </c:pt>
                <c:pt idx="2459">
                  <c:v>3.6439120370370301</c:v>
                </c:pt>
                <c:pt idx="2460">
                  <c:v>3.64425925925925</c:v>
                </c:pt>
                <c:pt idx="2461">
                  <c:v>3.64460648148148</c:v>
                </c:pt>
                <c:pt idx="2462">
                  <c:v>3.6449537037036999</c:v>
                </c:pt>
                <c:pt idx="2463">
                  <c:v>3.6453009259259201</c:v>
                </c:pt>
                <c:pt idx="2464">
                  <c:v>3.64564814814814</c:v>
                </c:pt>
                <c:pt idx="2465">
                  <c:v>3.64599537037037</c:v>
                </c:pt>
                <c:pt idx="2466">
                  <c:v>3.6463425925925899</c:v>
                </c:pt>
                <c:pt idx="2467">
                  <c:v>3.6466898148148101</c:v>
                </c:pt>
                <c:pt idx="2468">
                  <c:v>3.64703703703703</c:v>
                </c:pt>
                <c:pt idx="2469">
                  <c:v>3.6473842592592498</c:v>
                </c:pt>
                <c:pt idx="2470">
                  <c:v>3.6477314814814799</c:v>
                </c:pt>
                <c:pt idx="2471">
                  <c:v>3.6480787037037001</c:v>
                </c:pt>
                <c:pt idx="2472">
                  <c:v>3.64842592592592</c:v>
                </c:pt>
                <c:pt idx="2473">
                  <c:v>3.6487731481481398</c:v>
                </c:pt>
                <c:pt idx="2474">
                  <c:v>3.6491203703703698</c:v>
                </c:pt>
                <c:pt idx="2475">
                  <c:v>3.6494675925925901</c:v>
                </c:pt>
                <c:pt idx="2476">
                  <c:v>3.64981481481481</c:v>
                </c:pt>
                <c:pt idx="2477">
                  <c:v>3.6501620370370298</c:v>
                </c:pt>
                <c:pt idx="2478">
                  <c:v>3.6505092592592501</c:v>
                </c:pt>
                <c:pt idx="2479">
                  <c:v>3.6508564814814801</c:v>
                </c:pt>
                <c:pt idx="2480">
                  <c:v>3.6512037037037</c:v>
                </c:pt>
                <c:pt idx="2481">
                  <c:v>3.6515509259259198</c:v>
                </c:pt>
                <c:pt idx="2482">
                  <c:v>3.6518981481481401</c:v>
                </c:pt>
                <c:pt idx="2483">
                  <c:v>3.6522453703703701</c:v>
                </c:pt>
                <c:pt idx="2484">
                  <c:v>3.6525925925925899</c:v>
                </c:pt>
                <c:pt idx="2485">
                  <c:v>3.6529398148148098</c:v>
                </c:pt>
                <c:pt idx="2486">
                  <c:v>3.6532870370370301</c:v>
                </c:pt>
                <c:pt idx="2487">
                  <c:v>3.6536342592592499</c:v>
                </c:pt>
                <c:pt idx="2488">
                  <c:v>3.6539814814814799</c:v>
                </c:pt>
                <c:pt idx="2489">
                  <c:v>3.6543287037037002</c:v>
                </c:pt>
                <c:pt idx="2490">
                  <c:v>3.6546759259259201</c:v>
                </c:pt>
                <c:pt idx="2491">
                  <c:v>3.6564120370370299</c:v>
                </c:pt>
                <c:pt idx="2492">
                  <c:v>3.6567592592592502</c:v>
                </c:pt>
                <c:pt idx="2493">
                  <c:v>3.6571064814814802</c:v>
                </c:pt>
                <c:pt idx="2494">
                  <c:v>3.6574537037037</c:v>
                </c:pt>
                <c:pt idx="2495">
                  <c:v>3.6578009259259199</c:v>
                </c:pt>
                <c:pt idx="2496">
                  <c:v>3.6581481481481402</c:v>
                </c:pt>
                <c:pt idx="2497">
                  <c:v>3.65850694444444</c:v>
                </c:pt>
                <c:pt idx="2498">
                  <c:v>3.6588541666666599</c:v>
                </c:pt>
                <c:pt idx="2499">
                  <c:v>3.6592013888888801</c:v>
                </c:pt>
                <c:pt idx="2500">
                  <c:v>3.6595486111111102</c:v>
                </c:pt>
                <c:pt idx="2501">
                  <c:v>3.65989583333333</c:v>
                </c:pt>
                <c:pt idx="2502">
                  <c:v>3.6602430555555499</c:v>
                </c:pt>
                <c:pt idx="2503">
                  <c:v>3.6605902777777701</c:v>
                </c:pt>
                <c:pt idx="2504">
                  <c:v>3.6609375000000002</c:v>
                </c:pt>
                <c:pt idx="2505">
                  <c:v>3.66128472222222</c:v>
                </c:pt>
                <c:pt idx="2506">
                  <c:v>3.6616319444444398</c:v>
                </c:pt>
                <c:pt idx="2507">
                  <c:v>3.6619791666666601</c:v>
                </c:pt>
                <c:pt idx="2508">
                  <c:v>3.66232638888888</c:v>
                </c:pt>
                <c:pt idx="2509">
                  <c:v>3.66267361111111</c:v>
                </c:pt>
                <c:pt idx="2510">
                  <c:v>3.6630208333333298</c:v>
                </c:pt>
                <c:pt idx="2511">
                  <c:v>3.6633680555555501</c:v>
                </c:pt>
                <c:pt idx="2512">
                  <c:v>3.66371527777777</c:v>
                </c:pt>
                <c:pt idx="2513">
                  <c:v>3.6640625</c:v>
                </c:pt>
                <c:pt idx="2514">
                  <c:v>3.6644097222222198</c:v>
                </c:pt>
                <c:pt idx="2515">
                  <c:v>3.6647569444444401</c:v>
                </c:pt>
                <c:pt idx="2516">
                  <c:v>3.6651041666666599</c:v>
                </c:pt>
                <c:pt idx="2517">
                  <c:v>3.6654513888888798</c:v>
                </c:pt>
                <c:pt idx="2518">
                  <c:v>3.6657986111111098</c:v>
                </c:pt>
                <c:pt idx="2519">
                  <c:v>3.6661458333333301</c:v>
                </c:pt>
                <c:pt idx="2520">
                  <c:v>3.6664930555555499</c:v>
                </c:pt>
                <c:pt idx="2521">
                  <c:v>3.6668402777777702</c:v>
                </c:pt>
                <c:pt idx="2522">
                  <c:v>3.6671874999999998</c:v>
                </c:pt>
                <c:pt idx="2523">
                  <c:v>3.6675347222222201</c:v>
                </c:pt>
                <c:pt idx="2524">
                  <c:v>3.6678819444444399</c:v>
                </c:pt>
                <c:pt idx="2525">
                  <c:v>3.6682291666666602</c:v>
                </c:pt>
                <c:pt idx="2526">
                  <c:v>3.66857638888888</c:v>
                </c:pt>
                <c:pt idx="2527">
                  <c:v>3.6689236111111101</c:v>
                </c:pt>
                <c:pt idx="2528">
                  <c:v>3.6692708333333299</c:v>
                </c:pt>
                <c:pt idx="2529">
                  <c:v>3.6696180555555502</c:v>
                </c:pt>
                <c:pt idx="2530">
                  <c:v>3.66996527777777</c:v>
                </c:pt>
                <c:pt idx="2531">
                  <c:v>3.6703125000000001</c:v>
                </c:pt>
                <c:pt idx="2532">
                  <c:v>3.6706597222222199</c:v>
                </c:pt>
                <c:pt idx="2533">
                  <c:v>3.6710069444444402</c:v>
                </c:pt>
                <c:pt idx="2534">
                  <c:v>3.67135416666666</c:v>
                </c:pt>
                <c:pt idx="2535">
                  <c:v>3.6717013888888799</c:v>
                </c:pt>
                <c:pt idx="2536">
                  <c:v>3.6720486111111099</c:v>
                </c:pt>
                <c:pt idx="2537">
                  <c:v>3.6723958333333302</c:v>
                </c:pt>
                <c:pt idx="2538">
                  <c:v>3.67274305555555</c:v>
                </c:pt>
                <c:pt idx="2539">
                  <c:v>3.6730902777777699</c:v>
                </c:pt>
                <c:pt idx="2540">
                  <c:v>3.6734374999999999</c:v>
                </c:pt>
                <c:pt idx="2541">
                  <c:v>3.6737847222222202</c:v>
                </c:pt>
                <c:pt idx="2542">
                  <c:v>3.67413194444444</c:v>
                </c:pt>
                <c:pt idx="2543">
                  <c:v>3.6744791666666599</c:v>
                </c:pt>
                <c:pt idx="2544">
                  <c:v>3.6748263888888801</c:v>
                </c:pt>
                <c:pt idx="2545">
                  <c:v>3.6751736111111102</c:v>
                </c:pt>
                <c:pt idx="2546">
                  <c:v>3.67552083333333</c:v>
                </c:pt>
                <c:pt idx="2547">
                  <c:v>3.6758680555555499</c:v>
                </c:pt>
                <c:pt idx="2548">
                  <c:v>3.6762152777777701</c:v>
                </c:pt>
                <c:pt idx="2549">
                  <c:v>3.6765625000000002</c:v>
                </c:pt>
                <c:pt idx="2550">
                  <c:v>3.67690972222222</c:v>
                </c:pt>
                <c:pt idx="2551">
                  <c:v>3.6772569444444398</c:v>
                </c:pt>
                <c:pt idx="2552">
                  <c:v>3.6776041666666601</c:v>
                </c:pt>
                <c:pt idx="2553">
                  <c:v>3.67795138888888</c:v>
                </c:pt>
                <c:pt idx="2554">
                  <c:v>3.67829861111111</c:v>
                </c:pt>
                <c:pt idx="2555">
                  <c:v>3.6786458333333298</c:v>
                </c:pt>
                <c:pt idx="2556">
                  <c:v>3.6789930555555501</c:v>
                </c:pt>
                <c:pt idx="2557">
                  <c:v>3.7792824074074001</c:v>
                </c:pt>
                <c:pt idx="2558">
                  <c:v>3.7796296296296199</c:v>
                </c:pt>
                <c:pt idx="2559">
                  <c:v>3.77997685185185</c:v>
                </c:pt>
                <c:pt idx="2560">
                  <c:v>3.7803240740740698</c:v>
                </c:pt>
                <c:pt idx="2561">
                  <c:v>3.7806712962962901</c:v>
                </c:pt>
                <c:pt idx="2562">
                  <c:v>3.7810185185185099</c:v>
                </c:pt>
                <c:pt idx="2563">
                  <c:v>3.7813657407407399</c:v>
                </c:pt>
                <c:pt idx="2564">
                  <c:v>3.7817129629629598</c:v>
                </c:pt>
                <c:pt idx="2565">
                  <c:v>3.7820601851851801</c:v>
                </c:pt>
                <c:pt idx="2566">
                  <c:v>3.7824074074073999</c:v>
                </c:pt>
                <c:pt idx="2567">
                  <c:v>3.7827546296296202</c:v>
                </c:pt>
                <c:pt idx="2568">
                  <c:v>3.7831018518518502</c:v>
                </c:pt>
                <c:pt idx="2569">
                  <c:v>3.7834490740740701</c:v>
                </c:pt>
                <c:pt idx="2570">
                  <c:v>3.7837962962962899</c:v>
                </c:pt>
                <c:pt idx="2571">
                  <c:v>3.7841435185185102</c:v>
                </c:pt>
                <c:pt idx="2572">
                  <c:v>3.7844907407407402</c:v>
                </c:pt>
                <c:pt idx="2573">
                  <c:v>3.78483796296296</c:v>
                </c:pt>
                <c:pt idx="2574">
                  <c:v>3.7851851851851799</c:v>
                </c:pt>
                <c:pt idx="2575">
                  <c:v>3.7855324074074002</c:v>
                </c:pt>
                <c:pt idx="2576">
                  <c:v>3.78587962962962</c:v>
                </c:pt>
                <c:pt idx="2577">
                  <c:v>3.78622685185185</c:v>
                </c:pt>
                <c:pt idx="2578">
                  <c:v>3.7865740740740699</c:v>
                </c:pt>
                <c:pt idx="2579">
                  <c:v>3.7869212962962902</c:v>
                </c:pt>
                <c:pt idx="2580">
                  <c:v>3.78726851851851</c:v>
                </c:pt>
                <c:pt idx="2581">
                  <c:v>3.78761574074074</c:v>
                </c:pt>
                <c:pt idx="2582">
                  <c:v>3.7879629629629599</c:v>
                </c:pt>
                <c:pt idx="2583">
                  <c:v>3.7883101851851801</c:v>
                </c:pt>
                <c:pt idx="2584">
                  <c:v>3.7886574074074</c:v>
                </c:pt>
                <c:pt idx="2585">
                  <c:v>3.7890046296296198</c:v>
                </c:pt>
                <c:pt idx="2586">
                  <c:v>3.7893518518518499</c:v>
                </c:pt>
                <c:pt idx="2587">
                  <c:v>3.7896990740740701</c:v>
                </c:pt>
                <c:pt idx="2588">
                  <c:v>3.79004629629629</c:v>
                </c:pt>
                <c:pt idx="2589">
                  <c:v>3.7903935185185098</c:v>
                </c:pt>
                <c:pt idx="2590">
                  <c:v>3.7907407407407399</c:v>
                </c:pt>
                <c:pt idx="2591">
                  <c:v>3.7910879629629601</c:v>
                </c:pt>
                <c:pt idx="2592">
                  <c:v>3.79143518518518</c:v>
                </c:pt>
                <c:pt idx="2593">
                  <c:v>3.7917824074073998</c:v>
                </c:pt>
                <c:pt idx="2594">
                  <c:v>3.7921296296296201</c:v>
                </c:pt>
                <c:pt idx="2595">
                  <c:v>3.7924768518518501</c:v>
                </c:pt>
                <c:pt idx="2596">
                  <c:v>3.79282407407407</c:v>
                </c:pt>
                <c:pt idx="2597">
                  <c:v>3.7931712962962898</c:v>
                </c:pt>
                <c:pt idx="2598">
                  <c:v>3.7935185185185101</c:v>
                </c:pt>
                <c:pt idx="2599">
                  <c:v>3.7938657407407401</c:v>
                </c:pt>
                <c:pt idx="2600">
                  <c:v>3.79421296296296</c:v>
                </c:pt>
                <c:pt idx="2601">
                  <c:v>3.7945601851851798</c:v>
                </c:pt>
                <c:pt idx="2602">
                  <c:v>3.7949074074074001</c:v>
                </c:pt>
                <c:pt idx="2603">
                  <c:v>3.7952546296296199</c:v>
                </c:pt>
                <c:pt idx="2604">
                  <c:v>3.79560185185185</c:v>
                </c:pt>
                <c:pt idx="2605">
                  <c:v>3.7959490740740698</c:v>
                </c:pt>
                <c:pt idx="2606">
                  <c:v>3.7962962962962901</c:v>
                </c:pt>
                <c:pt idx="2607">
                  <c:v>3.7966435185185099</c:v>
                </c:pt>
                <c:pt idx="2608">
                  <c:v>3.7969907407407399</c:v>
                </c:pt>
                <c:pt idx="2609">
                  <c:v>3.7973379629629598</c:v>
                </c:pt>
                <c:pt idx="2610">
                  <c:v>3.7976851851851801</c:v>
                </c:pt>
                <c:pt idx="2611">
                  <c:v>3.7980324074073999</c:v>
                </c:pt>
                <c:pt idx="2612">
                  <c:v>3.7983796296296202</c:v>
                </c:pt>
                <c:pt idx="2613">
                  <c:v>3.7987268518518502</c:v>
                </c:pt>
                <c:pt idx="2614">
                  <c:v>3.7990740740740701</c:v>
                </c:pt>
                <c:pt idx="2615">
                  <c:v>3.7994212962962899</c:v>
                </c:pt>
                <c:pt idx="2616">
                  <c:v>3.7997685185185102</c:v>
                </c:pt>
                <c:pt idx="2617">
                  <c:v>3.8001157407407402</c:v>
                </c:pt>
                <c:pt idx="2618">
                  <c:v>3.80046296296296</c:v>
                </c:pt>
                <c:pt idx="2619">
                  <c:v>3.8008101851851799</c:v>
                </c:pt>
                <c:pt idx="2620">
                  <c:v>3.8011574074074002</c:v>
                </c:pt>
                <c:pt idx="2621">
                  <c:v>3.80150462962962</c:v>
                </c:pt>
                <c:pt idx="2622">
                  <c:v>3.80185185185185</c:v>
                </c:pt>
                <c:pt idx="2623">
                  <c:v>3.8021990740740699</c:v>
                </c:pt>
                <c:pt idx="2624">
                  <c:v>3.8025462962962902</c:v>
                </c:pt>
                <c:pt idx="2625">
                  <c:v>3.80289351851851</c:v>
                </c:pt>
                <c:pt idx="2626">
                  <c:v>3.80324074074074</c:v>
                </c:pt>
                <c:pt idx="2627">
                  <c:v>3.8035879629629599</c:v>
                </c:pt>
                <c:pt idx="2628">
                  <c:v>3.8039351851851801</c:v>
                </c:pt>
                <c:pt idx="2629">
                  <c:v>3.8042824074074</c:v>
                </c:pt>
                <c:pt idx="2630">
                  <c:v>3.8046296296296198</c:v>
                </c:pt>
                <c:pt idx="2631">
                  <c:v>3.8049768518518499</c:v>
                </c:pt>
                <c:pt idx="2632">
                  <c:v>3.8053240740740701</c:v>
                </c:pt>
                <c:pt idx="2633">
                  <c:v>3.80568287037037</c:v>
                </c:pt>
                <c:pt idx="2634">
                  <c:v>3.8060300925925898</c:v>
                </c:pt>
                <c:pt idx="2635">
                  <c:v>3.8063773148148101</c:v>
                </c:pt>
                <c:pt idx="2636">
                  <c:v>3.80672453703703</c:v>
                </c:pt>
                <c:pt idx="2637">
                  <c:v>3.8070717592592498</c:v>
                </c:pt>
                <c:pt idx="2638">
                  <c:v>3.8074189814814798</c:v>
                </c:pt>
                <c:pt idx="2639">
                  <c:v>3.8077662037037001</c:v>
                </c:pt>
                <c:pt idx="2640">
                  <c:v>3.8081134259259199</c:v>
                </c:pt>
                <c:pt idx="2641">
                  <c:v>3.8084606481481398</c:v>
                </c:pt>
                <c:pt idx="2642">
                  <c:v>3.8088078703703698</c:v>
                </c:pt>
                <c:pt idx="2643">
                  <c:v>3.8091550925925901</c:v>
                </c:pt>
                <c:pt idx="2644">
                  <c:v>3.8095023148148099</c:v>
                </c:pt>
                <c:pt idx="2645">
                  <c:v>3.8098495370370302</c:v>
                </c:pt>
                <c:pt idx="2646">
                  <c:v>3.8101967592592501</c:v>
                </c:pt>
                <c:pt idx="2647">
                  <c:v>3.8105439814814801</c:v>
                </c:pt>
                <c:pt idx="2648">
                  <c:v>3.8108912037036999</c:v>
                </c:pt>
                <c:pt idx="2649">
                  <c:v>3.8112384259259202</c:v>
                </c:pt>
                <c:pt idx="2650">
                  <c:v>3.81158564814814</c:v>
                </c:pt>
                <c:pt idx="2651">
                  <c:v>3.8119328703703701</c:v>
                </c:pt>
                <c:pt idx="2652">
                  <c:v>3.8122800925925899</c:v>
                </c:pt>
                <c:pt idx="2653">
                  <c:v>3.8126273148148102</c:v>
                </c:pt>
                <c:pt idx="2654">
                  <c:v>3.81297453703703</c:v>
                </c:pt>
                <c:pt idx="2655">
                  <c:v>3.8133217592592499</c:v>
                </c:pt>
                <c:pt idx="2656">
                  <c:v>3.8136689814814799</c:v>
                </c:pt>
                <c:pt idx="2657">
                  <c:v>3.8140162037037002</c:v>
                </c:pt>
                <c:pt idx="2658">
                  <c:v>3.81436342592592</c:v>
                </c:pt>
                <c:pt idx="2659">
                  <c:v>3.8147106481481399</c:v>
                </c:pt>
                <c:pt idx="2660">
                  <c:v>3.8150578703703699</c:v>
                </c:pt>
                <c:pt idx="2661">
                  <c:v>3.8154050925925902</c:v>
                </c:pt>
                <c:pt idx="2662">
                  <c:v>3.81575231481481</c:v>
                </c:pt>
                <c:pt idx="2663">
                  <c:v>3.8160995370370299</c:v>
                </c:pt>
                <c:pt idx="2664">
                  <c:v>3.8164467592592501</c:v>
                </c:pt>
                <c:pt idx="2665">
                  <c:v>3.8167939814814802</c:v>
                </c:pt>
                <c:pt idx="2666">
                  <c:v>3.8171412037037</c:v>
                </c:pt>
                <c:pt idx="2667">
                  <c:v>3.8174884259259199</c:v>
                </c:pt>
                <c:pt idx="2668">
                  <c:v>3.8178356481481401</c:v>
                </c:pt>
                <c:pt idx="2669">
                  <c:v>3.8181828703703702</c:v>
                </c:pt>
                <c:pt idx="2670">
                  <c:v>3.81853009259259</c:v>
                </c:pt>
                <c:pt idx="2671">
                  <c:v>3.8188773148148099</c:v>
                </c:pt>
                <c:pt idx="2672">
                  <c:v>3.8192245370370301</c:v>
                </c:pt>
                <c:pt idx="2673">
                  <c:v>3.81957175925925</c:v>
                </c:pt>
                <c:pt idx="2674">
                  <c:v>3.81991898148148</c:v>
                </c:pt>
                <c:pt idx="2675">
                  <c:v>3.8202662037036998</c:v>
                </c:pt>
                <c:pt idx="2676">
                  <c:v>3.8206134259259201</c:v>
                </c:pt>
                <c:pt idx="2677">
                  <c:v>3.82096064814814</c:v>
                </c:pt>
                <c:pt idx="2678">
                  <c:v>3.82130787037037</c:v>
                </c:pt>
                <c:pt idx="2679">
                  <c:v>3.8216550925925898</c:v>
                </c:pt>
                <c:pt idx="2680">
                  <c:v>3.8220023148148101</c:v>
                </c:pt>
                <c:pt idx="2681">
                  <c:v>3.82234953703703</c:v>
                </c:pt>
                <c:pt idx="2682">
                  <c:v>3.8226967592592498</c:v>
                </c:pt>
                <c:pt idx="2683">
                  <c:v>3.8230439814814798</c:v>
                </c:pt>
                <c:pt idx="2684">
                  <c:v>3.8233912037037001</c:v>
                </c:pt>
                <c:pt idx="2685">
                  <c:v>3.8237384259259199</c:v>
                </c:pt>
                <c:pt idx="2686">
                  <c:v>3.8240856481481398</c:v>
                </c:pt>
                <c:pt idx="2687">
                  <c:v>3.8244328703703698</c:v>
                </c:pt>
                <c:pt idx="2688">
                  <c:v>3.8247800925925901</c:v>
                </c:pt>
                <c:pt idx="2689">
                  <c:v>3.8251273148148099</c:v>
                </c:pt>
                <c:pt idx="2690">
                  <c:v>3.8254745370370302</c:v>
                </c:pt>
                <c:pt idx="2691">
                  <c:v>3.8258217592592501</c:v>
                </c:pt>
                <c:pt idx="2692">
                  <c:v>3.8261689814814801</c:v>
                </c:pt>
                <c:pt idx="2693">
                  <c:v>3.8265162037036999</c:v>
                </c:pt>
                <c:pt idx="2694">
                  <c:v>3.8268634259259202</c:v>
                </c:pt>
                <c:pt idx="2695">
                  <c:v>3.82721064814814</c:v>
                </c:pt>
                <c:pt idx="2696">
                  <c:v>3.8275578703703701</c:v>
                </c:pt>
                <c:pt idx="2697">
                  <c:v>3.8279050925925899</c:v>
                </c:pt>
                <c:pt idx="2698">
                  <c:v>3.8282523148148102</c:v>
                </c:pt>
                <c:pt idx="2699">
                  <c:v>3.82859953703703</c:v>
                </c:pt>
                <c:pt idx="2700">
                  <c:v>3.8289467592592499</c:v>
                </c:pt>
                <c:pt idx="2701">
                  <c:v>3.8292939814814799</c:v>
                </c:pt>
                <c:pt idx="2702">
                  <c:v>3.8296412037037002</c:v>
                </c:pt>
                <c:pt idx="2703">
                  <c:v>3.82998842592592</c:v>
                </c:pt>
                <c:pt idx="2704">
                  <c:v>3.8303356481481399</c:v>
                </c:pt>
                <c:pt idx="2705">
                  <c:v>3.8306828703703699</c:v>
                </c:pt>
                <c:pt idx="2706">
                  <c:v>3.8310300925925902</c:v>
                </c:pt>
                <c:pt idx="2707">
                  <c:v>3.83137731481481</c:v>
                </c:pt>
                <c:pt idx="2708">
                  <c:v>3.8317245370370299</c:v>
                </c:pt>
                <c:pt idx="2709">
                  <c:v>3.8320717592592501</c:v>
                </c:pt>
                <c:pt idx="2710">
                  <c:v>3.8324189814814802</c:v>
                </c:pt>
                <c:pt idx="2711">
                  <c:v>3.8327662037037</c:v>
                </c:pt>
                <c:pt idx="2712">
                  <c:v>3.8331134259259199</c:v>
                </c:pt>
                <c:pt idx="2713">
                  <c:v>3.8334606481481401</c:v>
                </c:pt>
                <c:pt idx="2714">
                  <c:v>3.8338078703703702</c:v>
                </c:pt>
                <c:pt idx="2715">
                  <c:v>3.83415509259259</c:v>
                </c:pt>
                <c:pt idx="2716">
                  <c:v>3.8345023148148099</c:v>
                </c:pt>
                <c:pt idx="2717">
                  <c:v>3.8348495370370301</c:v>
                </c:pt>
                <c:pt idx="2718">
                  <c:v>3.83519675925925</c:v>
                </c:pt>
                <c:pt idx="2719">
                  <c:v>3.83554398148148</c:v>
                </c:pt>
                <c:pt idx="2720">
                  <c:v>3.8358912037036998</c:v>
                </c:pt>
                <c:pt idx="2721">
                  <c:v>3.8362384259259201</c:v>
                </c:pt>
                <c:pt idx="2722">
                  <c:v>3.83658564814814</c:v>
                </c:pt>
                <c:pt idx="2723">
                  <c:v>3.83693287037037</c:v>
                </c:pt>
                <c:pt idx="2724">
                  <c:v>3.8372800925925898</c:v>
                </c:pt>
                <c:pt idx="2725">
                  <c:v>3.8376273148148101</c:v>
                </c:pt>
                <c:pt idx="2726">
                  <c:v>3.83797453703703</c:v>
                </c:pt>
                <c:pt idx="2727">
                  <c:v>3.8383217592592498</c:v>
                </c:pt>
                <c:pt idx="2728">
                  <c:v>3.8386689814814798</c:v>
                </c:pt>
                <c:pt idx="2729">
                  <c:v>3.8390162037037001</c:v>
                </c:pt>
                <c:pt idx="2730">
                  <c:v>3.8393634259259199</c:v>
                </c:pt>
                <c:pt idx="2731">
                  <c:v>3.8397106481481398</c:v>
                </c:pt>
                <c:pt idx="2732">
                  <c:v>3.8400578703703698</c:v>
                </c:pt>
                <c:pt idx="2733">
                  <c:v>3.8404050925925901</c:v>
                </c:pt>
                <c:pt idx="2734">
                  <c:v>3.8407523148148099</c:v>
                </c:pt>
                <c:pt idx="2735">
                  <c:v>3.8410995370370302</c:v>
                </c:pt>
                <c:pt idx="2736">
                  <c:v>3.8414467592592501</c:v>
                </c:pt>
                <c:pt idx="2737">
                  <c:v>3.8417939814814801</c:v>
                </c:pt>
                <c:pt idx="2738">
                  <c:v>3.8421412037036999</c:v>
                </c:pt>
                <c:pt idx="2739">
                  <c:v>3.8424884259259202</c:v>
                </c:pt>
                <c:pt idx="2740">
                  <c:v>3.84283564814814</c:v>
                </c:pt>
                <c:pt idx="2741">
                  <c:v>3.8431828703703701</c:v>
                </c:pt>
                <c:pt idx="2742">
                  <c:v>3.8435300925925899</c:v>
                </c:pt>
                <c:pt idx="2743">
                  <c:v>3.8438773148148102</c:v>
                </c:pt>
                <c:pt idx="2744">
                  <c:v>3.84422453703703</c:v>
                </c:pt>
                <c:pt idx="2745">
                  <c:v>3.8445717592592499</c:v>
                </c:pt>
                <c:pt idx="2746">
                  <c:v>3.8449189814814799</c:v>
                </c:pt>
                <c:pt idx="2747">
                  <c:v>3.8452662037037002</c:v>
                </c:pt>
                <c:pt idx="2748">
                  <c:v>3.84561342592592</c:v>
                </c:pt>
                <c:pt idx="2749">
                  <c:v>3.8459606481481399</c:v>
                </c:pt>
                <c:pt idx="2750">
                  <c:v>3.8463078703703699</c:v>
                </c:pt>
                <c:pt idx="2751">
                  <c:v>3.8466550925925902</c:v>
                </c:pt>
                <c:pt idx="2752">
                  <c:v>3.84700231481481</c:v>
                </c:pt>
                <c:pt idx="2753">
                  <c:v>3.8473495370370299</c:v>
                </c:pt>
                <c:pt idx="2754">
                  <c:v>3.8476967592592501</c:v>
                </c:pt>
                <c:pt idx="2755">
                  <c:v>3.8480439814814802</c:v>
                </c:pt>
                <c:pt idx="2756">
                  <c:v>3.8483912037037</c:v>
                </c:pt>
                <c:pt idx="2757">
                  <c:v>3.8487384259259199</c:v>
                </c:pt>
                <c:pt idx="2758">
                  <c:v>3.8490856481481401</c:v>
                </c:pt>
                <c:pt idx="2759">
                  <c:v>3.8494328703703702</c:v>
                </c:pt>
                <c:pt idx="2760">
                  <c:v>3.84978009259259</c:v>
                </c:pt>
                <c:pt idx="2761">
                  <c:v>3.8501273148148099</c:v>
                </c:pt>
                <c:pt idx="2762">
                  <c:v>3.8504745370370301</c:v>
                </c:pt>
                <c:pt idx="2763">
                  <c:v>3.85082175925925</c:v>
                </c:pt>
                <c:pt idx="2764">
                  <c:v>3.85116898148148</c:v>
                </c:pt>
                <c:pt idx="2765">
                  <c:v>3.8515162037036998</c:v>
                </c:pt>
                <c:pt idx="2766">
                  <c:v>3.8518634259259201</c:v>
                </c:pt>
                <c:pt idx="2767">
                  <c:v>3.85221064814814</c:v>
                </c:pt>
                <c:pt idx="2768">
                  <c:v>3.85255787037037</c:v>
                </c:pt>
                <c:pt idx="2769">
                  <c:v>3.8529050925925898</c:v>
                </c:pt>
                <c:pt idx="2770">
                  <c:v>3.8532523148148101</c:v>
                </c:pt>
                <c:pt idx="2771">
                  <c:v>3.85359953703703</c:v>
                </c:pt>
                <c:pt idx="2772">
                  <c:v>3.8539467592592498</c:v>
                </c:pt>
                <c:pt idx="2773">
                  <c:v>3.8542939814814798</c:v>
                </c:pt>
                <c:pt idx="2774">
                  <c:v>3.8546412037037001</c:v>
                </c:pt>
                <c:pt idx="2775">
                  <c:v>3.8549884259259199</c:v>
                </c:pt>
                <c:pt idx="2776">
                  <c:v>3.8553356481481398</c:v>
                </c:pt>
                <c:pt idx="2777">
                  <c:v>3.8556828703703698</c:v>
                </c:pt>
                <c:pt idx="2778">
                  <c:v>3.8560300925925901</c:v>
                </c:pt>
                <c:pt idx="2779">
                  <c:v>3.8563773148148099</c:v>
                </c:pt>
                <c:pt idx="2780">
                  <c:v>3.8567245370370302</c:v>
                </c:pt>
                <c:pt idx="2781">
                  <c:v>3.8570717592592501</c:v>
                </c:pt>
                <c:pt idx="2782">
                  <c:v>3.8575115740740702</c:v>
                </c:pt>
                <c:pt idx="2783">
                  <c:v>3.85785879629629</c:v>
                </c:pt>
                <c:pt idx="2784">
                  <c:v>3.8582870370370301</c:v>
                </c:pt>
                <c:pt idx="2785">
                  <c:v>3.85885416666666</c:v>
                </c:pt>
                <c:pt idx="2786">
                  <c:v>3.8592013888888799</c:v>
                </c:pt>
                <c:pt idx="2787">
                  <c:v>3.85984953703703</c:v>
                </c:pt>
                <c:pt idx="2788">
                  <c:v>3.8601967592592499</c:v>
                </c:pt>
                <c:pt idx="2789">
                  <c:v>3.8609490740740702</c:v>
                </c:pt>
                <c:pt idx="2790">
                  <c:v>3.86129629629629</c:v>
                </c:pt>
                <c:pt idx="2791">
                  <c:v>3.8619097222222201</c:v>
                </c:pt>
                <c:pt idx="2792">
                  <c:v>3.8622800925925902</c:v>
                </c:pt>
                <c:pt idx="2793">
                  <c:v>3.8629282407407399</c:v>
                </c:pt>
                <c:pt idx="2794">
                  <c:v>3.8632754629629602</c:v>
                </c:pt>
                <c:pt idx="2795">
                  <c:v>3.86362268518518</c:v>
                </c:pt>
                <c:pt idx="2796">
                  <c:v>3.8639699074073999</c:v>
                </c:pt>
                <c:pt idx="2797">
                  <c:v>3.8643171296296202</c:v>
                </c:pt>
                <c:pt idx="2798">
                  <c:v>3.8646643518518502</c:v>
                </c:pt>
                <c:pt idx="2799">
                  <c:v>3.86501157407407</c:v>
                </c:pt>
                <c:pt idx="2800">
                  <c:v>3.8653587962962899</c:v>
                </c:pt>
                <c:pt idx="2801">
                  <c:v>3.8657060185185101</c:v>
                </c:pt>
                <c:pt idx="2802">
                  <c:v>3.8660532407407402</c:v>
                </c:pt>
                <c:pt idx="2803">
                  <c:v>3.86640046296296</c:v>
                </c:pt>
                <c:pt idx="2804">
                  <c:v>3.8667476851851799</c:v>
                </c:pt>
                <c:pt idx="2805">
                  <c:v>3.8670949074074001</c:v>
                </c:pt>
                <c:pt idx="2806">
                  <c:v>3.86744212962962</c:v>
                </c:pt>
                <c:pt idx="2807">
                  <c:v>3.86778935185185</c:v>
                </c:pt>
                <c:pt idx="2808">
                  <c:v>3.8681365740740699</c:v>
                </c:pt>
                <c:pt idx="2809">
                  <c:v>3.8684837962962901</c:v>
                </c:pt>
                <c:pt idx="2810">
                  <c:v>3.86883101851851</c:v>
                </c:pt>
                <c:pt idx="2811">
                  <c:v>3.8692592592592501</c:v>
                </c:pt>
                <c:pt idx="2812">
                  <c:v>3.8696412037036998</c:v>
                </c:pt>
                <c:pt idx="2813">
                  <c:v>3.8699884259259201</c:v>
                </c:pt>
                <c:pt idx="2814">
                  <c:v>3.8703356481481399</c:v>
                </c:pt>
                <c:pt idx="2815">
                  <c:v>3.87068287037037</c:v>
                </c:pt>
                <c:pt idx="2816">
                  <c:v>3.8710300925925898</c:v>
                </c:pt>
                <c:pt idx="2817">
                  <c:v>3.8713773148148101</c:v>
                </c:pt>
                <c:pt idx="2818">
                  <c:v>3.8717245370370299</c:v>
                </c:pt>
                <c:pt idx="2819">
                  <c:v>3.8720717592592502</c:v>
                </c:pt>
                <c:pt idx="2820">
                  <c:v>3.8724189814814798</c:v>
                </c:pt>
                <c:pt idx="2821">
                  <c:v>3.8727662037037001</c:v>
                </c:pt>
                <c:pt idx="2822">
                  <c:v>3.8731134259259199</c:v>
                </c:pt>
                <c:pt idx="2823">
                  <c:v>3.8734606481481402</c:v>
                </c:pt>
                <c:pt idx="2824">
                  <c:v>3.8738078703703702</c:v>
                </c:pt>
                <c:pt idx="2825">
                  <c:v>3.8741550925925901</c:v>
                </c:pt>
                <c:pt idx="2826">
                  <c:v>3.8745023148148099</c:v>
                </c:pt>
                <c:pt idx="2827">
                  <c:v>3.8748495370370302</c:v>
                </c:pt>
                <c:pt idx="2828">
                  <c:v>3.87519675925925</c:v>
                </c:pt>
                <c:pt idx="2829">
                  <c:v>3.87554398148148</c:v>
                </c:pt>
                <c:pt idx="2830">
                  <c:v>3.8758912037036999</c:v>
                </c:pt>
                <c:pt idx="2831">
                  <c:v>3.8762384259259202</c:v>
                </c:pt>
                <c:pt idx="2832">
                  <c:v>3.87658564814814</c:v>
                </c:pt>
                <c:pt idx="2833">
                  <c:v>3.87693287037037</c:v>
                </c:pt>
                <c:pt idx="2834">
                  <c:v>3.8772800925925899</c:v>
                </c:pt>
                <c:pt idx="2835">
                  <c:v>3.8776273148148102</c:v>
                </c:pt>
                <c:pt idx="2836">
                  <c:v>3.87797453703703</c:v>
                </c:pt>
                <c:pt idx="2837">
                  <c:v>3.8783217592592498</c:v>
                </c:pt>
                <c:pt idx="2838">
                  <c:v>3.8787500000000001</c:v>
                </c:pt>
                <c:pt idx="2839">
                  <c:v>3.87909722222222</c:v>
                </c:pt>
                <c:pt idx="2840">
                  <c:v>3.8794444444444398</c:v>
                </c:pt>
                <c:pt idx="2841">
                  <c:v>3.8798263888888802</c:v>
                </c:pt>
                <c:pt idx="2842">
                  <c:v>3.88024305555555</c:v>
                </c:pt>
                <c:pt idx="2843">
                  <c:v>3.8805902777777699</c:v>
                </c:pt>
                <c:pt idx="2844">
                  <c:v>3.8809374999999999</c:v>
                </c:pt>
                <c:pt idx="2845">
                  <c:v>3.8812847222222202</c:v>
                </c:pt>
                <c:pt idx="2846">
                  <c:v>3.88163194444444</c:v>
                </c:pt>
                <c:pt idx="2847">
                  <c:v>3.8819791666666599</c:v>
                </c:pt>
                <c:pt idx="2848">
                  <c:v>3.8823263888888802</c:v>
                </c:pt>
                <c:pt idx="2849">
                  <c:v>3.8826736111111102</c:v>
                </c:pt>
                <c:pt idx="2850">
                  <c:v>3.88302083333333</c:v>
                </c:pt>
                <c:pt idx="2851">
                  <c:v>3.8833680555555499</c:v>
                </c:pt>
                <c:pt idx="2852">
                  <c:v>3.8837152777777701</c:v>
                </c:pt>
                <c:pt idx="2853">
                  <c:v>3.8841087962962901</c:v>
                </c:pt>
                <c:pt idx="2854">
                  <c:v>3.88445601851851</c:v>
                </c:pt>
                <c:pt idx="2855">
                  <c:v>3.88480324074074</c:v>
                </c:pt>
                <c:pt idx="2856">
                  <c:v>3.8851504629629598</c:v>
                </c:pt>
                <c:pt idx="2857">
                  <c:v>3.8854976851851801</c:v>
                </c:pt>
                <c:pt idx="2858">
                  <c:v>3.8858449074074</c:v>
                </c:pt>
                <c:pt idx="2859">
                  <c:v>3.8861921296296198</c:v>
                </c:pt>
                <c:pt idx="2860">
                  <c:v>3.8865393518518498</c:v>
                </c:pt>
                <c:pt idx="2861">
                  <c:v>3.8868865740740701</c:v>
                </c:pt>
                <c:pt idx="2862">
                  <c:v>3.88723379629629</c:v>
                </c:pt>
                <c:pt idx="2863">
                  <c:v>3.8875925925925898</c:v>
                </c:pt>
                <c:pt idx="2864">
                  <c:v>3.8879398148148101</c:v>
                </c:pt>
                <c:pt idx="2865">
                  <c:v>3.8882870370370299</c:v>
                </c:pt>
                <c:pt idx="2866">
                  <c:v>3.8886342592592502</c:v>
                </c:pt>
                <c:pt idx="2867">
                  <c:v>3.8889814814814798</c:v>
                </c:pt>
                <c:pt idx="2868">
                  <c:v>3.8893287037037001</c:v>
                </c:pt>
                <c:pt idx="2869">
                  <c:v>3.8896759259259199</c:v>
                </c:pt>
                <c:pt idx="2870">
                  <c:v>3.8900231481481402</c:v>
                </c:pt>
                <c:pt idx="2871">
                  <c:v>3.8903703703703698</c:v>
                </c:pt>
                <c:pt idx="2872">
                  <c:v>3.8907175925925901</c:v>
                </c:pt>
                <c:pt idx="2873">
                  <c:v>3.8910648148148099</c:v>
                </c:pt>
                <c:pt idx="2874">
                  <c:v>3.8914120370370302</c:v>
                </c:pt>
                <c:pt idx="2875">
                  <c:v>3.89175925925925</c:v>
                </c:pt>
                <c:pt idx="2876">
                  <c:v>3.8921064814814801</c:v>
                </c:pt>
                <c:pt idx="2877">
                  <c:v>3.8924537037036999</c:v>
                </c:pt>
                <c:pt idx="2878">
                  <c:v>3.8928009259259202</c:v>
                </c:pt>
                <c:pt idx="2879">
                  <c:v>3.89314814814814</c:v>
                </c:pt>
                <c:pt idx="2880">
                  <c:v>3.8934953703703701</c:v>
                </c:pt>
                <c:pt idx="2881">
                  <c:v>3.8938425925925899</c:v>
                </c:pt>
                <c:pt idx="2882">
                  <c:v>3.8941898148148102</c:v>
                </c:pt>
                <c:pt idx="2883">
                  <c:v>3.89453703703703</c:v>
                </c:pt>
                <c:pt idx="2884">
                  <c:v>3.8948842592592499</c:v>
                </c:pt>
                <c:pt idx="2885">
                  <c:v>3.8952314814814799</c:v>
                </c:pt>
                <c:pt idx="2886">
                  <c:v>3.8955787037037002</c:v>
                </c:pt>
                <c:pt idx="2887">
                  <c:v>3.89592592592592</c:v>
                </c:pt>
                <c:pt idx="2888">
                  <c:v>3.8962731481481399</c:v>
                </c:pt>
                <c:pt idx="2889">
                  <c:v>3.8966203703703699</c:v>
                </c:pt>
                <c:pt idx="2890">
                  <c:v>3.8969675925925902</c:v>
                </c:pt>
                <c:pt idx="2891">
                  <c:v>3.89731481481481</c:v>
                </c:pt>
                <c:pt idx="2892">
                  <c:v>3.8977314814814799</c:v>
                </c:pt>
                <c:pt idx="2893">
                  <c:v>3.8980787037037001</c:v>
                </c:pt>
                <c:pt idx="2894">
                  <c:v>3.89842592592592</c:v>
                </c:pt>
                <c:pt idx="2895">
                  <c:v>3.8987731481481398</c:v>
                </c:pt>
                <c:pt idx="2896">
                  <c:v>3.8991203703703698</c:v>
                </c:pt>
                <c:pt idx="2897">
                  <c:v>3.8994675925925901</c:v>
                </c:pt>
                <c:pt idx="2898">
                  <c:v>3.89981481481481</c:v>
                </c:pt>
                <c:pt idx="2899">
                  <c:v>3.9001620370370298</c:v>
                </c:pt>
                <c:pt idx="2900">
                  <c:v>3.9005092592592501</c:v>
                </c:pt>
                <c:pt idx="2901">
                  <c:v>3.9008564814814801</c:v>
                </c:pt>
                <c:pt idx="2902">
                  <c:v>3.9012037037037</c:v>
                </c:pt>
                <c:pt idx="2903">
                  <c:v>3.9015509259259198</c:v>
                </c:pt>
                <c:pt idx="2904">
                  <c:v>3.9018981481481401</c:v>
                </c:pt>
                <c:pt idx="2905">
                  <c:v>3.9022453703703701</c:v>
                </c:pt>
                <c:pt idx="2906">
                  <c:v>3.9025925925925899</c:v>
                </c:pt>
                <c:pt idx="2907">
                  <c:v>3.9029398148148098</c:v>
                </c:pt>
                <c:pt idx="2908">
                  <c:v>3.9032870370370301</c:v>
                </c:pt>
                <c:pt idx="2909">
                  <c:v>3.9036342592592499</c:v>
                </c:pt>
                <c:pt idx="2910">
                  <c:v>3.9039814814814799</c:v>
                </c:pt>
                <c:pt idx="2911">
                  <c:v>3.9043287037037002</c:v>
                </c:pt>
                <c:pt idx="2912">
                  <c:v>3.9047685185185101</c:v>
                </c:pt>
                <c:pt idx="2913">
                  <c:v>3.9051157407407402</c:v>
                </c:pt>
                <c:pt idx="2914">
                  <c:v>3.90546296296296</c:v>
                </c:pt>
                <c:pt idx="2915">
                  <c:v>3.9058101851851799</c:v>
                </c:pt>
                <c:pt idx="2916">
                  <c:v>3.9061574074074001</c:v>
                </c:pt>
                <c:pt idx="2917">
                  <c:v>3.9065393518518499</c:v>
                </c:pt>
                <c:pt idx="2918">
                  <c:v>3.9069212962962898</c:v>
                </c:pt>
                <c:pt idx="2919">
                  <c:v>3.9072685185185101</c:v>
                </c:pt>
                <c:pt idx="2920">
                  <c:v>3.9076157407407401</c:v>
                </c:pt>
                <c:pt idx="2921">
                  <c:v>3.90796296296296</c:v>
                </c:pt>
                <c:pt idx="2922">
                  <c:v>3.9083101851851798</c:v>
                </c:pt>
                <c:pt idx="2923">
                  <c:v>3.9086805555555499</c:v>
                </c:pt>
                <c:pt idx="2924">
                  <c:v>3.9090277777777702</c:v>
                </c:pt>
                <c:pt idx="2925">
                  <c:v>3.9093749999999998</c:v>
                </c:pt>
                <c:pt idx="2926">
                  <c:v>3.9097337962962899</c:v>
                </c:pt>
                <c:pt idx="2927">
                  <c:v>3.9100810185185102</c:v>
                </c:pt>
                <c:pt idx="2928">
                  <c:v>3.9104282407407398</c:v>
                </c:pt>
                <c:pt idx="2929">
                  <c:v>3.9107754629629601</c:v>
                </c:pt>
                <c:pt idx="2930">
                  <c:v>3.9111458333333302</c:v>
                </c:pt>
                <c:pt idx="2931">
                  <c:v>3.9116435185185101</c:v>
                </c:pt>
                <c:pt idx="2932">
                  <c:v>3.9121643518518501</c:v>
                </c:pt>
                <c:pt idx="2933">
                  <c:v>3.91266203703703</c:v>
                </c:pt>
                <c:pt idx="2934">
                  <c:v>3.9130092592592498</c:v>
                </c:pt>
                <c:pt idx="2935">
                  <c:v>3.9138078703703698</c:v>
                </c:pt>
                <c:pt idx="2936">
                  <c:v>3.9141666666666599</c:v>
                </c:pt>
                <c:pt idx="2937">
                  <c:v>3.9146759259259198</c:v>
                </c:pt>
                <c:pt idx="2938">
                  <c:v>3.9150694444444398</c:v>
                </c:pt>
                <c:pt idx="2939">
                  <c:v>3.9154166666666601</c:v>
                </c:pt>
                <c:pt idx="2940">
                  <c:v>3.9157638888888799</c:v>
                </c:pt>
                <c:pt idx="2941">
                  <c:v>3.91611111111111</c:v>
                </c:pt>
                <c:pt idx="2942">
                  <c:v>3.9164699074074001</c:v>
                </c:pt>
                <c:pt idx="2943">
                  <c:v>3.9168865740740699</c:v>
                </c:pt>
                <c:pt idx="2944">
                  <c:v>3.9172685185185099</c:v>
                </c:pt>
                <c:pt idx="2945">
                  <c:v>3.91763888888888</c:v>
                </c:pt>
                <c:pt idx="2946">
                  <c:v>3.9179861111111101</c:v>
                </c:pt>
                <c:pt idx="2947">
                  <c:v>3.9183333333333299</c:v>
                </c:pt>
                <c:pt idx="2948">
                  <c:v>3.9187384259259201</c:v>
                </c:pt>
                <c:pt idx="2949">
                  <c:v>3.91908564814814</c:v>
                </c:pt>
                <c:pt idx="2950">
                  <c:v>3.91943287037037</c:v>
                </c:pt>
                <c:pt idx="2951">
                  <c:v>3.9197800925925899</c:v>
                </c:pt>
                <c:pt idx="2952">
                  <c:v>3.9201273148148101</c:v>
                </c:pt>
                <c:pt idx="2953">
                  <c:v>3.92047453703703</c:v>
                </c:pt>
                <c:pt idx="2954">
                  <c:v>3.9208333333333298</c:v>
                </c:pt>
                <c:pt idx="2955">
                  <c:v>3.9211805555555501</c:v>
                </c:pt>
                <c:pt idx="2956">
                  <c:v>3.9215624999999998</c:v>
                </c:pt>
                <c:pt idx="2957">
                  <c:v>3.9219097222222201</c:v>
                </c:pt>
                <c:pt idx="2958">
                  <c:v>3.9223726851851799</c:v>
                </c:pt>
                <c:pt idx="2959">
                  <c:v>3.9227199074074002</c:v>
                </c:pt>
                <c:pt idx="2960">
                  <c:v>3.9230671296296298</c:v>
                </c:pt>
                <c:pt idx="2961">
                  <c:v>3.9234143518518501</c:v>
                </c:pt>
                <c:pt idx="2962">
                  <c:v>3.9237615740740699</c:v>
                </c:pt>
                <c:pt idx="2963">
                  <c:v>3.9241087962962902</c:v>
                </c:pt>
                <c:pt idx="2964">
                  <c:v>3.9244907407407399</c:v>
                </c:pt>
                <c:pt idx="2965">
                  <c:v>3.9248842592592501</c:v>
                </c:pt>
                <c:pt idx="2966">
                  <c:v>3.9252546296296198</c:v>
                </c:pt>
                <c:pt idx="2967">
                  <c:v>3.9256018518518498</c:v>
                </c:pt>
                <c:pt idx="2968">
                  <c:v>3.9259490740740701</c:v>
                </c:pt>
                <c:pt idx="2969">
                  <c:v>3.92629629629629</c:v>
                </c:pt>
                <c:pt idx="2970">
                  <c:v>3.9266435185185098</c:v>
                </c:pt>
                <c:pt idx="2971">
                  <c:v>3.9270023148148101</c:v>
                </c:pt>
                <c:pt idx="2972">
                  <c:v>3.92736111111111</c:v>
                </c:pt>
                <c:pt idx="2973">
                  <c:v>3.9277083333333298</c:v>
                </c:pt>
                <c:pt idx="2974">
                  <c:v>3.9280555555555501</c:v>
                </c:pt>
                <c:pt idx="2975">
                  <c:v>3.9284027777777699</c:v>
                </c:pt>
                <c:pt idx="2976">
                  <c:v>3.92875</c:v>
                </c:pt>
                <c:pt idx="2977">
                  <c:v>3.9291319444444399</c:v>
                </c:pt>
                <c:pt idx="2978">
                  <c:v>3.9295486111111102</c:v>
                </c:pt>
                <c:pt idx="2979">
                  <c:v>3.92989583333333</c:v>
                </c:pt>
                <c:pt idx="2980">
                  <c:v>3.93027777777777</c:v>
                </c:pt>
                <c:pt idx="2981">
                  <c:v>3.930625</c:v>
                </c:pt>
                <c:pt idx="2982">
                  <c:v>3.9310416666666601</c:v>
                </c:pt>
                <c:pt idx="2983">
                  <c:v>3.9313888888888799</c:v>
                </c:pt>
                <c:pt idx="2984">
                  <c:v>3.9318634259259202</c:v>
                </c:pt>
                <c:pt idx="2985">
                  <c:v>3.9322337962962899</c:v>
                </c:pt>
                <c:pt idx="2986">
                  <c:v>3.9325925925925902</c:v>
                </c:pt>
                <c:pt idx="2987">
                  <c:v>3.93293981481481</c:v>
                </c:pt>
                <c:pt idx="2988">
                  <c:v>3.9332870370370299</c:v>
                </c:pt>
                <c:pt idx="2989">
                  <c:v>3.9336342592592501</c:v>
                </c:pt>
                <c:pt idx="2990">
                  <c:v>3.9339814814814802</c:v>
                </c:pt>
                <c:pt idx="2991">
                  <c:v>3.9343287037037</c:v>
                </c:pt>
                <c:pt idx="2992">
                  <c:v>3.9346990740740702</c:v>
                </c:pt>
                <c:pt idx="2993">
                  <c:v>3.93504629629629</c:v>
                </c:pt>
                <c:pt idx="2994">
                  <c:v>3.9353935185185098</c:v>
                </c:pt>
                <c:pt idx="2995">
                  <c:v>3.9371990740740701</c:v>
                </c:pt>
                <c:pt idx="2996">
                  <c:v>3.93755787037037</c:v>
                </c:pt>
                <c:pt idx="2997">
                  <c:v>3.9379050925925898</c:v>
                </c:pt>
                <c:pt idx="2998">
                  <c:v>3.9382754629629599</c:v>
                </c:pt>
                <c:pt idx="2999">
                  <c:v>3.9386226851851802</c:v>
                </c:pt>
                <c:pt idx="3000">
                  <c:v>3.9389699074074001</c:v>
                </c:pt>
                <c:pt idx="3001">
                  <c:v>3.9393171296296199</c:v>
                </c:pt>
                <c:pt idx="3002">
                  <c:v>3.9396643518518499</c:v>
                </c:pt>
                <c:pt idx="3003">
                  <c:v>3.94008101851851</c:v>
                </c:pt>
                <c:pt idx="3004">
                  <c:v>3.9405092592592501</c:v>
                </c:pt>
                <c:pt idx="3005">
                  <c:v>3.9408564814814802</c:v>
                </c:pt>
                <c:pt idx="3006">
                  <c:v>3.9412037037037</c:v>
                </c:pt>
                <c:pt idx="3007">
                  <c:v>3.9415509259259198</c:v>
                </c:pt>
                <c:pt idx="3008">
                  <c:v>3.9418981481481401</c:v>
                </c:pt>
                <c:pt idx="3009">
                  <c:v>3.9422453703703701</c:v>
                </c:pt>
                <c:pt idx="3010">
                  <c:v>3.94259259259259</c:v>
                </c:pt>
                <c:pt idx="3011">
                  <c:v>3.9429398148148098</c:v>
                </c:pt>
                <c:pt idx="3012">
                  <c:v>3.94386574074074</c:v>
                </c:pt>
                <c:pt idx="3013">
                  <c:v>3.9446412037037</c:v>
                </c:pt>
                <c:pt idx="3014">
                  <c:v>3.9449884259259198</c:v>
                </c:pt>
                <c:pt idx="3015">
                  <c:v>3.9453356481481401</c:v>
                </c:pt>
                <c:pt idx="3016">
                  <c:v>3.9457175925925898</c:v>
                </c:pt>
                <c:pt idx="3017">
                  <c:v>3.9460648148148101</c:v>
                </c:pt>
                <c:pt idx="3018">
                  <c:v>3.9468634259259199</c:v>
                </c:pt>
                <c:pt idx="3019">
                  <c:v>3.9474884259259202</c:v>
                </c:pt>
                <c:pt idx="3020">
                  <c:v>3.94783564814814</c:v>
                </c:pt>
                <c:pt idx="3021">
                  <c:v>3.9482754629629602</c:v>
                </c:pt>
                <c:pt idx="3022">
                  <c:v>3.94862268518518</c:v>
                </c:pt>
                <c:pt idx="3023">
                  <c:v>3.9489699074073998</c:v>
                </c:pt>
                <c:pt idx="3024">
                  <c:v>3.9493171296296201</c:v>
                </c:pt>
                <c:pt idx="3025">
                  <c:v>3.9496643518518502</c:v>
                </c:pt>
                <c:pt idx="3026">
                  <c:v>3.95001157407407</c:v>
                </c:pt>
                <c:pt idx="3027">
                  <c:v>3.9503587962962898</c:v>
                </c:pt>
                <c:pt idx="3028">
                  <c:v>3.9507060185185101</c:v>
                </c:pt>
                <c:pt idx="3029">
                  <c:v>3.9510532407407402</c:v>
                </c:pt>
                <c:pt idx="3030">
                  <c:v>3.95140046296296</c:v>
                </c:pt>
                <c:pt idx="3031">
                  <c:v>3.9517476851851798</c:v>
                </c:pt>
                <c:pt idx="3032">
                  <c:v>3.9520949074074001</c:v>
                </c:pt>
                <c:pt idx="3033">
                  <c:v>3.9524421296296199</c:v>
                </c:pt>
                <c:pt idx="3034">
                  <c:v>3.95278935185185</c:v>
                </c:pt>
                <c:pt idx="3035">
                  <c:v>3.9531365740740698</c:v>
                </c:pt>
                <c:pt idx="3036">
                  <c:v>3.9534837962962901</c:v>
                </c:pt>
                <c:pt idx="3037">
                  <c:v>3.9538310185185099</c:v>
                </c:pt>
                <c:pt idx="3038">
                  <c:v>3.95417824074074</c:v>
                </c:pt>
                <c:pt idx="3039">
                  <c:v>3.95471064814814</c:v>
                </c:pt>
                <c:pt idx="3040">
                  <c:v>3.95505787037037</c:v>
                </c:pt>
                <c:pt idx="3041">
                  <c:v>3.9554050925925899</c:v>
                </c:pt>
                <c:pt idx="3042">
                  <c:v>3.9557523148148102</c:v>
                </c:pt>
                <c:pt idx="3043">
                  <c:v>3.95609953703703</c:v>
                </c:pt>
                <c:pt idx="3044">
                  <c:v>3.9564467592592498</c:v>
                </c:pt>
                <c:pt idx="3045">
                  <c:v>3.9567939814814799</c:v>
                </c:pt>
                <c:pt idx="3046">
                  <c:v>3.9571412037037001</c:v>
                </c:pt>
                <c:pt idx="3047">
                  <c:v>3.95748842592592</c:v>
                </c:pt>
                <c:pt idx="3048">
                  <c:v>3.9578356481481398</c:v>
                </c:pt>
                <c:pt idx="3049">
                  <c:v>3.9581828703703699</c:v>
                </c:pt>
                <c:pt idx="3050">
                  <c:v>3.9585300925925901</c:v>
                </c:pt>
                <c:pt idx="3051">
                  <c:v>3.95887731481481</c:v>
                </c:pt>
                <c:pt idx="3052">
                  <c:v>3.95927083333333</c:v>
                </c:pt>
                <c:pt idx="3053">
                  <c:v>3.9596180555555498</c:v>
                </c:pt>
                <c:pt idx="3054">
                  <c:v>3.9599652777777701</c:v>
                </c:pt>
                <c:pt idx="3055">
                  <c:v>3.96041666666666</c:v>
                </c:pt>
                <c:pt idx="3056">
                  <c:v>3.9607638888888799</c:v>
                </c:pt>
                <c:pt idx="3057">
                  <c:v>3.9611111111111099</c:v>
                </c:pt>
                <c:pt idx="3058">
                  <c:v>3.9614583333333302</c:v>
                </c:pt>
                <c:pt idx="3059">
                  <c:v>3.96180555555555</c:v>
                </c:pt>
                <c:pt idx="3060">
                  <c:v>3.9622222222222199</c:v>
                </c:pt>
                <c:pt idx="3061">
                  <c:v>3.9625694444444401</c:v>
                </c:pt>
                <c:pt idx="3062">
                  <c:v>3.96291666666666</c:v>
                </c:pt>
                <c:pt idx="3063">
                  <c:v>3.9634837962962899</c:v>
                </c:pt>
                <c:pt idx="3064">
                  <c:v>3.9639583333333301</c:v>
                </c:pt>
                <c:pt idx="3065">
                  <c:v>3.96430555555555</c:v>
                </c:pt>
                <c:pt idx="3066">
                  <c:v>3.9646527777777698</c:v>
                </c:pt>
                <c:pt idx="3067">
                  <c:v>3.9649999999999999</c:v>
                </c:pt>
                <c:pt idx="3068">
                  <c:v>3.9654629629629601</c:v>
                </c:pt>
                <c:pt idx="3069">
                  <c:v>3.9658101851851799</c:v>
                </c:pt>
                <c:pt idx="3070">
                  <c:v>3.9661921296296199</c:v>
                </c:pt>
                <c:pt idx="3071">
                  <c:v>3.9665625000000002</c:v>
                </c:pt>
                <c:pt idx="3072">
                  <c:v>3.96690972222222</c:v>
                </c:pt>
                <c:pt idx="3073">
                  <c:v>3.9672569444444399</c:v>
                </c:pt>
                <c:pt idx="3074">
                  <c:v>3.9676041666666602</c:v>
                </c:pt>
                <c:pt idx="3075">
                  <c:v>3.96795138888888</c:v>
                </c:pt>
                <c:pt idx="3076">
                  <c:v>3.9684490740740701</c:v>
                </c:pt>
                <c:pt idx="3077">
                  <c:v>3.9689351851851802</c:v>
                </c:pt>
                <c:pt idx="3078">
                  <c:v>3.9692824074074</c:v>
                </c:pt>
                <c:pt idx="3079">
                  <c:v>3.9696527777777701</c:v>
                </c:pt>
                <c:pt idx="3080">
                  <c:v>3.96999999999999</c:v>
                </c:pt>
                <c:pt idx="3081">
                  <c:v>3.97039351851851</c:v>
                </c:pt>
                <c:pt idx="3082">
                  <c:v>3.97074074074074</c:v>
                </c:pt>
                <c:pt idx="3083">
                  <c:v>3.9710879629629598</c:v>
                </c:pt>
                <c:pt idx="3084">
                  <c:v>3.9714467592592499</c:v>
                </c:pt>
                <c:pt idx="3085">
                  <c:v>3.9719328703703698</c:v>
                </c:pt>
                <c:pt idx="3086">
                  <c:v>3.9722800925925901</c:v>
                </c:pt>
                <c:pt idx="3087">
                  <c:v>3.9726273148148099</c:v>
                </c:pt>
                <c:pt idx="3088">
                  <c:v>3.9730324074074002</c:v>
                </c:pt>
                <c:pt idx="3089">
                  <c:v>3.9734375000000002</c:v>
                </c:pt>
                <c:pt idx="3090">
                  <c:v>3.9738773148148101</c:v>
                </c:pt>
                <c:pt idx="3091">
                  <c:v>3.9742245370370299</c:v>
                </c:pt>
                <c:pt idx="3092">
                  <c:v>3.9745949074074001</c:v>
                </c:pt>
                <c:pt idx="3093">
                  <c:v>3.9749537037036999</c:v>
                </c:pt>
                <c:pt idx="3094">
                  <c:v>3.9754513888888798</c:v>
                </c:pt>
                <c:pt idx="3095">
                  <c:v>3.9760648148148099</c:v>
                </c:pt>
                <c:pt idx="3096">
                  <c:v>3.9764120370370302</c:v>
                </c:pt>
                <c:pt idx="3097">
                  <c:v>3.97675925925925</c:v>
                </c:pt>
                <c:pt idx="3098">
                  <c:v>3.97710648148148</c:v>
                </c:pt>
                <c:pt idx="3099">
                  <c:v>3.9774537037036999</c:v>
                </c:pt>
                <c:pt idx="3100">
                  <c:v>3.9778009259259202</c:v>
                </c:pt>
                <c:pt idx="3101">
                  <c:v>3.97814814814814</c:v>
                </c:pt>
                <c:pt idx="3102">
                  <c:v>3.97849537037037</c:v>
                </c:pt>
                <c:pt idx="3103">
                  <c:v>3.9788425925925899</c:v>
                </c:pt>
                <c:pt idx="3104">
                  <c:v>3.9792245370370298</c:v>
                </c:pt>
                <c:pt idx="3105">
                  <c:v>3.9795717592592501</c:v>
                </c:pt>
                <c:pt idx="3106">
                  <c:v>3.9799189814814802</c:v>
                </c:pt>
                <c:pt idx="3107">
                  <c:v>3.9802662037037</c:v>
                </c:pt>
                <c:pt idx="3108">
                  <c:v>3.9806134259259198</c:v>
                </c:pt>
                <c:pt idx="3109">
                  <c:v>3.9809606481481401</c:v>
                </c:pt>
                <c:pt idx="3110">
                  <c:v>3.9813078703703701</c:v>
                </c:pt>
                <c:pt idx="3111">
                  <c:v>3.98165509259259</c:v>
                </c:pt>
                <c:pt idx="3112">
                  <c:v>3.9820023148148098</c:v>
                </c:pt>
                <c:pt idx="3113">
                  <c:v>3.9823495370370301</c:v>
                </c:pt>
                <c:pt idx="3114">
                  <c:v>3.9826967592592499</c:v>
                </c:pt>
                <c:pt idx="3115">
                  <c:v>3.98304398148148</c:v>
                </c:pt>
                <c:pt idx="3116">
                  <c:v>3.9833912037036998</c:v>
                </c:pt>
                <c:pt idx="3117">
                  <c:v>3.9837384259259201</c:v>
                </c:pt>
                <c:pt idx="3118">
                  <c:v>3.9840856481481399</c:v>
                </c:pt>
                <c:pt idx="3119">
                  <c:v>3.98443287037037</c:v>
                </c:pt>
                <c:pt idx="3120">
                  <c:v>3.9847800925925898</c:v>
                </c:pt>
                <c:pt idx="3121">
                  <c:v>3.9851273148148101</c:v>
                </c:pt>
                <c:pt idx="3122">
                  <c:v>3.9854745370370299</c:v>
                </c:pt>
                <c:pt idx="3123">
                  <c:v>3.9858449074074001</c:v>
                </c:pt>
                <c:pt idx="3124">
                  <c:v>3.9861921296296199</c:v>
                </c:pt>
                <c:pt idx="3125">
                  <c:v>3.9865393518518499</c:v>
                </c:pt>
                <c:pt idx="3126">
                  <c:v>3.9868865740740702</c:v>
                </c:pt>
                <c:pt idx="3127">
                  <c:v>3.98723379629629</c:v>
                </c:pt>
                <c:pt idx="3128">
                  <c:v>3.9875925925925899</c:v>
                </c:pt>
                <c:pt idx="3129">
                  <c:v>3.9879398148148102</c:v>
                </c:pt>
                <c:pt idx="3130">
                  <c:v>3.98828703703703</c:v>
                </c:pt>
                <c:pt idx="3131">
                  <c:v>3.9886342592592499</c:v>
                </c:pt>
                <c:pt idx="3132">
                  <c:v>3.9889814814814799</c:v>
                </c:pt>
                <c:pt idx="3133">
                  <c:v>3.9893287037037002</c:v>
                </c:pt>
                <c:pt idx="3134">
                  <c:v>3.98967592592592</c:v>
                </c:pt>
                <c:pt idx="3135">
                  <c:v>3.9900231481481399</c:v>
                </c:pt>
                <c:pt idx="3136">
                  <c:v>3.9903703703703699</c:v>
                </c:pt>
                <c:pt idx="3137">
                  <c:v>3.9907175925925902</c:v>
                </c:pt>
                <c:pt idx="3138">
                  <c:v>3.99106481481481</c:v>
                </c:pt>
                <c:pt idx="3139">
                  <c:v>3.9914120370370298</c:v>
                </c:pt>
                <c:pt idx="3140">
                  <c:v>3.9917592592592501</c:v>
                </c:pt>
                <c:pt idx="3141">
                  <c:v>3.9921064814814802</c:v>
                </c:pt>
                <c:pt idx="3142">
                  <c:v>3.9924537037037</c:v>
                </c:pt>
                <c:pt idx="3143">
                  <c:v>3.9928009259259198</c:v>
                </c:pt>
                <c:pt idx="3144">
                  <c:v>3.9931481481481401</c:v>
                </c:pt>
                <c:pt idx="3145">
                  <c:v>3.9934953703703702</c:v>
                </c:pt>
                <c:pt idx="3146">
                  <c:v>3.99384259259259</c:v>
                </c:pt>
                <c:pt idx="3147">
                  <c:v>3.9941898148148098</c:v>
                </c:pt>
                <c:pt idx="3148">
                  <c:v>3.9945370370370301</c:v>
                </c:pt>
                <c:pt idx="3149">
                  <c:v>3.9948842592592499</c:v>
                </c:pt>
                <c:pt idx="3150">
                  <c:v>3.99523148148148</c:v>
                </c:pt>
                <c:pt idx="3151">
                  <c:v>3.9955787037036998</c:v>
                </c:pt>
                <c:pt idx="3152">
                  <c:v>3.9959259259259201</c:v>
                </c:pt>
                <c:pt idx="3153">
                  <c:v>3.9962731481481399</c:v>
                </c:pt>
                <c:pt idx="3154">
                  <c:v>3.99662037037037</c:v>
                </c:pt>
                <c:pt idx="3155">
                  <c:v>3.9970370370370301</c:v>
                </c:pt>
                <c:pt idx="3156">
                  <c:v>3.9973842592592499</c:v>
                </c:pt>
                <c:pt idx="3157">
                  <c:v>3.9977314814814799</c:v>
                </c:pt>
                <c:pt idx="3158">
                  <c:v>3.9980787037037002</c:v>
                </c:pt>
                <c:pt idx="3159">
                  <c:v>3.9984259259259201</c:v>
                </c:pt>
                <c:pt idx="3160">
                  <c:v>3.9987731481481399</c:v>
                </c:pt>
                <c:pt idx="3161">
                  <c:v>3.9991203703703699</c:v>
                </c:pt>
                <c:pt idx="3162">
                  <c:v>3.9994675925925902</c:v>
                </c:pt>
                <c:pt idx="3163">
                  <c:v>3.99981481481481</c:v>
                </c:pt>
                <c:pt idx="3164">
                  <c:v>4.0001620370370299</c:v>
                </c:pt>
                <c:pt idx="3165">
                  <c:v>4.0007754629629604</c:v>
                </c:pt>
                <c:pt idx="3166">
                  <c:v>4.0011805555555497</c:v>
                </c:pt>
                <c:pt idx="3167">
                  <c:v>4.0020833333333297</c:v>
                </c:pt>
                <c:pt idx="3168">
                  <c:v>4.0024305555555504</c:v>
                </c:pt>
                <c:pt idx="3169">
                  <c:v>4.0030671296296196</c:v>
                </c:pt>
                <c:pt idx="3170">
                  <c:v>4.0034143518518501</c:v>
                </c:pt>
                <c:pt idx="3171">
                  <c:v>4.00376157407407</c:v>
                </c:pt>
                <c:pt idx="3172">
                  <c:v>4.0041087962962898</c:v>
                </c:pt>
                <c:pt idx="3173">
                  <c:v>4.0044560185185096</c:v>
                </c:pt>
                <c:pt idx="3174">
                  <c:v>4.0048032407407401</c:v>
                </c:pt>
                <c:pt idx="3175">
                  <c:v>4.00515046296296</c:v>
                </c:pt>
                <c:pt idx="3176">
                  <c:v>4.0054976851851798</c:v>
                </c:pt>
                <c:pt idx="3177">
                  <c:v>4.0058449074073996</c:v>
                </c:pt>
                <c:pt idx="3178">
                  <c:v>4.0061921296296203</c:v>
                </c:pt>
                <c:pt idx="3179">
                  <c:v>4.00653935185185</c:v>
                </c:pt>
                <c:pt idx="3180">
                  <c:v>4.0068865740740698</c:v>
                </c:pt>
                <c:pt idx="3181">
                  <c:v>4.0072337962962896</c:v>
                </c:pt>
                <c:pt idx="3182">
                  <c:v>4.0075810185185103</c:v>
                </c:pt>
                <c:pt idx="3183">
                  <c:v>4.0079282407407399</c:v>
                </c:pt>
                <c:pt idx="3184">
                  <c:v>4.0083449074074</c:v>
                </c:pt>
                <c:pt idx="3185">
                  <c:v>4.0086921296296296</c:v>
                </c:pt>
                <c:pt idx="3186">
                  <c:v>4.0090393518518503</c:v>
                </c:pt>
                <c:pt idx="3187">
                  <c:v>4.0093865740740702</c:v>
                </c:pt>
                <c:pt idx="3188">
                  <c:v>4.00973379629629</c:v>
                </c:pt>
                <c:pt idx="3189">
                  <c:v>4.0100810185185098</c:v>
                </c:pt>
                <c:pt idx="3190">
                  <c:v>4.0104282407407403</c:v>
                </c:pt>
                <c:pt idx="3191">
                  <c:v>4.0107754629629602</c:v>
                </c:pt>
                <c:pt idx="3192">
                  <c:v>4.01112268518518</c:v>
                </c:pt>
                <c:pt idx="3193">
                  <c:v>4.0114699074073998</c:v>
                </c:pt>
                <c:pt idx="3194">
                  <c:v>4.0118171296296197</c:v>
                </c:pt>
                <c:pt idx="3195">
                  <c:v>4.01217592592592</c:v>
                </c:pt>
                <c:pt idx="3196">
                  <c:v>4.0125231481481398</c:v>
                </c:pt>
                <c:pt idx="3197">
                  <c:v>4.0128703703703703</c:v>
                </c:pt>
                <c:pt idx="3198">
                  <c:v>4.0132175925925901</c:v>
                </c:pt>
                <c:pt idx="3199">
                  <c:v>4.01356481481481</c:v>
                </c:pt>
                <c:pt idx="3200">
                  <c:v>4.0139120370370298</c:v>
                </c:pt>
                <c:pt idx="3201">
                  <c:v>4.0142592592592496</c:v>
                </c:pt>
                <c:pt idx="3202">
                  <c:v>4.0146064814814801</c:v>
                </c:pt>
                <c:pt idx="3203">
                  <c:v>4.0149537037037</c:v>
                </c:pt>
                <c:pt idx="3204">
                  <c:v>4.0153009259259198</c:v>
                </c:pt>
                <c:pt idx="3205">
                  <c:v>4.0156481481481396</c:v>
                </c:pt>
                <c:pt idx="3206">
                  <c:v>4.0159953703703701</c:v>
                </c:pt>
                <c:pt idx="3207">
                  <c:v>4.01634259259259</c:v>
                </c:pt>
                <c:pt idx="3208">
                  <c:v>4.0166898148148098</c:v>
                </c:pt>
                <c:pt idx="3209">
                  <c:v>4.0170370370370296</c:v>
                </c:pt>
                <c:pt idx="3210">
                  <c:v>4.0173842592592504</c:v>
                </c:pt>
                <c:pt idx="3211">
                  <c:v>4.01773148148148</c:v>
                </c:pt>
                <c:pt idx="3212">
                  <c:v>4.0180787037036998</c:v>
                </c:pt>
                <c:pt idx="3213">
                  <c:v>4.0184259259259196</c:v>
                </c:pt>
                <c:pt idx="3214">
                  <c:v>4.0187731481481404</c:v>
                </c:pt>
                <c:pt idx="3215">
                  <c:v>4.01912037037037</c:v>
                </c:pt>
                <c:pt idx="3216">
                  <c:v>4.0194675925925898</c:v>
                </c:pt>
                <c:pt idx="3217">
                  <c:v>4.0198148148148096</c:v>
                </c:pt>
                <c:pt idx="3218">
                  <c:v>4.0201620370370303</c:v>
                </c:pt>
                <c:pt idx="3219">
                  <c:v>4.0205092592592502</c:v>
                </c:pt>
                <c:pt idx="3220">
                  <c:v>4.0208564814814798</c:v>
                </c:pt>
                <c:pt idx="3221">
                  <c:v>4.0212152777777703</c:v>
                </c:pt>
                <c:pt idx="3222">
                  <c:v>4.0215624999999999</c:v>
                </c:pt>
                <c:pt idx="3223">
                  <c:v>4.0219097222222198</c:v>
                </c:pt>
                <c:pt idx="3224">
                  <c:v>4.0222569444444396</c:v>
                </c:pt>
                <c:pt idx="3225">
                  <c:v>4.0226041666666603</c:v>
                </c:pt>
                <c:pt idx="3226">
                  <c:v>4.0229513888888802</c:v>
                </c:pt>
                <c:pt idx="3227">
                  <c:v>4.0232986111111098</c:v>
                </c:pt>
                <c:pt idx="3228">
                  <c:v>4.0236458333333296</c:v>
                </c:pt>
                <c:pt idx="3229">
                  <c:v>4.0239930555555503</c:v>
                </c:pt>
                <c:pt idx="3230">
                  <c:v>4.0243634259259196</c:v>
                </c:pt>
                <c:pt idx="3231">
                  <c:v>4.0247337962962897</c:v>
                </c:pt>
                <c:pt idx="3232">
                  <c:v>4.0250810185185104</c:v>
                </c:pt>
                <c:pt idx="3233">
                  <c:v>4.02542824074074</c:v>
                </c:pt>
                <c:pt idx="3234">
                  <c:v>4.0257754629629598</c:v>
                </c:pt>
                <c:pt idx="3235">
                  <c:v>4.0261226851851797</c:v>
                </c:pt>
                <c:pt idx="3236">
                  <c:v>4.0264699074074004</c:v>
                </c:pt>
                <c:pt idx="3237">
                  <c:v>4.02681712962963</c:v>
                </c:pt>
                <c:pt idx="3238">
                  <c:v>4.0271643518518498</c:v>
                </c:pt>
                <c:pt idx="3239">
                  <c:v>4.0275115740740697</c:v>
                </c:pt>
                <c:pt idx="3240">
                  <c:v>4.0278587962962904</c:v>
                </c:pt>
                <c:pt idx="3241">
                  <c:v>4.0282060185185102</c:v>
                </c:pt>
                <c:pt idx="3242">
                  <c:v>4.0285532407407398</c:v>
                </c:pt>
                <c:pt idx="3243">
                  <c:v>4.0289004629629597</c:v>
                </c:pt>
                <c:pt idx="3244">
                  <c:v>4.0292476851851804</c:v>
                </c:pt>
                <c:pt idx="3245">
                  <c:v>4.0295949074074002</c:v>
                </c:pt>
                <c:pt idx="3246">
                  <c:v>4.0299421296296298</c:v>
                </c:pt>
                <c:pt idx="3247">
                  <c:v>4.0302893518518497</c:v>
                </c:pt>
                <c:pt idx="3248">
                  <c:v>4.0306481481481402</c:v>
                </c:pt>
                <c:pt idx="3249">
                  <c:v>4.0309953703703698</c:v>
                </c:pt>
                <c:pt idx="3250">
                  <c:v>4.0313425925925896</c:v>
                </c:pt>
                <c:pt idx="3251">
                  <c:v>4.0316898148148104</c:v>
                </c:pt>
                <c:pt idx="3252">
                  <c:v>4.0320370370370302</c:v>
                </c:pt>
                <c:pt idx="3253">
                  <c:v>4.03238425925925</c:v>
                </c:pt>
                <c:pt idx="3254">
                  <c:v>4.0327314814814796</c:v>
                </c:pt>
                <c:pt idx="3255">
                  <c:v>4.0330787037037004</c:v>
                </c:pt>
                <c:pt idx="3256">
                  <c:v>4.0334259259259202</c:v>
                </c:pt>
                <c:pt idx="3257">
                  <c:v>4.03377314814814</c:v>
                </c:pt>
                <c:pt idx="3258">
                  <c:v>4.0341203703703696</c:v>
                </c:pt>
                <c:pt idx="3259">
                  <c:v>4.0344675925925904</c:v>
                </c:pt>
                <c:pt idx="3260">
                  <c:v>4.0348148148148102</c:v>
                </c:pt>
                <c:pt idx="3261">
                  <c:v>4.03516203703703</c:v>
                </c:pt>
                <c:pt idx="3262">
                  <c:v>4.0355092592592596</c:v>
                </c:pt>
                <c:pt idx="3263">
                  <c:v>4.0358564814814804</c:v>
                </c:pt>
                <c:pt idx="3264">
                  <c:v>4.0362268518518496</c:v>
                </c:pt>
                <c:pt idx="3265">
                  <c:v>4.0365740740740703</c:v>
                </c:pt>
                <c:pt idx="3266">
                  <c:v>4.0369212962962902</c:v>
                </c:pt>
                <c:pt idx="3267">
                  <c:v>4.03726851851851</c:v>
                </c:pt>
                <c:pt idx="3268">
                  <c:v>4.0376157407407396</c:v>
                </c:pt>
                <c:pt idx="3269">
                  <c:v>4.0379629629629603</c:v>
                </c:pt>
                <c:pt idx="3270">
                  <c:v>4.0383101851851801</c:v>
                </c:pt>
                <c:pt idx="3271">
                  <c:v>4.0386574074074</c:v>
                </c:pt>
                <c:pt idx="3272">
                  <c:v>4.0390046296296296</c:v>
                </c:pt>
                <c:pt idx="3273">
                  <c:v>4.0393518518518503</c:v>
                </c:pt>
                <c:pt idx="3274">
                  <c:v>4.0396990740740701</c:v>
                </c:pt>
                <c:pt idx="3275">
                  <c:v>4.04004629629629</c:v>
                </c:pt>
                <c:pt idx="3276">
                  <c:v>4.0403935185185098</c:v>
                </c:pt>
                <c:pt idx="3277">
                  <c:v>4.0407407407407403</c:v>
                </c:pt>
                <c:pt idx="3278">
                  <c:v>4.0410879629629601</c:v>
                </c:pt>
                <c:pt idx="3279">
                  <c:v>4.04143518518518</c:v>
                </c:pt>
                <c:pt idx="3280">
                  <c:v>4.0417824074073998</c:v>
                </c:pt>
                <c:pt idx="3281">
                  <c:v>4.0421296296296196</c:v>
                </c:pt>
                <c:pt idx="3282">
                  <c:v>4.0424768518518501</c:v>
                </c:pt>
                <c:pt idx="3283">
                  <c:v>4.04282407407407</c:v>
                </c:pt>
                <c:pt idx="3284">
                  <c:v>4.0431712962962898</c:v>
                </c:pt>
                <c:pt idx="3285">
                  <c:v>4.0435185185185096</c:v>
                </c:pt>
                <c:pt idx="3286">
                  <c:v>4.0438657407407401</c:v>
                </c:pt>
                <c:pt idx="3287">
                  <c:v>4.04421296296296</c:v>
                </c:pt>
                <c:pt idx="3288">
                  <c:v>4.0445601851851798</c:v>
                </c:pt>
                <c:pt idx="3289">
                  <c:v>4.0449074074073996</c:v>
                </c:pt>
                <c:pt idx="3290">
                  <c:v>4.0452546296296203</c:v>
                </c:pt>
                <c:pt idx="3291">
                  <c:v>4.04560185185185</c:v>
                </c:pt>
                <c:pt idx="3292">
                  <c:v>4.0459490740740698</c:v>
                </c:pt>
                <c:pt idx="3293">
                  <c:v>4.0462962962962896</c:v>
                </c:pt>
                <c:pt idx="3294">
                  <c:v>4.0466435185185103</c:v>
                </c:pt>
                <c:pt idx="3295">
                  <c:v>4.0469907407407399</c:v>
                </c:pt>
                <c:pt idx="3296">
                  <c:v>4.0473379629629598</c:v>
                </c:pt>
                <c:pt idx="3297">
                  <c:v>4.0476851851851796</c:v>
                </c:pt>
                <c:pt idx="3298">
                  <c:v>4.0480324074074003</c:v>
                </c:pt>
                <c:pt idx="3299">
                  <c:v>4.0483796296296299</c:v>
                </c:pt>
                <c:pt idx="3300">
                  <c:v>4.0487268518518498</c:v>
                </c:pt>
                <c:pt idx="3301">
                  <c:v>4.0490856481481403</c:v>
                </c:pt>
                <c:pt idx="3302">
                  <c:v>4.0494328703703699</c:v>
                </c:pt>
                <c:pt idx="3303">
                  <c:v>4.0497800925925898</c:v>
                </c:pt>
                <c:pt idx="3304">
                  <c:v>4.0501273148148096</c:v>
                </c:pt>
                <c:pt idx="3305">
                  <c:v>4.0504745370370303</c:v>
                </c:pt>
                <c:pt idx="3306">
                  <c:v>4.0508217592592501</c:v>
                </c:pt>
                <c:pt idx="3307">
                  <c:v>4.0511689814814797</c:v>
                </c:pt>
                <c:pt idx="3308">
                  <c:v>4.0515162037036996</c:v>
                </c:pt>
                <c:pt idx="3309">
                  <c:v>4.0518634259259203</c:v>
                </c:pt>
                <c:pt idx="3310">
                  <c:v>4.0522106481481401</c:v>
                </c:pt>
                <c:pt idx="3311">
                  <c:v>4.0525578703703697</c:v>
                </c:pt>
                <c:pt idx="3312">
                  <c:v>4.0529050925925896</c:v>
                </c:pt>
                <c:pt idx="3313">
                  <c:v>4.0532523148148103</c:v>
                </c:pt>
                <c:pt idx="3314">
                  <c:v>4.0535995370370301</c:v>
                </c:pt>
                <c:pt idx="3315">
                  <c:v>4.05394675925925</c:v>
                </c:pt>
                <c:pt idx="3316">
                  <c:v>4.0542939814814796</c:v>
                </c:pt>
                <c:pt idx="3317">
                  <c:v>4.0546412037037003</c:v>
                </c:pt>
                <c:pt idx="3318">
                  <c:v>4.0549884259259201</c:v>
                </c:pt>
                <c:pt idx="3319">
                  <c:v>4.05533564814814</c:v>
                </c:pt>
                <c:pt idx="3320">
                  <c:v>4.0556828703703696</c:v>
                </c:pt>
                <c:pt idx="3321">
                  <c:v>4.0560300925925903</c:v>
                </c:pt>
                <c:pt idx="3322">
                  <c:v>4.0563773148148101</c:v>
                </c:pt>
                <c:pt idx="3323">
                  <c:v>4.05672453703703</c:v>
                </c:pt>
                <c:pt idx="3324">
                  <c:v>4.0570717592592596</c:v>
                </c:pt>
                <c:pt idx="3325">
                  <c:v>4.0574189814814803</c:v>
                </c:pt>
                <c:pt idx="3326">
                  <c:v>4.0577662037037001</c:v>
                </c:pt>
                <c:pt idx="3327">
                  <c:v>4.0581134259259199</c:v>
                </c:pt>
                <c:pt idx="3328">
                  <c:v>4.0584606481481398</c:v>
                </c:pt>
                <c:pt idx="3329">
                  <c:v>4.0588078703703703</c:v>
                </c:pt>
                <c:pt idx="3330">
                  <c:v>4.0591550925925901</c:v>
                </c:pt>
                <c:pt idx="3331">
                  <c:v>4.0595023148148099</c:v>
                </c:pt>
                <c:pt idx="3332">
                  <c:v>4.0598495370370298</c:v>
                </c:pt>
                <c:pt idx="3333">
                  <c:v>4.0601967592592496</c:v>
                </c:pt>
                <c:pt idx="3334">
                  <c:v>4.0605439814814801</c:v>
                </c:pt>
                <c:pt idx="3335">
                  <c:v>4.0608912037036999</c:v>
                </c:pt>
                <c:pt idx="3336">
                  <c:v>4.0612384259259198</c:v>
                </c:pt>
                <c:pt idx="3337">
                  <c:v>4.0615856481481396</c:v>
                </c:pt>
                <c:pt idx="3338">
                  <c:v>4.0619328703703701</c:v>
                </c:pt>
                <c:pt idx="3339">
                  <c:v>4.0622800925925899</c:v>
                </c:pt>
                <c:pt idx="3340">
                  <c:v>4.0626273148148098</c:v>
                </c:pt>
                <c:pt idx="3341">
                  <c:v>4.0629745370370296</c:v>
                </c:pt>
                <c:pt idx="3342">
                  <c:v>4.0633217592592503</c:v>
                </c:pt>
                <c:pt idx="3343">
                  <c:v>4.0636689814814799</c:v>
                </c:pt>
                <c:pt idx="3344">
                  <c:v>4.0640162037036998</c:v>
                </c:pt>
                <c:pt idx="3345">
                  <c:v>4.0643634259259196</c:v>
                </c:pt>
                <c:pt idx="3346">
                  <c:v>4.0647106481481403</c:v>
                </c:pt>
                <c:pt idx="3347">
                  <c:v>4.0650578703703699</c:v>
                </c:pt>
                <c:pt idx="3348">
                  <c:v>4.0654050925925898</c:v>
                </c:pt>
                <c:pt idx="3349">
                  <c:v>4.0657523148148096</c:v>
                </c:pt>
                <c:pt idx="3350">
                  <c:v>4.0660995370370303</c:v>
                </c:pt>
                <c:pt idx="3351">
                  <c:v>4.0664467592592501</c:v>
                </c:pt>
                <c:pt idx="3352">
                  <c:v>4.0667939814814797</c:v>
                </c:pt>
                <c:pt idx="3353">
                  <c:v>4.0671412037036996</c:v>
                </c:pt>
                <c:pt idx="3354">
                  <c:v>4.0674884259259203</c:v>
                </c:pt>
                <c:pt idx="3355">
                  <c:v>4.0678356481481401</c:v>
                </c:pt>
                <c:pt idx="3356">
                  <c:v>4.0681828703703697</c:v>
                </c:pt>
                <c:pt idx="3357">
                  <c:v>4.0685300925925896</c:v>
                </c:pt>
                <c:pt idx="3358">
                  <c:v>4.0688773148148103</c:v>
                </c:pt>
                <c:pt idx="3359">
                  <c:v>4.0692245370370301</c:v>
                </c:pt>
                <c:pt idx="3360">
                  <c:v>4.06957175925925</c:v>
                </c:pt>
                <c:pt idx="3361">
                  <c:v>4.0699189814814796</c:v>
                </c:pt>
                <c:pt idx="3362">
                  <c:v>4.0702662037037003</c:v>
                </c:pt>
                <c:pt idx="3363">
                  <c:v>4.0706134259259201</c:v>
                </c:pt>
                <c:pt idx="3364">
                  <c:v>4.07096064814814</c:v>
                </c:pt>
                <c:pt idx="3365">
                  <c:v>4.0713078703703696</c:v>
                </c:pt>
                <c:pt idx="3366">
                  <c:v>4.0716550925925903</c:v>
                </c:pt>
                <c:pt idx="3367">
                  <c:v>4.0720023148148101</c:v>
                </c:pt>
                <c:pt idx="3368">
                  <c:v>4.07234953703703</c:v>
                </c:pt>
                <c:pt idx="3369">
                  <c:v>4.0726967592592596</c:v>
                </c:pt>
                <c:pt idx="3370">
                  <c:v>4.0730439814814803</c:v>
                </c:pt>
                <c:pt idx="3371">
                  <c:v>4.0733912037037001</c:v>
                </c:pt>
                <c:pt idx="3372">
                  <c:v>4.0737384259259199</c:v>
                </c:pt>
                <c:pt idx="3373">
                  <c:v>4.0740856481481398</c:v>
                </c:pt>
                <c:pt idx="3374">
                  <c:v>4.0744328703703703</c:v>
                </c:pt>
                <c:pt idx="3375">
                  <c:v>4.0747800925925901</c:v>
                </c:pt>
                <c:pt idx="3376">
                  <c:v>4.0751273148148099</c:v>
                </c:pt>
                <c:pt idx="3377">
                  <c:v>4.0754745370370298</c:v>
                </c:pt>
                <c:pt idx="3378">
                  <c:v>4.0758217592592496</c:v>
                </c:pt>
                <c:pt idx="3379">
                  <c:v>4.0761689814814801</c:v>
                </c:pt>
                <c:pt idx="3380">
                  <c:v>4.0765162037036999</c:v>
                </c:pt>
                <c:pt idx="3381">
                  <c:v>4.0768634259259198</c:v>
                </c:pt>
                <c:pt idx="3382">
                  <c:v>4.0772106481481396</c:v>
                </c:pt>
                <c:pt idx="3383">
                  <c:v>4.0775578703703701</c:v>
                </c:pt>
                <c:pt idx="3384">
                  <c:v>4.0779050925925899</c:v>
                </c:pt>
                <c:pt idx="3385">
                  <c:v>4.0782523148148098</c:v>
                </c:pt>
                <c:pt idx="3386">
                  <c:v>4.0785995370370296</c:v>
                </c:pt>
                <c:pt idx="3387">
                  <c:v>4.0789467592592503</c:v>
                </c:pt>
                <c:pt idx="3388">
                  <c:v>4.0792939814814799</c:v>
                </c:pt>
                <c:pt idx="3389">
                  <c:v>4.0796412037036998</c:v>
                </c:pt>
                <c:pt idx="3390">
                  <c:v>4.0799884259259196</c:v>
                </c:pt>
                <c:pt idx="3391">
                  <c:v>4.0803356481481403</c:v>
                </c:pt>
                <c:pt idx="3392">
                  <c:v>4.0806828703703699</c:v>
                </c:pt>
                <c:pt idx="3393">
                  <c:v>4.0810300925925898</c:v>
                </c:pt>
                <c:pt idx="3394">
                  <c:v>4.0813773148148096</c:v>
                </c:pt>
                <c:pt idx="3395">
                  <c:v>4.0817245370370303</c:v>
                </c:pt>
                <c:pt idx="3396">
                  <c:v>4.0820717592592501</c:v>
                </c:pt>
                <c:pt idx="3397">
                  <c:v>4.0824189814814797</c:v>
                </c:pt>
                <c:pt idx="3398">
                  <c:v>4.0827662037036996</c:v>
                </c:pt>
                <c:pt idx="3399">
                  <c:v>4.0831134259259203</c:v>
                </c:pt>
                <c:pt idx="3400">
                  <c:v>4.0834606481481401</c:v>
                </c:pt>
                <c:pt idx="3401">
                  <c:v>4.0838078703703697</c:v>
                </c:pt>
                <c:pt idx="3402">
                  <c:v>4.0841550925925896</c:v>
                </c:pt>
                <c:pt idx="3403">
                  <c:v>4.0845023148148103</c:v>
                </c:pt>
                <c:pt idx="3404">
                  <c:v>4.0848495370370301</c:v>
                </c:pt>
                <c:pt idx="3405">
                  <c:v>4.08519675925925</c:v>
                </c:pt>
                <c:pt idx="3406">
                  <c:v>4.0855439814814796</c:v>
                </c:pt>
                <c:pt idx="3407">
                  <c:v>4.0858912037037003</c:v>
                </c:pt>
                <c:pt idx="3408">
                  <c:v>4.0862384259259201</c:v>
                </c:pt>
                <c:pt idx="3409">
                  <c:v>4.08658564814814</c:v>
                </c:pt>
                <c:pt idx="3410">
                  <c:v>4.0869328703703696</c:v>
                </c:pt>
                <c:pt idx="3411">
                  <c:v>4.0872800925925903</c:v>
                </c:pt>
                <c:pt idx="3412">
                  <c:v>4.0876273148148101</c:v>
                </c:pt>
                <c:pt idx="3413">
                  <c:v>4.08797453703703</c:v>
                </c:pt>
                <c:pt idx="3414">
                  <c:v>4.0883217592592596</c:v>
                </c:pt>
                <c:pt idx="3415">
                  <c:v>4.0886689814814803</c:v>
                </c:pt>
                <c:pt idx="3416">
                  <c:v>4.0890162037037001</c:v>
                </c:pt>
                <c:pt idx="3417">
                  <c:v>4.0893634259259199</c:v>
                </c:pt>
                <c:pt idx="3418">
                  <c:v>4.0897106481481398</c:v>
                </c:pt>
                <c:pt idx="3419">
                  <c:v>4.0900578703703703</c:v>
                </c:pt>
                <c:pt idx="3420">
                  <c:v>4.0904050925925901</c:v>
                </c:pt>
                <c:pt idx="3421">
                  <c:v>4.0907523148148099</c:v>
                </c:pt>
                <c:pt idx="3422">
                  <c:v>4.0910995370370298</c:v>
                </c:pt>
                <c:pt idx="3423">
                  <c:v>4.0914467592592496</c:v>
                </c:pt>
                <c:pt idx="3424">
                  <c:v>4.0917939814814801</c:v>
                </c:pt>
                <c:pt idx="3425">
                  <c:v>4.0921412037036999</c:v>
                </c:pt>
                <c:pt idx="3426">
                  <c:v>4.0924884259259198</c:v>
                </c:pt>
                <c:pt idx="3427">
                  <c:v>4.0928356481481396</c:v>
                </c:pt>
                <c:pt idx="3428">
                  <c:v>4.0931828703703701</c:v>
                </c:pt>
                <c:pt idx="3429">
                  <c:v>4.0935300925925899</c:v>
                </c:pt>
                <c:pt idx="3430">
                  <c:v>4.0938773148148098</c:v>
                </c:pt>
                <c:pt idx="3431">
                  <c:v>4.0942245370370296</c:v>
                </c:pt>
                <c:pt idx="3432">
                  <c:v>4.0945717592592503</c:v>
                </c:pt>
                <c:pt idx="3433">
                  <c:v>4.0949189814814799</c:v>
                </c:pt>
                <c:pt idx="3434">
                  <c:v>4.0952662037036998</c:v>
                </c:pt>
                <c:pt idx="3435">
                  <c:v>4.0956134259259196</c:v>
                </c:pt>
                <c:pt idx="3436">
                  <c:v>4.0959606481481403</c:v>
                </c:pt>
                <c:pt idx="3437">
                  <c:v>4.0963078703703699</c:v>
                </c:pt>
                <c:pt idx="3438">
                  <c:v>4.0966550925925898</c:v>
                </c:pt>
                <c:pt idx="3439">
                  <c:v>4.0970023148148096</c:v>
                </c:pt>
                <c:pt idx="3440">
                  <c:v>4.0973495370370303</c:v>
                </c:pt>
                <c:pt idx="3441">
                  <c:v>4.0976967592592501</c:v>
                </c:pt>
                <c:pt idx="3442">
                  <c:v>4.0980439814814797</c:v>
                </c:pt>
                <c:pt idx="3443">
                  <c:v>4.0983912037036996</c:v>
                </c:pt>
                <c:pt idx="3444">
                  <c:v>4.0987384259259203</c:v>
                </c:pt>
                <c:pt idx="3445">
                  <c:v>4.0990856481481401</c:v>
                </c:pt>
                <c:pt idx="3446">
                  <c:v>4.0994328703703697</c:v>
                </c:pt>
                <c:pt idx="3447">
                  <c:v>4.0997800925925896</c:v>
                </c:pt>
                <c:pt idx="3448">
                  <c:v>4.1001273148148103</c:v>
                </c:pt>
                <c:pt idx="3449">
                  <c:v>4.1004745370370301</c:v>
                </c:pt>
                <c:pt idx="3450">
                  <c:v>4.10082175925925</c:v>
                </c:pt>
                <c:pt idx="3451">
                  <c:v>4.1011689814814796</c:v>
                </c:pt>
                <c:pt idx="3452">
                  <c:v>4.1015162037037003</c:v>
                </c:pt>
                <c:pt idx="3453">
                  <c:v>4.1018634259259201</c:v>
                </c:pt>
                <c:pt idx="3454">
                  <c:v>4.10221064814814</c:v>
                </c:pt>
                <c:pt idx="3455">
                  <c:v>4.1025578703703696</c:v>
                </c:pt>
                <c:pt idx="3456">
                  <c:v>4.1029050925925903</c:v>
                </c:pt>
                <c:pt idx="3457">
                  <c:v>4.1032523148148101</c:v>
                </c:pt>
                <c:pt idx="3458">
                  <c:v>4.10359953703703</c:v>
                </c:pt>
                <c:pt idx="3459">
                  <c:v>4.1039467592592596</c:v>
                </c:pt>
                <c:pt idx="3460">
                  <c:v>4.1042939814814803</c:v>
                </c:pt>
                <c:pt idx="3461">
                  <c:v>4.1046412037037001</c:v>
                </c:pt>
                <c:pt idx="3462">
                  <c:v>4.1049884259259199</c:v>
                </c:pt>
                <c:pt idx="3463">
                  <c:v>4.1053356481481398</c:v>
                </c:pt>
                <c:pt idx="3464">
                  <c:v>4.1056828703703703</c:v>
                </c:pt>
                <c:pt idx="3465">
                  <c:v>4.1060300925925901</c:v>
                </c:pt>
                <c:pt idx="3466">
                  <c:v>4.1063773148148099</c:v>
                </c:pt>
                <c:pt idx="3467">
                  <c:v>4.1067245370370298</c:v>
                </c:pt>
                <c:pt idx="3468">
                  <c:v>4.1070717592592496</c:v>
                </c:pt>
                <c:pt idx="3469">
                  <c:v>4.1074189814814801</c:v>
                </c:pt>
                <c:pt idx="3470">
                  <c:v>4.1077662037036999</c:v>
                </c:pt>
                <c:pt idx="3471">
                  <c:v>4.1081134259259198</c:v>
                </c:pt>
                <c:pt idx="3472">
                  <c:v>4.1084606481481396</c:v>
                </c:pt>
                <c:pt idx="3473">
                  <c:v>4.1088194444444399</c:v>
                </c:pt>
                <c:pt idx="3474">
                  <c:v>4.1091666666666598</c:v>
                </c:pt>
                <c:pt idx="3475">
                  <c:v>4.1095138888888796</c:v>
                </c:pt>
                <c:pt idx="3476">
                  <c:v>4.1098611111111101</c:v>
                </c:pt>
                <c:pt idx="3477">
                  <c:v>4.1102083333333299</c:v>
                </c:pt>
                <c:pt idx="3478">
                  <c:v>4.1105555555555497</c:v>
                </c:pt>
                <c:pt idx="3479">
                  <c:v>4.1109027777777696</c:v>
                </c:pt>
                <c:pt idx="3480">
                  <c:v>4.1112500000000001</c:v>
                </c:pt>
                <c:pt idx="3481">
                  <c:v>4.1115972222222199</c:v>
                </c:pt>
                <c:pt idx="3482">
                  <c:v>4.1119444444444397</c:v>
                </c:pt>
                <c:pt idx="3483">
                  <c:v>4.1122916666666596</c:v>
                </c:pt>
                <c:pt idx="3484">
                  <c:v>4.1126388888888803</c:v>
                </c:pt>
                <c:pt idx="3485">
                  <c:v>4.1129861111111099</c:v>
                </c:pt>
                <c:pt idx="3486">
                  <c:v>4.1133333333333297</c:v>
                </c:pt>
                <c:pt idx="3487">
                  <c:v>4.1136805555555496</c:v>
                </c:pt>
                <c:pt idx="3488">
                  <c:v>4.1140277777777703</c:v>
                </c:pt>
                <c:pt idx="3489">
                  <c:v>4.1143749999999999</c:v>
                </c:pt>
                <c:pt idx="3490">
                  <c:v>4.1147222222222197</c:v>
                </c:pt>
                <c:pt idx="3491">
                  <c:v>4.1150694444444396</c:v>
                </c:pt>
                <c:pt idx="3492">
                  <c:v>4.1154166666666603</c:v>
                </c:pt>
                <c:pt idx="3493">
                  <c:v>4.1157638888888801</c:v>
                </c:pt>
                <c:pt idx="3494">
                  <c:v>4.1161111111111097</c:v>
                </c:pt>
                <c:pt idx="3495">
                  <c:v>4.1164583333333304</c:v>
                </c:pt>
                <c:pt idx="3496">
                  <c:v>4.1168055555555503</c:v>
                </c:pt>
                <c:pt idx="3497">
                  <c:v>4.1171527777777701</c:v>
                </c:pt>
                <c:pt idx="3498">
                  <c:v>4.1174999999999997</c:v>
                </c:pt>
                <c:pt idx="3499">
                  <c:v>4.1178472222222204</c:v>
                </c:pt>
                <c:pt idx="3500">
                  <c:v>4.1181944444444403</c:v>
                </c:pt>
                <c:pt idx="3501">
                  <c:v>4.1185416666666601</c:v>
                </c:pt>
                <c:pt idx="3502">
                  <c:v>4.1188888888888799</c:v>
                </c:pt>
                <c:pt idx="3503">
                  <c:v>4.1192361111111104</c:v>
                </c:pt>
                <c:pt idx="3504">
                  <c:v>4.1195833333333303</c:v>
                </c:pt>
                <c:pt idx="3505">
                  <c:v>4.1199305555555501</c:v>
                </c:pt>
                <c:pt idx="3506">
                  <c:v>4.1202777777777699</c:v>
                </c:pt>
                <c:pt idx="3507">
                  <c:v>4.1206250000000004</c:v>
                </c:pt>
                <c:pt idx="3508">
                  <c:v>4.1209722222222203</c:v>
                </c:pt>
                <c:pt idx="3509">
                  <c:v>4.1213194444444401</c:v>
                </c:pt>
                <c:pt idx="3510">
                  <c:v>4.1216666666666599</c:v>
                </c:pt>
                <c:pt idx="3511">
                  <c:v>4.1220138888888798</c:v>
                </c:pt>
                <c:pt idx="3512">
                  <c:v>4.1223611111111103</c:v>
                </c:pt>
                <c:pt idx="3513">
                  <c:v>4.1227083333333301</c:v>
                </c:pt>
                <c:pt idx="3514">
                  <c:v>4.1230555555555499</c:v>
                </c:pt>
                <c:pt idx="3515">
                  <c:v>4.1234027777777698</c:v>
                </c:pt>
                <c:pt idx="3516">
                  <c:v>4.1237500000000002</c:v>
                </c:pt>
                <c:pt idx="3517">
                  <c:v>4.1240972222222201</c:v>
                </c:pt>
                <c:pt idx="3518">
                  <c:v>4.1244444444444399</c:v>
                </c:pt>
                <c:pt idx="3519">
                  <c:v>4.1247916666666598</c:v>
                </c:pt>
                <c:pt idx="3520">
                  <c:v>4.1251388888888796</c:v>
                </c:pt>
                <c:pt idx="3521">
                  <c:v>4.1254861111111101</c:v>
                </c:pt>
                <c:pt idx="3522">
                  <c:v>4.1258333333333299</c:v>
                </c:pt>
                <c:pt idx="3523">
                  <c:v>4.1261805555555497</c:v>
                </c:pt>
                <c:pt idx="3524">
                  <c:v>4.1265277777777696</c:v>
                </c:pt>
                <c:pt idx="3525">
                  <c:v>4.1268750000000001</c:v>
                </c:pt>
                <c:pt idx="3526">
                  <c:v>4.1272222222222199</c:v>
                </c:pt>
                <c:pt idx="3527">
                  <c:v>4.1275694444444397</c:v>
                </c:pt>
                <c:pt idx="3528">
                  <c:v>4.1279166666666596</c:v>
                </c:pt>
                <c:pt idx="3529">
                  <c:v>4.1282638888888803</c:v>
                </c:pt>
                <c:pt idx="3530">
                  <c:v>4.1286111111111099</c:v>
                </c:pt>
                <c:pt idx="3531">
                  <c:v>4.1289583333333297</c:v>
                </c:pt>
                <c:pt idx="3532">
                  <c:v>4.1293055555555496</c:v>
                </c:pt>
                <c:pt idx="3533">
                  <c:v>4.1296527777777703</c:v>
                </c:pt>
                <c:pt idx="3534">
                  <c:v>4.13</c:v>
                </c:pt>
                <c:pt idx="3535">
                  <c:v>4.1303472222222197</c:v>
                </c:pt>
                <c:pt idx="3536">
                  <c:v>4.1306944444444396</c:v>
                </c:pt>
                <c:pt idx="3537">
                  <c:v>4.1310416666666603</c:v>
                </c:pt>
                <c:pt idx="3538">
                  <c:v>4.1313888888888801</c:v>
                </c:pt>
                <c:pt idx="3539">
                  <c:v>4.1317361111111097</c:v>
                </c:pt>
                <c:pt idx="3540">
                  <c:v>4.1320833333333304</c:v>
                </c:pt>
                <c:pt idx="3541">
                  <c:v>4.1324305555555503</c:v>
                </c:pt>
                <c:pt idx="3542">
                  <c:v>4.1327777777777701</c:v>
                </c:pt>
                <c:pt idx="3543">
                  <c:v>4.1331249999999997</c:v>
                </c:pt>
                <c:pt idx="3544">
                  <c:v>4.1334722222222204</c:v>
                </c:pt>
                <c:pt idx="3545">
                  <c:v>4.1338194444444403</c:v>
                </c:pt>
                <c:pt idx="3546">
                  <c:v>4.1341666666666601</c:v>
                </c:pt>
                <c:pt idx="3547">
                  <c:v>4.1345138888888799</c:v>
                </c:pt>
                <c:pt idx="3548">
                  <c:v>4.1348611111111104</c:v>
                </c:pt>
                <c:pt idx="3549">
                  <c:v>4.1352083333333303</c:v>
                </c:pt>
                <c:pt idx="3550">
                  <c:v>4.1355555555555501</c:v>
                </c:pt>
                <c:pt idx="3551">
                  <c:v>4.1359027777777699</c:v>
                </c:pt>
                <c:pt idx="3552">
                  <c:v>4.1362500000000004</c:v>
                </c:pt>
                <c:pt idx="3553">
                  <c:v>4.1365972222222203</c:v>
                </c:pt>
                <c:pt idx="3554">
                  <c:v>4.1369444444444401</c:v>
                </c:pt>
                <c:pt idx="3555">
                  <c:v>4.1372916666666599</c:v>
                </c:pt>
                <c:pt idx="3556">
                  <c:v>4.1376388888888798</c:v>
                </c:pt>
                <c:pt idx="3557">
                  <c:v>4.1379861111111103</c:v>
                </c:pt>
                <c:pt idx="3558">
                  <c:v>4.1383333333333301</c:v>
                </c:pt>
                <c:pt idx="3559">
                  <c:v>4.1386805555555499</c:v>
                </c:pt>
                <c:pt idx="3560">
                  <c:v>4.1390277777777698</c:v>
                </c:pt>
                <c:pt idx="3561">
                  <c:v>4.1393750000000002</c:v>
                </c:pt>
                <c:pt idx="3562">
                  <c:v>4.1397222222222201</c:v>
                </c:pt>
                <c:pt idx="3563">
                  <c:v>4.1400694444444399</c:v>
                </c:pt>
                <c:pt idx="3564">
                  <c:v>4.1404166666666598</c:v>
                </c:pt>
                <c:pt idx="3565">
                  <c:v>4.1407638888888796</c:v>
                </c:pt>
                <c:pt idx="3566">
                  <c:v>4.1411111111111101</c:v>
                </c:pt>
                <c:pt idx="3567">
                  <c:v>4.1414583333333299</c:v>
                </c:pt>
                <c:pt idx="3568">
                  <c:v>4.1418055555555497</c:v>
                </c:pt>
                <c:pt idx="3569">
                  <c:v>4.1421527777777696</c:v>
                </c:pt>
                <c:pt idx="3570">
                  <c:v>4.1425000000000001</c:v>
                </c:pt>
                <c:pt idx="3571">
                  <c:v>4.1428472222222199</c:v>
                </c:pt>
                <c:pt idx="3572">
                  <c:v>4.1431944444444397</c:v>
                </c:pt>
                <c:pt idx="3573">
                  <c:v>4.1435416666666596</c:v>
                </c:pt>
                <c:pt idx="3574">
                  <c:v>4.1438888888888803</c:v>
                </c:pt>
                <c:pt idx="3575">
                  <c:v>4.1442361111111099</c:v>
                </c:pt>
                <c:pt idx="3576">
                  <c:v>4.1445833333333297</c:v>
                </c:pt>
                <c:pt idx="3577">
                  <c:v>4.1449305555555496</c:v>
                </c:pt>
                <c:pt idx="3578">
                  <c:v>4.1452777777777703</c:v>
                </c:pt>
                <c:pt idx="3579">
                  <c:v>4.1456249999999999</c:v>
                </c:pt>
                <c:pt idx="3580">
                  <c:v>4.1459722222222197</c:v>
                </c:pt>
                <c:pt idx="3581">
                  <c:v>4.1463194444444396</c:v>
                </c:pt>
                <c:pt idx="3582">
                  <c:v>4.1466666666666603</c:v>
                </c:pt>
                <c:pt idx="3583">
                  <c:v>4.1470138888888801</c:v>
                </c:pt>
                <c:pt idx="3584">
                  <c:v>4.1473611111111097</c:v>
                </c:pt>
                <c:pt idx="3585">
                  <c:v>4.1477083333333304</c:v>
                </c:pt>
                <c:pt idx="3586">
                  <c:v>4.1480555555555503</c:v>
                </c:pt>
                <c:pt idx="3587">
                  <c:v>4.1484027777777701</c:v>
                </c:pt>
                <c:pt idx="3588">
                  <c:v>4.1487499999999997</c:v>
                </c:pt>
                <c:pt idx="3589">
                  <c:v>4.1490972222222204</c:v>
                </c:pt>
                <c:pt idx="3590">
                  <c:v>4.1494444444444403</c:v>
                </c:pt>
                <c:pt idx="3591">
                  <c:v>4.1497916666666601</c:v>
                </c:pt>
                <c:pt idx="3592">
                  <c:v>4.1501388888888799</c:v>
                </c:pt>
                <c:pt idx="3593">
                  <c:v>4.1504861111111104</c:v>
                </c:pt>
                <c:pt idx="3594">
                  <c:v>4.1508333333333303</c:v>
                </c:pt>
                <c:pt idx="3595">
                  <c:v>4.1511805555555501</c:v>
                </c:pt>
                <c:pt idx="3596">
                  <c:v>4.1515277777777699</c:v>
                </c:pt>
                <c:pt idx="3597">
                  <c:v>4.1518750000000004</c:v>
                </c:pt>
                <c:pt idx="3598">
                  <c:v>4.1522222222222203</c:v>
                </c:pt>
                <c:pt idx="3599">
                  <c:v>4.1525694444444401</c:v>
                </c:pt>
                <c:pt idx="3600">
                  <c:v>4.1529166666666599</c:v>
                </c:pt>
                <c:pt idx="3601">
                  <c:v>4.1532638888888798</c:v>
                </c:pt>
                <c:pt idx="3602">
                  <c:v>4.1536111111111103</c:v>
                </c:pt>
                <c:pt idx="3603">
                  <c:v>4.1539583333333301</c:v>
                </c:pt>
                <c:pt idx="3604">
                  <c:v>4.1543055555555499</c:v>
                </c:pt>
                <c:pt idx="3605">
                  <c:v>4.1546527777777698</c:v>
                </c:pt>
                <c:pt idx="3606">
                  <c:v>4.1550000000000002</c:v>
                </c:pt>
                <c:pt idx="3607">
                  <c:v>4.1553472222222201</c:v>
                </c:pt>
                <c:pt idx="3608">
                  <c:v>4.1556944444444399</c:v>
                </c:pt>
                <c:pt idx="3609">
                  <c:v>4.1560416666666598</c:v>
                </c:pt>
                <c:pt idx="3610">
                  <c:v>4.1563888888888796</c:v>
                </c:pt>
                <c:pt idx="3611">
                  <c:v>4.1567361111111101</c:v>
                </c:pt>
                <c:pt idx="3612">
                  <c:v>4.1570833333333299</c:v>
                </c:pt>
                <c:pt idx="3613">
                  <c:v>4.1574305555555497</c:v>
                </c:pt>
                <c:pt idx="3614">
                  <c:v>4.1577777777777696</c:v>
                </c:pt>
                <c:pt idx="3615">
                  <c:v>4.1581250000000001</c:v>
                </c:pt>
                <c:pt idx="3616">
                  <c:v>4.1584722222222199</c:v>
                </c:pt>
                <c:pt idx="3617">
                  <c:v>4.1588194444444397</c:v>
                </c:pt>
                <c:pt idx="3618">
                  <c:v>4.1591666666666596</c:v>
                </c:pt>
                <c:pt idx="3619">
                  <c:v>4.1595138888888803</c:v>
                </c:pt>
                <c:pt idx="3620">
                  <c:v>4.1598611111111099</c:v>
                </c:pt>
                <c:pt idx="3621">
                  <c:v>4.1602083333333297</c:v>
                </c:pt>
                <c:pt idx="3622">
                  <c:v>4.1605555555555496</c:v>
                </c:pt>
                <c:pt idx="3623">
                  <c:v>4.1609027777777703</c:v>
                </c:pt>
                <c:pt idx="3624">
                  <c:v>4.1612499999999999</c:v>
                </c:pt>
                <c:pt idx="3625">
                  <c:v>4.1615972222222197</c:v>
                </c:pt>
                <c:pt idx="3626">
                  <c:v>4.1619444444444396</c:v>
                </c:pt>
                <c:pt idx="3627">
                  <c:v>4.1622916666666603</c:v>
                </c:pt>
                <c:pt idx="3628">
                  <c:v>4.1626388888888801</c:v>
                </c:pt>
                <c:pt idx="3629">
                  <c:v>4.1629861111111097</c:v>
                </c:pt>
                <c:pt idx="3630">
                  <c:v>4.1633333333333304</c:v>
                </c:pt>
                <c:pt idx="3631">
                  <c:v>4.1636805555555503</c:v>
                </c:pt>
                <c:pt idx="3632">
                  <c:v>4.1640277777777701</c:v>
                </c:pt>
                <c:pt idx="3633">
                  <c:v>4.1643749999999997</c:v>
                </c:pt>
                <c:pt idx="3634">
                  <c:v>4.1647222222222204</c:v>
                </c:pt>
                <c:pt idx="3635">
                  <c:v>4.1650694444444403</c:v>
                </c:pt>
                <c:pt idx="3636">
                  <c:v>4.1654166666666601</c:v>
                </c:pt>
                <c:pt idx="3637">
                  <c:v>4.1657638888888799</c:v>
                </c:pt>
                <c:pt idx="3638">
                  <c:v>4.1661111111111104</c:v>
                </c:pt>
                <c:pt idx="3639">
                  <c:v>4.1664583333333303</c:v>
                </c:pt>
                <c:pt idx="3640">
                  <c:v>4.1668055555555501</c:v>
                </c:pt>
                <c:pt idx="3641">
                  <c:v>4.1671527777777699</c:v>
                </c:pt>
                <c:pt idx="3642">
                  <c:v>4.1675000000000004</c:v>
                </c:pt>
                <c:pt idx="3643">
                  <c:v>4.1678472222222203</c:v>
                </c:pt>
                <c:pt idx="3644">
                  <c:v>4.1681944444444401</c:v>
                </c:pt>
                <c:pt idx="3645">
                  <c:v>4.1685416666666599</c:v>
                </c:pt>
                <c:pt idx="3646">
                  <c:v>4.1688888888888798</c:v>
                </c:pt>
                <c:pt idx="3647">
                  <c:v>4.1692361111111103</c:v>
                </c:pt>
                <c:pt idx="3648">
                  <c:v>4.1695833333333301</c:v>
                </c:pt>
                <c:pt idx="3649">
                  <c:v>4.1699305555555499</c:v>
                </c:pt>
                <c:pt idx="3650">
                  <c:v>4.1702777777777698</c:v>
                </c:pt>
                <c:pt idx="3651">
                  <c:v>4.1706365740740701</c:v>
                </c:pt>
                <c:pt idx="3652">
                  <c:v>4.1709837962962899</c:v>
                </c:pt>
                <c:pt idx="3653">
                  <c:v>4.1713310185185097</c:v>
                </c:pt>
                <c:pt idx="3654">
                  <c:v>4.1716782407407402</c:v>
                </c:pt>
                <c:pt idx="3655">
                  <c:v>4.1720254629629601</c:v>
                </c:pt>
                <c:pt idx="3656">
                  <c:v>4.1723726851851799</c:v>
                </c:pt>
                <c:pt idx="3657">
                  <c:v>4.1727199074073997</c:v>
                </c:pt>
                <c:pt idx="3658">
                  <c:v>4.1730671296296196</c:v>
                </c:pt>
                <c:pt idx="3659">
                  <c:v>4.1734143518518501</c:v>
                </c:pt>
                <c:pt idx="3660">
                  <c:v>4.1737615740740699</c:v>
                </c:pt>
                <c:pt idx="3661">
                  <c:v>4.1741087962962897</c:v>
                </c:pt>
                <c:pt idx="3662">
                  <c:v>4.1744560185185096</c:v>
                </c:pt>
                <c:pt idx="3663">
                  <c:v>4.1748032407407401</c:v>
                </c:pt>
                <c:pt idx="3664">
                  <c:v>4.1751504629629599</c:v>
                </c:pt>
                <c:pt idx="3665">
                  <c:v>4.1754976851851797</c:v>
                </c:pt>
                <c:pt idx="3666">
                  <c:v>4.1758449074074004</c:v>
                </c:pt>
                <c:pt idx="3667">
                  <c:v>4.17619212962963</c:v>
                </c:pt>
                <c:pt idx="3668">
                  <c:v>4.1765393518518499</c:v>
                </c:pt>
                <c:pt idx="3669">
                  <c:v>4.1768865740740697</c:v>
                </c:pt>
                <c:pt idx="3670">
                  <c:v>4.1772337962962904</c:v>
                </c:pt>
                <c:pt idx="3671">
                  <c:v>4.1775810185185103</c:v>
                </c:pt>
                <c:pt idx="3672">
                  <c:v>4.1779282407407399</c:v>
                </c:pt>
                <c:pt idx="3673">
                  <c:v>4.1782754629629597</c:v>
                </c:pt>
                <c:pt idx="3674">
                  <c:v>4.1786226851851804</c:v>
                </c:pt>
                <c:pt idx="3675">
                  <c:v>4.1789699074074003</c:v>
                </c:pt>
                <c:pt idx="3676">
                  <c:v>4.1793171296296299</c:v>
                </c:pt>
                <c:pt idx="3677">
                  <c:v>4.1796643518518497</c:v>
                </c:pt>
                <c:pt idx="3678">
                  <c:v>4.1800115740740704</c:v>
                </c:pt>
                <c:pt idx="3679">
                  <c:v>4.1803587962962903</c:v>
                </c:pt>
                <c:pt idx="3680">
                  <c:v>4.1807060185185101</c:v>
                </c:pt>
                <c:pt idx="3681">
                  <c:v>4.1810532407407397</c:v>
                </c:pt>
                <c:pt idx="3682">
                  <c:v>4.1814004629629604</c:v>
                </c:pt>
                <c:pt idx="3683">
                  <c:v>4.1817476851851803</c:v>
                </c:pt>
                <c:pt idx="3684">
                  <c:v>4.1820949074074001</c:v>
                </c:pt>
                <c:pt idx="3685">
                  <c:v>4.1824421296296297</c:v>
                </c:pt>
                <c:pt idx="3686">
                  <c:v>4.1827893518518504</c:v>
                </c:pt>
                <c:pt idx="3687">
                  <c:v>4.1831365740740702</c:v>
                </c:pt>
                <c:pt idx="3688">
                  <c:v>4.1834837962962901</c:v>
                </c:pt>
                <c:pt idx="3689">
                  <c:v>4.1838310185185099</c:v>
                </c:pt>
                <c:pt idx="3690">
                  <c:v>4.1841782407407404</c:v>
                </c:pt>
                <c:pt idx="3691">
                  <c:v>4.1845254629629602</c:v>
                </c:pt>
                <c:pt idx="3692">
                  <c:v>4.1848726851851801</c:v>
                </c:pt>
                <c:pt idx="3693">
                  <c:v>4.1852199074073999</c:v>
                </c:pt>
                <c:pt idx="3694">
                  <c:v>4.1855671296296197</c:v>
                </c:pt>
                <c:pt idx="3695">
                  <c:v>4.1859143518518502</c:v>
                </c:pt>
                <c:pt idx="3696">
                  <c:v>4.1862615740740701</c:v>
                </c:pt>
                <c:pt idx="3697">
                  <c:v>4.1866087962962899</c:v>
                </c:pt>
                <c:pt idx="3698">
                  <c:v>4.1869560185185097</c:v>
                </c:pt>
                <c:pt idx="3699">
                  <c:v>4.1873032407407402</c:v>
                </c:pt>
                <c:pt idx="3700">
                  <c:v>4.1876504629629601</c:v>
                </c:pt>
                <c:pt idx="3701">
                  <c:v>4.1879976851851799</c:v>
                </c:pt>
                <c:pt idx="3702">
                  <c:v>4.1883449074073997</c:v>
                </c:pt>
                <c:pt idx="3703">
                  <c:v>4.1886921296296196</c:v>
                </c:pt>
                <c:pt idx="3704">
                  <c:v>4.1890393518518501</c:v>
                </c:pt>
                <c:pt idx="3705">
                  <c:v>4.1893865740740699</c:v>
                </c:pt>
                <c:pt idx="3706">
                  <c:v>4.1897337962962897</c:v>
                </c:pt>
                <c:pt idx="3707">
                  <c:v>4.1900810185185096</c:v>
                </c:pt>
                <c:pt idx="3708">
                  <c:v>4.1904282407407401</c:v>
                </c:pt>
                <c:pt idx="3709">
                  <c:v>4.1907754629629599</c:v>
                </c:pt>
                <c:pt idx="3710">
                  <c:v>4.1911226851851797</c:v>
                </c:pt>
                <c:pt idx="3711">
                  <c:v>4.1914699074074004</c:v>
                </c:pt>
                <c:pt idx="3712">
                  <c:v>4.19181712962963</c:v>
                </c:pt>
                <c:pt idx="3713">
                  <c:v>4.1921643518518499</c:v>
                </c:pt>
                <c:pt idx="3714">
                  <c:v>4.1925115740740697</c:v>
                </c:pt>
                <c:pt idx="3715">
                  <c:v>4.1928587962962904</c:v>
                </c:pt>
                <c:pt idx="3716">
                  <c:v>4.1932060185185103</c:v>
                </c:pt>
                <c:pt idx="3717">
                  <c:v>4.1935532407407399</c:v>
                </c:pt>
                <c:pt idx="3718">
                  <c:v>4.1939004629629597</c:v>
                </c:pt>
                <c:pt idx="3719">
                  <c:v>4.1942476851851804</c:v>
                </c:pt>
                <c:pt idx="3720">
                  <c:v>4.1945949074074003</c:v>
                </c:pt>
                <c:pt idx="3721">
                  <c:v>4.1949421296296299</c:v>
                </c:pt>
                <c:pt idx="3722">
                  <c:v>4.1952893518518497</c:v>
                </c:pt>
                <c:pt idx="3723">
                  <c:v>4.1956365740740704</c:v>
                </c:pt>
                <c:pt idx="3724">
                  <c:v>4.1959837962962903</c:v>
                </c:pt>
                <c:pt idx="3725">
                  <c:v>4.1963310185185101</c:v>
                </c:pt>
                <c:pt idx="3726">
                  <c:v>4.1966782407407397</c:v>
                </c:pt>
                <c:pt idx="3727">
                  <c:v>4.1970254629629604</c:v>
                </c:pt>
                <c:pt idx="3728">
                  <c:v>4.1973726851851803</c:v>
                </c:pt>
                <c:pt idx="3729">
                  <c:v>4.1977199074074001</c:v>
                </c:pt>
                <c:pt idx="3730">
                  <c:v>4.1980671296296297</c:v>
                </c:pt>
                <c:pt idx="3731">
                  <c:v>4.1984143518518504</c:v>
                </c:pt>
                <c:pt idx="3732">
                  <c:v>4.1987615740740702</c:v>
                </c:pt>
                <c:pt idx="3733">
                  <c:v>4.1991087962962901</c:v>
                </c:pt>
                <c:pt idx="3734">
                  <c:v>4.1994560185185099</c:v>
                </c:pt>
                <c:pt idx="3735">
                  <c:v>4.1998032407407404</c:v>
                </c:pt>
                <c:pt idx="3736">
                  <c:v>4.2001504629629602</c:v>
                </c:pt>
                <c:pt idx="3737">
                  <c:v>4.2004976851851801</c:v>
                </c:pt>
                <c:pt idx="3738">
                  <c:v>4.2008449074073999</c:v>
                </c:pt>
                <c:pt idx="3739">
                  <c:v>4.2011921296296197</c:v>
                </c:pt>
                <c:pt idx="3740">
                  <c:v>4.2015393518518502</c:v>
                </c:pt>
                <c:pt idx="3741">
                  <c:v>4.2018865740740701</c:v>
                </c:pt>
                <c:pt idx="3742">
                  <c:v>4.2022337962962899</c:v>
                </c:pt>
                <c:pt idx="3743">
                  <c:v>4.2025810185185097</c:v>
                </c:pt>
                <c:pt idx="3744">
                  <c:v>4.2029282407407402</c:v>
                </c:pt>
                <c:pt idx="3745">
                  <c:v>4.2032754629629601</c:v>
                </c:pt>
                <c:pt idx="3746">
                  <c:v>4.2036226851851799</c:v>
                </c:pt>
                <c:pt idx="3747">
                  <c:v>4.2039699074073997</c:v>
                </c:pt>
                <c:pt idx="3748">
                  <c:v>4.2043171296296196</c:v>
                </c:pt>
                <c:pt idx="3749">
                  <c:v>4.2046643518518501</c:v>
                </c:pt>
                <c:pt idx="3750">
                  <c:v>4.2050115740740699</c:v>
                </c:pt>
                <c:pt idx="3751">
                  <c:v>4.2053587962962897</c:v>
                </c:pt>
                <c:pt idx="3752">
                  <c:v>4.2057060185185096</c:v>
                </c:pt>
                <c:pt idx="3753">
                  <c:v>4.2060532407407401</c:v>
                </c:pt>
                <c:pt idx="3754">
                  <c:v>4.2064004629629599</c:v>
                </c:pt>
                <c:pt idx="3755">
                  <c:v>4.2067476851851797</c:v>
                </c:pt>
                <c:pt idx="3756">
                  <c:v>4.2070949074074004</c:v>
                </c:pt>
                <c:pt idx="3757">
                  <c:v>4.20744212962963</c:v>
                </c:pt>
                <c:pt idx="3758">
                  <c:v>4.2077893518518499</c:v>
                </c:pt>
                <c:pt idx="3759">
                  <c:v>4.2081365740740697</c:v>
                </c:pt>
                <c:pt idx="3760">
                  <c:v>4.2084837962962904</c:v>
                </c:pt>
                <c:pt idx="3761">
                  <c:v>4.2088310185185103</c:v>
                </c:pt>
                <c:pt idx="3762">
                  <c:v>4.2091782407407399</c:v>
                </c:pt>
                <c:pt idx="3763">
                  <c:v>4.2095254629629597</c:v>
                </c:pt>
                <c:pt idx="3764">
                  <c:v>4.2098726851851804</c:v>
                </c:pt>
                <c:pt idx="3765">
                  <c:v>4.2102199074074003</c:v>
                </c:pt>
                <c:pt idx="3766">
                  <c:v>4.2105671296296299</c:v>
                </c:pt>
                <c:pt idx="3767">
                  <c:v>4.2109143518518497</c:v>
                </c:pt>
                <c:pt idx="3768">
                  <c:v>4.2112615740740704</c:v>
                </c:pt>
                <c:pt idx="3769">
                  <c:v>4.2116087962962903</c:v>
                </c:pt>
                <c:pt idx="3770">
                  <c:v>4.2119560185185101</c:v>
                </c:pt>
                <c:pt idx="3771">
                  <c:v>4.2123032407407397</c:v>
                </c:pt>
                <c:pt idx="3772">
                  <c:v>4.2126504629629604</c:v>
                </c:pt>
                <c:pt idx="3773">
                  <c:v>4.2129976851851803</c:v>
                </c:pt>
                <c:pt idx="3774">
                  <c:v>4.2133449074074001</c:v>
                </c:pt>
                <c:pt idx="3775">
                  <c:v>4.2136921296296297</c:v>
                </c:pt>
                <c:pt idx="3776">
                  <c:v>4.2140393518518504</c:v>
                </c:pt>
                <c:pt idx="3777">
                  <c:v>4.2143865740740702</c:v>
                </c:pt>
                <c:pt idx="3778">
                  <c:v>4.2147337962962901</c:v>
                </c:pt>
                <c:pt idx="3779">
                  <c:v>4.2150810185185099</c:v>
                </c:pt>
                <c:pt idx="3780">
                  <c:v>4.2154282407407404</c:v>
                </c:pt>
                <c:pt idx="3781">
                  <c:v>4.2157754629629602</c:v>
                </c:pt>
                <c:pt idx="3782">
                  <c:v>4.2161226851851801</c:v>
                </c:pt>
                <c:pt idx="3783">
                  <c:v>4.2164699074073999</c:v>
                </c:pt>
                <c:pt idx="3784">
                  <c:v>4.2168171296296197</c:v>
                </c:pt>
                <c:pt idx="3785">
                  <c:v>4.2171643518518502</c:v>
                </c:pt>
                <c:pt idx="3786">
                  <c:v>4.2175115740740701</c:v>
                </c:pt>
                <c:pt idx="3787">
                  <c:v>4.2178587962962899</c:v>
                </c:pt>
                <c:pt idx="3788">
                  <c:v>4.2182060185185097</c:v>
                </c:pt>
                <c:pt idx="3789">
                  <c:v>4.2185532407407402</c:v>
                </c:pt>
                <c:pt idx="3790">
                  <c:v>4.2189004629629601</c:v>
                </c:pt>
                <c:pt idx="3791">
                  <c:v>4.2192476851851799</c:v>
                </c:pt>
                <c:pt idx="3792">
                  <c:v>4.2195949074073997</c:v>
                </c:pt>
                <c:pt idx="3793">
                  <c:v>4.2199421296296196</c:v>
                </c:pt>
                <c:pt idx="3794">
                  <c:v>4.2202893518518501</c:v>
                </c:pt>
                <c:pt idx="3795">
                  <c:v>4.2206365740740699</c:v>
                </c:pt>
                <c:pt idx="3796">
                  <c:v>4.2209837962962897</c:v>
                </c:pt>
                <c:pt idx="3797">
                  <c:v>4.2213310185185096</c:v>
                </c:pt>
                <c:pt idx="3798">
                  <c:v>4.2216782407407401</c:v>
                </c:pt>
                <c:pt idx="3799">
                  <c:v>4.2220254629629599</c:v>
                </c:pt>
                <c:pt idx="3800">
                  <c:v>4.2223726851851797</c:v>
                </c:pt>
                <c:pt idx="3801">
                  <c:v>4.2227199074074004</c:v>
                </c:pt>
                <c:pt idx="3802">
                  <c:v>4.22306712962963</c:v>
                </c:pt>
                <c:pt idx="3803">
                  <c:v>4.2234143518518499</c:v>
                </c:pt>
                <c:pt idx="3804">
                  <c:v>4.2237615740740697</c:v>
                </c:pt>
                <c:pt idx="3805">
                  <c:v>4.2241087962962904</c:v>
                </c:pt>
                <c:pt idx="3806">
                  <c:v>4.2244560185185103</c:v>
                </c:pt>
                <c:pt idx="3807">
                  <c:v>4.2248032407407399</c:v>
                </c:pt>
                <c:pt idx="3808">
                  <c:v>4.2251504629629597</c:v>
                </c:pt>
                <c:pt idx="3809">
                  <c:v>4.2254976851851804</c:v>
                </c:pt>
                <c:pt idx="3810">
                  <c:v>4.2258449074074003</c:v>
                </c:pt>
                <c:pt idx="3811">
                  <c:v>4.2261921296296299</c:v>
                </c:pt>
                <c:pt idx="3812">
                  <c:v>4.2265393518518497</c:v>
                </c:pt>
                <c:pt idx="3813">
                  <c:v>4.2268865740740704</c:v>
                </c:pt>
                <c:pt idx="3814">
                  <c:v>4.2272337962962903</c:v>
                </c:pt>
                <c:pt idx="3815">
                  <c:v>4.2275810185185101</c:v>
                </c:pt>
                <c:pt idx="3816">
                  <c:v>4.2279282407407397</c:v>
                </c:pt>
                <c:pt idx="3817">
                  <c:v>4.2282754629629604</c:v>
                </c:pt>
                <c:pt idx="3818">
                  <c:v>4.2286226851851803</c:v>
                </c:pt>
                <c:pt idx="3819">
                  <c:v>4.2289699074074001</c:v>
                </c:pt>
                <c:pt idx="3820">
                  <c:v>4.2293171296296297</c:v>
                </c:pt>
                <c:pt idx="3821">
                  <c:v>4.2296643518518504</c:v>
                </c:pt>
                <c:pt idx="3822">
                  <c:v>4.2300115740740702</c:v>
                </c:pt>
                <c:pt idx="3823">
                  <c:v>4.2303587962962901</c:v>
                </c:pt>
                <c:pt idx="3824">
                  <c:v>4.2307060185185099</c:v>
                </c:pt>
                <c:pt idx="3825">
                  <c:v>4.2310532407407404</c:v>
                </c:pt>
                <c:pt idx="3826">
                  <c:v>4.2314004629629602</c:v>
                </c:pt>
                <c:pt idx="3827">
                  <c:v>4.2317476851851801</c:v>
                </c:pt>
                <c:pt idx="3828">
                  <c:v>4.2320949074073999</c:v>
                </c:pt>
                <c:pt idx="3829">
                  <c:v>4.2324421296296197</c:v>
                </c:pt>
                <c:pt idx="3830">
                  <c:v>4.2327893518518502</c:v>
                </c:pt>
                <c:pt idx="3831">
                  <c:v>4.2331365740740701</c:v>
                </c:pt>
                <c:pt idx="3832">
                  <c:v>4.2334953703703704</c:v>
                </c:pt>
                <c:pt idx="3833">
                  <c:v>4.2338425925925902</c:v>
                </c:pt>
                <c:pt idx="3834">
                  <c:v>4.23418981481481</c:v>
                </c:pt>
                <c:pt idx="3835">
                  <c:v>4.2345370370370299</c:v>
                </c:pt>
                <c:pt idx="3836">
                  <c:v>4.2348842592592497</c:v>
                </c:pt>
                <c:pt idx="3837">
                  <c:v>4.2352314814814802</c:v>
                </c:pt>
                <c:pt idx="3838">
                  <c:v>4.2355787037037</c:v>
                </c:pt>
                <c:pt idx="3839">
                  <c:v>4.2359259259259199</c:v>
                </c:pt>
                <c:pt idx="3840">
                  <c:v>4.2362731481481397</c:v>
                </c:pt>
                <c:pt idx="3841">
                  <c:v>4.2366203703703702</c:v>
                </c:pt>
                <c:pt idx="3842">
                  <c:v>4.23696759259259</c:v>
                </c:pt>
                <c:pt idx="3843">
                  <c:v>4.2373148148148099</c:v>
                </c:pt>
                <c:pt idx="3844">
                  <c:v>4.2376620370370297</c:v>
                </c:pt>
                <c:pt idx="3845">
                  <c:v>4.2380092592592504</c:v>
                </c:pt>
                <c:pt idx="3846">
                  <c:v>4.23835648148148</c:v>
                </c:pt>
                <c:pt idx="3847">
                  <c:v>4.2387037037036999</c:v>
                </c:pt>
                <c:pt idx="3848">
                  <c:v>4.2390509259259197</c:v>
                </c:pt>
                <c:pt idx="3849">
                  <c:v>4.2393981481481404</c:v>
                </c:pt>
                <c:pt idx="3850">
                  <c:v>4.23974537037037</c:v>
                </c:pt>
                <c:pt idx="3851">
                  <c:v>4.2400925925925899</c:v>
                </c:pt>
                <c:pt idx="3852">
                  <c:v>4.2404398148148097</c:v>
                </c:pt>
                <c:pt idx="3853">
                  <c:v>4.2407870370370304</c:v>
                </c:pt>
                <c:pt idx="3854">
                  <c:v>4.2411342592592502</c:v>
                </c:pt>
                <c:pt idx="3855">
                  <c:v>4.2414814814814799</c:v>
                </c:pt>
                <c:pt idx="3856">
                  <c:v>4.2418287037036997</c:v>
                </c:pt>
                <c:pt idx="3857">
                  <c:v>4.2421759259259204</c:v>
                </c:pt>
                <c:pt idx="3858">
                  <c:v>4.2425231481481402</c:v>
                </c:pt>
                <c:pt idx="3859">
                  <c:v>4.2428703703703698</c:v>
                </c:pt>
                <c:pt idx="3860">
                  <c:v>4.2432175925925897</c:v>
                </c:pt>
                <c:pt idx="3861">
                  <c:v>4.2435648148148104</c:v>
                </c:pt>
                <c:pt idx="3862">
                  <c:v>4.2439120370370302</c:v>
                </c:pt>
                <c:pt idx="3863">
                  <c:v>4.2442592592592501</c:v>
                </c:pt>
                <c:pt idx="3864">
                  <c:v>4.2446064814814797</c:v>
                </c:pt>
                <c:pt idx="3865">
                  <c:v>4.2449537037037004</c:v>
                </c:pt>
                <c:pt idx="3866">
                  <c:v>4.2453009259259202</c:v>
                </c:pt>
                <c:pt idx="3867">
                  <c:v>4.2456481481481401</c:v>
                </c:pt>
                <c:pt idx="3868">
                  <c:v>4.2459953703703697</c:v>
                </c:pt>
                <c:pt idx="3869">
                  <c:v>4.2463425925925904</c:v>
                </c:pt>
                <c:pt idx="3870">
                  <c:v>4.2466898148148102</c:v>
                </c:pt>
                <c:pt idx="3871">
                  <c:v>4.2470370370370301</c:v>
                </c:pt>
                <c:pt idx="3872">
                  <c:v>4.2473842592592597</c:v>
                </c:pt>
                <c:pt idx="3873">
                  <c:v>4.2477314814814804</c:v>
                </c:pt>
                <c:pt idx="3874">
                  <c:v>4.2480787037037002</c:v>
                </c:pt>
                <c:pt idx="3875">
                  <c:v>4.2484259259259201</c:v>
                </c:pt>
                <c:pt idx="3876">
                  <c:v>4.2487731481481399</c:v>
                </c:pt>
                <c:pt idx="3877">
                  <c:v>4.2491203703703704</c:v>
                </c:pt>
                <c:pt idx="3878">
                  <c:v>4.2494675925925902</c:v>
                </c:pt>
                <c:pt idx="3879">
                  <c:v>4.24981481481481</c:v>
                </c:pt>
                <c:pt idx="3880">
                  <c:v>4.2501620370370299</c:v>
                </c:pt>
                <c:pt idx="3881">
                  <c:v>4.2505092592592497</c:v>
                </c:pt>
                <c:pt idx="3882">
                  <c:v>4.2508564814814802</c:v>
                </c:pt>
                <c:pt idx="3883">
                  <c:v>4.2512037037037</c:v>
                </c:pt>
                <c:pt idx="3884">
                  <c:v>4.2515509259259199</c:v>
                </c:pt>
                <c:pt idx="3885">
                  <c:v>4.2518981481481397</c:v>
                </c:pt>
                <c:pt idx="3886">
                  <c:v>4.2522453703703702</c:v>
                </c:pt>
                <c:pt idx="3887">
                  <c:v>4.25259259259259</c:v>
                </c:pt>
                <c:pt idx="3888">
                  <c:v>4.2529398148148099</c:v>
                </c:pt>
                <c:pt idx="3889">
                  <c:v>4.2532870370370297</c:v>
                </c:pt>
                <c:pt idx="3890">
                  <c:v>4.2536342592592504</c:v>
                </c:pt>
                <c:pt idx="3891">
                  <c:v>4.25398148148148</c:v>
                </c:pt>
                <c:pt idx="3892">
                  <c:v>4.2543287037036999</c:v>
                </c:pt>
                <c:pt idx="3893">
                  <c:v>4.2546759259259197</c:v>
                </c:pt>
                <c:pt idx="3894">
                  <c:v>4.2550231481481404</c:v>
                </c:pt>
                <c:pt idx="3895">
                  <c:v>4.25537037037037</c:v>
                </c:pt>
                <c:pt idx="3896">
                  <c:v>4.2557175925925899</c:v>
                </c:pt>
                <c:pt idx="3897">
                  <c:v>4.2560648148148097</c:v>
                </c:pt>
                <c:pt idx="3898">
                  <c:v>4.2564120370370304</c:v>
                </c:pt>
                <c:pt idx="3899">
                  <c:v>4.2567592592592502</c:v>
                </c:pt>
                <c:pt idx="3900">
                  <c:v>4.2571064814814799</c:v>
                </c:pt>
                <c:pt idx="3901">
                  <c:v>4.2574537037036997</c:v>
                </c:pt>
                <c:pt idx="3902">
                  <c:v>4.2578009259259204</c:v>
                </c:pt>
                <c:pt idx="3903">
                  <c:v>4.2581481481481402</c:v>
                </c:pt>
                <c:pt idx="3904">
                  <c:v>4.2584953703703698</c:v>
                </c:pt>
                <c:pt idx="3905">
                  <c:v>4.2588425925925897</c:v>
                </c:pt>
                <c:pt idx="3906">
                  <c:v>4.2591898148148104</c:v>
                </c:pt>
                <c:pt idx="3907">
                  <c:v>4.2595370370370302</c:v>
                </c:pt>
                <c:pt idx="3908">
                  <c:v>4.2598842592592501</c:v>
                </c:pt>
                <c:pt idx="3909">
                  <c:v>4.2602314814814797</c:v>
                </c:pt>
                <c:pt idx="3910">
                  <c:v>4.2605787037037004</c:v>
                </c:pt>
                <c:pt idx="3911">
                  <c:v>4.2609259259259202</c:v>
                </c:pt>
                <c:pt idx="3912">
                  <c:v>4.2612731481481401</c:v>
                </c:pt>
                <c:pt idx="3913">
                  <c:v>4.2616203703703697</c:v>
                </c:pt>
                <c:pt idx="3914">
                  <c:v>4.2619675925925904</c:v>
                </c:pt>
                <c:pt idx="3915">
                  <c:v>4.2623148148148102</c:v>
                </c:pt>
                <c:pt idx="3916">
                  <c:v>4.2626620370370301</c:v>
                </c:pt>
                <c:pt idx="3917">
                  <c:v>4.2630092592592597</c:v>
                </c:pt>
                <c:pt idx="3918">
                  <c:v>4.2633564814814804</c:v>
                </c:pt>
                <c:pt idx="3919">
                  <c:v>4.2637037037037002</c:v>
                </c:pt>
                <c:pt idx="3920">
                  <c:v>4.2640509259259201</c:v>
                </c:pt>
                <c:pt idx="3921">
                  <c:v>4.2643981481481399</c:v>
                </c:pt>
                <c:pt idx="3922">
                  <c:v>4.2647453703703704</c:v>
                </c:pt>
                <c:pt idx="3923">
                  <c:v>4.2650925925925902</c:v>
                </c:pt>
                <c:pt idx="3924">
                  <c:v>4.26543981481481</c:v>
                </c:pt>
                <c:pt idx="3925">
                  <c:v>4.2657870370370299</c:v>
                </c:pt>
                <c:pt idx="3926">
                  <c:v>4.2661342592592497</c:v>
                </c:pt>
                <c:pt idx="3927">
                  <c:v>4.2664814814814802</c:v>
                </c:pt>
                <c:pt idx="3928">
                  <c:v>4.2668287037037</c:v>
                </c:pt>
                <c:pt idx="3929">
                  <c:v>4.2671759259259199</c:v>
                </c:pt>
                <c:pt idx="3930">
                  <c:v>4.2675231481481397</c:v>
                </c:pt>
                <c:pt idx="3931">
                  <c:v>4.2678703703703702</c:v>
                </c:pt>
                <c:pt idx="3932">
                  <c:v>4.26821759259259</c:v>
                </c:pt>
                <c:pt idx="3933">
                  <c:v>4.2685648148148099</c:v>
                </c:pt>
                <c:pt idx="3934">
                  <c:v>4.2689120370370297</c:v>
                </c:pt>
                <c:pt idx="3935">
                  <c:v>4.2692592592592504</c:v>
                </c:pt>
                <c:pt idx="3936">
                  <c:v>4.26960648148148</c:v>
                </c:pt>
                <c:pt idx="3937">
                  <c:v>4.2699537037036999</c:v>
                </c:pt>
                <c:pt idx="3938">
                  <c:v>4.2703009259259197</c:v>
                </c:pt>
                <c:pt idx="3939">
                  <c:v>4.2706481481481404</c:v>
                </c:pt>
                <c:pt idx="3940">
                  <c:v>4.27099537037037</c:v>
                </c:pt>
                <c:pt idx="3941">
                  <c:v>4.2713425925925899</c:v>
                </c:pt>
                <c:pt idx="3942">
                  <c:v>4.2716898148148097</c:v>
                </c:pt>
                <c:pt idx="3943">
                  <c:v>4.2720370370370304</c:v>
                </c:pt>
                <c:pt idx="3944">
                  <c:v>4.2723842592592502</c:v>
                </c:pt>
                <c:pt idx="3945">
                  <c:v>4.2727314814814799</c:v>
                </c:pt>
                <c:pt idx="3946">
                  <c:v>4.2730787037036997</c:v>
                </c:pt>
                <c:pt idx="3947">
                  <c:v>4.2734259259259204</c:v>
                </c:pt>
                <c:pt idx="3948">
                  <c:v>4.2737731481481402</c:v>
                </c:pt>
                <c:pt idx="3949">
                  <c:v>4.2741203703703698</c:v>
                </c:pt>
                <c:pt idx="3950">
                  <c:v>4.2744675925925897</c:v>
                </c:pt>
                <c:pt idx="3951">
                  <c:v>4.2748148148148104</c:v>
                </c:pt>
                <c:pt idx="3952">
                  <c:v>4.2751620370370302</c:v>
                </c:pt>
                <c:pt idx="3953">
                  <c:v>4.2755092592592501</c:v>
                </c:pt>
                <c:pt idx="3954">
                  <c:v>4.2758564814814797</c:v>
                </c:pt>
                <c:pt idx="3955">
                  <c:v>4.2762037037037004</c:v>
                </c:pt>
                <c:pt idx="3956">
                  <c:v>4.2765509259259202</c:v>
                </c:pt>
                <c:pt idx="3957">
                  <c:v>4.2768981481481401</c:v>
                </c:pt>
                <c:pt idx="3958">
                  <c:v>4.2772453703703697</c:v>
                </c:pt>
                <c:pt idx="3959">
                  <c:v>4.2775925925925904</c:v>
                </c:pt>
                <c:pt idx="3960">
                  <c:v>4.2779398148148102</c:v>
                </c:pt>
                <c:pt idx="3961">
                  <c:v>4.2782870370370301</c:v>
                </c:pt>
                <c:pt idx="3962">
                  <c:v>4.2786342592592597</c:v>
                </c:pt>
                <c:pt idx="3963">
                  <c:v>4.2789814814814804</c:v>
                </c:pt>
                <c:pt idx="3964">
                  <c:v>4.2793287037037002</c:v>
                </c:pt>
                <c:pt idx="3965">
                  <c:v>4.2796759259259201</c:v>
                </c:pt>
                <c:pt idx="3966">
                  <c:v>4.2800231481481399</c:v>
                </c:pt>
                <c:pt idx="3967">
                  <c:v>4.2803703703703704</c:v>
                </c:pt>
                <c:pt idx="3968">
                  <c:v>4.2807175925925902</c:v>
                </c:pt>
                <c:pt idx="3969">
                  <c:v>4.28106481481481</c:v>
                </c:pt>
                <c:pt idx="3970">
                  <c:v>4.2814120370370299</c:v>
                </c:pt>
                <c:pt idx="3971">
                  <c:v>4.2817592592592497</c:v>
                </c:pt>
                <c:pt idx="3972">
                  <c:v>4.2821064814814802</c:v>
                </c:pt>
                <c:pt idx="3973">
                  <c:v>4.2824537037037</c:v>
                </c:pt>
                <c:pt idx="3974">
                  <c:v>4.2828009259259199</c:v>
                </c:pt>
                <c:pt idx="3975">
                  <c:v>4.2831481481481397</c:v>
                </c:pt>
                <c:pt idx="3976">
                  <c:v>4.2834953703703702</c:v>
                </c:pt>
                <c:pt idx="3977">
                  <c:v>4.28384259259259</c:v>
                </c:pt>
                <c:pt idx="3978">
                  <c:v>4.2841898148148099</c:v>
                </c:pt>
                <c:pt idx="3979">
                  <c:v>4.2845370370370297</c:v>
                </c:pt>
                <c:pt idx="3980">
                  <c:v>4.2848842592592504</c:v>
                </c:pt>
                <c:pt idx="3981">
                  <c:v>4.28523148148148</c:v>
                </c:pt>
                <c:pt idx="3982">
                  <c:v>4.2855787037036999</c:v>
                </c:pt>
                <c:pt idx="3983">
                  <c:v>4.2859259259259197</c:v>
                </c:pt>
                <c:pt idx="3984">
                  <c:v>4.2862731481481404</c:v>
                </c:pt>
                <c:pt idx="3985">
                  <c:v>4.28662037037037</c:v>
                </c:pt>
                <c:pt idx="3986">
                  <c:v>4.2869675925925899</c:v>
                </c:pt>
                <c:pt idx="3987">
                  <c:v>4.2873148148148097</c:v>
                </c:pt>
                <c:pt idx="3988">
                  <c:v>4.2876620370370304</c:v>
                </c:pt>
                <c:pt idx="3989">
                  <c:v>4.2880092592592502</c:v>
                </c:pt>
                <c:pt idx="3990">
                  <c:v>4.2883564814814799</c:v>
                </c:pt>
                <c:pt idx="3991">
                  <c:v>4.2887037037036997</c:v>
                </c:pt>
                <c:pt idx="3992">
                  <c:v>4.2890509259259204</c:v>
                </c:pt>
                <c:pt idx="3993">
                  <c:v>4.2893981481481402</c:v>
                </c:pt>
                <c:pt idx="3994">
                  <c:v>4.2897453703703698</c:v>
                </c:pt>
                <c:pt idx="3995">
                  <c:v>4.2900925925925897</c:v>
                </c:pt>
                <c:pt idx="3996">
                  <c:v>4.2904398148148104</c:v>
                </c:pt>
                <c:pt idx="3997">
                  <c:v>4.2907870370370302</c:v>
                </c:pt>
                <c:pt idx="3998">
                  <c:v>4.2911342592592501</c:v>
                </c:pt>
                <c:pt idx="3999">
                  <c:v>4.2914814814814797</c:v>
                </c:pt>
                <c:pt idx="4000">
                  <c:v>4.2918402777777702</c:v>
                </c:pt>
                <c:pt idx="4001">
                  <c:v>4.2921874999999998</c:v>
                </c:pt>
                <c:pt idx="4002">
                  <c:v>4.2925347222222197</c:v>
                </c:pt>
                <c:pt idx="4003">
                  <c:v>4.2928819444444404</c:v>
                </c:pt>
                <c:pt idx="4004">
                  <c:v>4.2932291666666602</c:v>
                </c:pt>
                <c:pt idx="4005">
                  <c:v>4.29357638888888</c:v>
                </c:pt>
                <c:pt idx="4006">
                  <c:v>4.2939236111111097</c:v>
                </c:pt>
                <c:pt idx="4007">
                  <c:v>4.2942708333333304</c:v>
                </c:pt>
                <c:pt idx="4008">
                  <c:v>4.2946180555555502</c:v>
                </c:pt>
                <c:pt idx="4009">
                  <c:v>4.29496527777777</c:v>
                </c:pt>
                <c:pt idx="4010">
                  <c:v>4.2953124999999996</c:v>
                </c:pt>
                <c:pt idx="4011">
                  <c:v>4.2956597222222204</c:v>
                </c:pt>
                <c:pt idx="4012">
                  <c:v>4.2960069444444402</c:v>
                </c:pt>
                <c:pt idx="4013">
                  <c:v>4.29635416666666</c:v>
                </c:pt>
                <c:pt idx="4014">
                  <c:v>4.2967013888888799</c:v>
                </c:pt>
                <c:pt idx="4015">
                  <c:v>4.2970486111111104</c:v>
                </c:pt>
                <c:pt idx="4016">
                  <c:v>4.2973958333333302</c:v>
                </c:pt>
                <c:pt idx="4017">
                  <c:v>4.29774305555555</c:v>
                </c:pt>
                <c:pt idx="4018">
                  <c:v>4.2980902777777699</c:v>
                </c:pt>
                <c:pt idx="4019">
                  <c:v>4.2984375000000004</c:v>
                </c:pt>
                <c:pt idx="4020">
                  <c:v>4.2987847222222202</c:v>
                </c:pt>
                <c:pt idx="4021">
                  <c:v>4.29913194444444</c:v>
                </c:pt>
                <c:pt idx="4022">
                  <c:v>4.2994791666666599</c:v>
                </c:pt>
                <c:pt idx="4023">
                  <c:v>4.2998263888888797</c:v>
                </c:pt>
                <c:pt idx="4024">
                  <c:v>4.3001736111111102</c:v>
                </c:pt>
                <c:pt idx="4025">
                  <c:v>4.30052083333333</c:v>
                </c:pt>
                <c:pt idx="4026">
                  <c:v>4.3008680555555499</c:v>
                </c:pt>
                <c:pt idx="4027">
                  <c:v>4.3012152777777697</c:v>
                </c:pt>
                <c:pt idx="4028">
                  <c:v>4.3015625000000002</c:v>
                </c:pt>
                <c:pt idx="4029">
                  <c:v>4.30190972222222</c:v>
                </c:pt>
                <c:pt idx="4030">
                  <c:v>4.3022569444444398</c:v>
                </c:pt>
                <c:pt idx="4031">
                  <c:v>4.3026041666666597</c:v>
                </c:pt>
                <c:pt idx="4032">
                  <c:v>4.3029513888888804</c:v>
                </c:pt>
                <c:pt idx="4033">
                  <c:v>4.30329861111111</c:v>
                </c:pt>
                <c:pt idx="4034">
                  <c:v>4.3036458333333298</c:v>
                </c:pt>
                <c:pt idx="4035">
                  <c:v>4.3039930555555497</c:v>
                </c:pt>
                <c:pt idx="4036">
                  <c:v>4.3043402777777704</c:v>
                </c:pt>
                <c:pt idx="4037">
                  <c:v>4.3046875</c:v>
                </c:pt>
                <c:pt idx="4038">
                  <c:v>4.3050347222222198</c:v>
                </c:pt>
                <c:pt idx="4039">
                  <c:v>4.3053819444444397</c:v>
                </c:pt>
                <c:pt idx="4040">
                  <c:v>4.3057291666666604</c:v>
                </c:pt>
                <c:pt idx="4041">
                  <c:v>4.3060763888888802</c:v>
                </c:pt>
                <c:pt idx="4042">
                  <c:v>4.3064236111111098</c:v>
                </c:pt>
                <c:pt idx="4043">
                  <c:v>4.3067708333333297</c:v>
                </c:pt>
                <c:pt idx="4044">
                  <c:v>4.3071180555555504</c:v>
                </c:pt>
                <c:pt idx="4045">
                  <c:v>4.3074652777777702</c:v>
                </c:pt>
                <c:pt idx="4046">
                  <c:v>4.3078124999999998</c:v>
                </c:pt>
                <c:pt idx="4047">
                  <c:v>4.3081597222222197</c:v>
                </c:pt>
                <c:pt idx="4048">
                  <c:v>4.3085069444444404</c:v>
                </c:pt>
                <c:pt idx="4049">
                  <c:v>4.3088541666666602</c:v>
                </c:pt>
                <c:pt idx="4050">
                  <c:v>4.30920138888888</c:v>
                </c:pt>
                <c:pt idx="4051">
                  <c:v>4.3095486111111097</c:v>
                </c:pt>
                <c:pt idx="4052">
                  <c:v>4.3098958333333304</c:v>
                </c:pt>
                <c:pt idx="4053">
                  <c:v>4.3102430555555502</c:v>
                </c:pt>
                <c:pt idx="4054">
                  <c:v>4.31059027777777</c:v>
                </c:pt>
                <c:pt idx="4055">
                  <c:v>4.3109374999999996</c:v>
                </c:pt>
                <c:pt idx="4056">
                  <c:v>4.3112847222222204</c:v>
                </c:pt>
                <c:pt idx="4057">
                  <c:v>4.3116319444444402</c:v>
                </c:pt>
                <c:pt idx="4058">
                  <c:v>4.31197916666666</c:v>
                </c:pt>
                <c:pt idx="4059">
                  <c:v>4.3123263888888799</c:v>
                </c:pt>
                <c:pt idx="4060">
                  <c:v>4.3126736111111104</c:v>
                </c:pt>
                <c:pt idx="4061">
                  <c:v>4.3130208333333302</c:v>
                </c:pt>
                <c:pt idx="4062">
                  <c:v>4.31336805555555</c:v>
                </c:pt>
                <c:pt idx="4063">
                  <c:v>4.3137152777777699</c:v>
                </c:pt>
                <c:pt idx="4064">
                  <c:v>4.3140625000000004</c:v>
                </c:pt>
                <c:pt idx="4065">
                  <c:v>4.3144097222222202</c:v>
                </c:pt>
                <c:pt idx="4066">
                  <c:v>4.31475694444444</c:v>
                </c:pt>
                <c:pt idx="4067">
                  <c:v>4.3151041666666599</c:v>
                </c:pt>
                <c:pt idx="4068">
                  <c:v>4.3154513888888797</c:v>
                </c:pt>
                <c:pt idx="4069">
                  <c:v>4.3157986111111102</c:v>
                </c:pt>
                <c:pt idx="4070">
                  <c:v>4.31614583333333</c:v>
                </c:pt>
                <c:pt idx="4071">
                  <c:v>4.3164930555555499</c:v>
                </c:pt>
                <c:pt idx="4072">
                  <c:v>4.3168402777777697</c:v>
                </c:pt>
                <c:pt idx="4073">
                  <c:v>4.3171875000000002</c:v>
                </c:pt>
                <c:pt idx="4074">
                  <c:v>4.31753472222222</c:v>
                </c:pt>
                <c:pt idx="4075">
                  <c:v>4.3178819444444398</c:v>
                </c:pt>
                <c:pt idx="4076">
                  <c:v>4.3182291666666597</c:v>
                </c:pt>
                <c:pt idx="4077">
                  <c:v>4.3185763888888804</c:v>
                </c:pt>
                <c:pt idx="4078">
                  <c:v>4.31892361111111</c:v>
                </c:pt>
                <c:pt idx="4079">
                  <c:v>4.3192708333333298</c:v>
                </c:pt>
                <c:pt idx="4080">
                  <c:v>4.3196180555555497</c:v>
                </c:pt>
                <c:pt idx="4081">
                  <c:v>4.3199652777777704</c:v>
                </c:pt>
                <c:pt idx="4082">
                  <c:v>4.3203125</c:v>
                </c:pt>
                <c:pt idx="4083">
                  <c:v>4.3206597222222198</c:v>
                </c:pt>
                <c:pt idx="4084">
                  <c:v>4.3210069444444397</c:v>
                </c:pt>
                <c:pt idx="4085">
                  <c:v>4.3213541666666604</c:v>
                </c:pt>
                <c:pt idx="4086">
                  <c:v>4.3217013888888802</c:v>
                </c:pt>
                <c:pt idx="4087">
                  <c:v>4.3220486111111098</c:v>
                </c:pt>
                <c:pt idx="4088">
                  <c:v>4.3223958333333297</c:v>
                </c:pt>
                <c:pt idx="4089">
                  <c:v>4.3227430555555504</c:v>
                </c:pt>
                <c:pt idx="4090">
                  <c:v>4.3230902777777702</c:v>
                </c:pt>
                <c:pt idx="4091">
                  <c:v>4.3234374999999998</c:v>
                </c:pt>
                <c:pt idx="4092">
                  <c:v>4.3237847222222197</c:v>
                </c:pt>
                <c:pt idx="4093">
                  <c:v>4.3241319444444404</c:v>
                </c:pt>
                <c:pt idx="4094">
                  <c:v>4.3244791666666602</c:v>
                </c:pt>
                <c:pt idx="4095">
                  <c:v>4.32482638888888</c:v>
                </c:pt>
                <c:pt idx="4096">
                  <c:v>4.3251736111111097</c:v>
                </c:pt>
                <c:pt idx="4097">
                  <c:v>4.3255208333333304</c:v>
                </c:pt>
                <c:pt idx="4098">
                  <c:v>4.3258680555555502</c:v>
                </c:pt>
                <c:pt idx="4099">
                  <c:v>4.32621527777777</c:v>
                </c:pt>
                <c:pt idx="4100">
                  <c:v>4.3265624999999996</c:v>
                </c:pt>
                <c:pt idx="4101">
                  <c:v>4.3269097222222204</c:v>
                </c:pt>
                <c:pt idx="4102">
                  <c:v>4.3272569444444402</c:v>
                </c:pt>
                <c:pt idx="4103">
                  <c:v>4.32760416666666</c:v>
                </c:pt>
                <c:pt idx="4104">
                  <c:v>4.3279513888888799</c:v>
                </c:pt>
                <c:pt idx="4105">
                  <c:v>4.3282986111111104</c:v>
                </c:pt>
                <c:pt idx="4106">
                  <c:v>4.3286458333333302</c:v>
                </c:pt>
                <c:pt idx="4107">
                  <c:v>4.32899305555555</c:v>
                </c:pt>
                <c:pt idx="4108">
                  <c:v>4.3293402777777699</c:v>
                </c:pt>
                <c:pt idx="4109">
                  <c:v>4.3296875000000004</c:v>
                </c:pt>
                <c:pt idx="4110">
                  <c:v>4.3300347222222202</c:v>
                </c:pt>
                <c:pt idx="4111">
                  <c:v>4.33038194444444</c:v>
                </c:pt>
                <c:pt idx="4112">
                  <c:v>4.3307291666666599</c:v>
                </c:pt>
                <c:pt idx="4113">
                  <c:v>4.3310763888888797</c:v>
                </c:pt>
                <c:pt idx="4114">
                  <c:v>4.3314236111111102</c:v>
                </c:pt>
                <c:pt idx="4115">
                  <c:v>4.33177083333333</c:v>
                </c:pt>
                <c:pt idx="4116">
                  <c:v>4.3321180555555499</c:v>
                </c:pt>
                <c:pt idx="4117">
                  <c:v>4.3324652777777697</c:v>
                </c:pt>
                <c:pt idx="4118">
                  <c:v>4.3328125000000002</c:v>
                </c:pt>
                <c:pt idx="4119">
                  <c:v>4.33315972222222</c:v>
                </c:pt>
                <c:pt idx="4120">
                  <c:v>4.3335069444444398</c:v>
                </c:pt>
                <c:pt idx="4121">
                  <c:v>4.3338541666666597</c:v>
                </c:pt>
                <c:pt idx="4122">
                  <c:v>4.3342013888888804</c:v>
                </c:pt>
                <c:pt idx="4123">
                  <c:v>4.33454861111111</c:v>
                </c:pt>
                <c:pt idx="4124">
                  <c:v>4.3348958333333298</c:v>
                </c:pt>
                <c:pt idx="4125">
                  <c:v>4.3352430555555497</c:v>
                </c:pt>
                <c:pt idx="4126">
                  <c:v>4.3355902777777704</c:v>
                </c:pt>
                <c:pt idx="4127">
                  <c:v>4.3359375</c:v>
                </c:pt>
                <c:pt idx="4128">
                  <c:v>4.3362847222222198</c:v>
                </c:pt>
                <c:pt idx="4129">
                  <c:v>4.3366319444444397</c:v>
                </c:pt>
                <c:pt idx="4130">
                  <c:v>4.3369791666666604</c:v>
                </c:pt>
                <c:pt idx="4131">
                  <c:v>4.3373263888888802</c:v>
                </c:pt>
                <c:pt idx="4132">
                  <c:v>4.3376736111111098</c:v>
                </c:pt>
                <c:pt idx="4133">
                  <c:v>4.3380208333333297</c:v>
                </c:pt>
                <c:pt idx="4134">
                  <c:v>4.3383680555555504</c:v>
                </c:pt>
                <c:pt idx="4135">
                  <c:v>4.3387152777777702</c:v>
                </c:pt>
                <c:pt idx="4136">
                  <c:v>4.3390624999999998</c:v>
                </c:pt>
                <c:pt idx="4137">
                  <c:v>4.3394097222222197</c:v>
                </c:pt>
                <c:pt idx="4138">
                  <c:v>4.3397569444444404</c:v>
                </c:pt>
                <c:pt idx="4139">
                  <c:v>4.3401041666666602</c:v>
                </c:pt>
                <c:pt idx="4140">
                  <c:v>4.34045138888888</c:v>
                </c:pt>
                <c:pt idx="4141">
                  <c:v>4.3407986111111097</c:v>
                </c:pt>
                <c:pt idx="4142">
                  <c:v>4.3411458333333304</c:v>
                </c:pt>
                <c:pt idx="4143">
                  <c:v>4.3414930555555502</c:v>
                </c:pt>
                <c:pt idx="4144">
                  <c:v>4.34184027777777</c:v>
                </c:pt>
                <c:pt idx="4145">
                  <c:v>4.3421874999999996</c:v>
                </c:pt>
                <c:pt idx="4146">
                  <c:v>4.3425347222222204</c:v>
                </c:pt>
                <c:pt idx="4147">
                  <c:v>4.3428819444444402</c:v>
                </c:pt>
                <c:pt idx="4148">
                  <c:v>4.34322916666666</c:v>
                </c:pt>
                <c:pt idx="4149">
                  <c:v>4.3435763888888799</c:v>
                </c:pt>
                <c:pt idx="4150">
                  <c:v>4.3439236111111104</c:v>
                </c:pt>
                <c:pt idx="4151">
                  <c:v>4.3442708333333302</c:v>
                </c:pt>
                <c:pt idx="4152">
                  <c:v>4.34461805555555</c:v>
                </c:pt>
                <c:pt idx="4153">
                  <c:v>4.3449652777777699</c:v>
                </c:pt>
                <c:pt idx="4154">
                  <c:v>4.3453125000000004</c:v>
                </c:pt>
                <c:pt idx="4155">
                  <c:v>4.3456597222222202</c:v>
                </c:pt>
                <c:pt idx="4156">
                  <c:v>4.34600694444444</c:v>
                </c:pt>
                <c:pt idx="4157">
                  <c:v>4.3463541666666599</c:v>
                </c:pt>
                <c:pt idx="4158">
                  <c:v>4.3467013888888797</c:v>
                </c:pt>
                <c:pt idx="4159">
                  <c:v>4.3470486111111102</c:v>
                </c:pt>
                <c:pt idx="4160">
                  <c:v>4.34739583333333</c:v>
                </c:pt>
                <c:pt idx="4161">
                  <c:v>4.3477430555555499</c:v>
                </c:pt>
                <c:pt idx="4162">
                  <c:v>4.3480902777777697</c:v>
                </c:pt>
                <c:pt idx="4163">
                  <c:v>4.3484375000000002</c:v>
                </c:pt>
                <c:pt idx="4164">
                  <c:v>4.34878472222222</c:v>
                </c:pt>
                <c:pt idx="4165">
                  <c:v>4.3491319444444398</c:v>
                </c:pt>
                <c:pt idx="4166">
                  <c:v>4.3494907407407402</c:v>
                </c:pt>
                <c:pt idx="4167">
                  <c:v>4.34983796296296</c:v>
                </c:pt>
                <c:pt idx="4168">
                  <c:v>4.3501851851851798</c:v>
                </c:pt>
                <c:pt idx="4169">
                  <c:v>4.3505324074073997</c:v>
                </c:pt>
                <c:pt idx="4170">
                  <c:v>4.3508796296296204</c:v>
                </c:pt>
                <c:pt idx="4171">
                  <c:v>4.35122685185185</c:v>
                </c:pt>
                <c:pt idx="4172">
                  <c:v>4.3515740740740698</c:v>
                </c:pt>
                <c:pt idx="4173">
                  <c:v>4.3519212962962897</c:v>
                </c:pt>
                <c:pt idx="4174">
                  <c:v>4.3522685185185104</c:v>
                </c:pt>
                <c:pt idx="4175">
                  <c:v>4.35261574074074</c:v>
                </c:pt>
                <c:pt idx="4176">
                  <c:v>4.3529629629629598</c:v>
                </c:pt>
                <c:pt idx="4177">
                  <c:v>4.3533101851851796</c:v>
                </c:pt>
                <c:pt idx="4178">
                  <c:v>4.3536574074074004</c:v>
                </c:pt>
                <c:pt idx="4179">
                  <c:v>4.35400462962963</c:v>
                </c:pt>
                <c:pt idx="4180">
                  <c:v>4.3543518518518498</c:v>
                </c:pt>
                <c:pt idx="4181">
                  <c:v>4.3546990740740696</c:v>
                </c:pt>
                <c:pt idx="4182">
                  <c:v>4.3550462962962904</c:v>
                </c:pt>
                <c:pt idx="4183">
                  <c:v>4.3553935185185102</c:v>
                </c:pt>
                <c:pt idx="4184">
                  <c:v>4.3557407407407398</c:v>
                </c:pt>
                <c:pt idx="4185">
                  <c:v>4.3560879629629596</c:v>
                </c:pt>
                <c:pt idx="4186">
                  <c:v>4.3564351851851804</c:v>
                </c:pt>
                <c:pt idx="4187">
                  <c:v>4.3567824074074002</c:v>
                </c:pt>
                <c:pt idx="4188">
                  <c:v>4.3571296296296298</c:v>
                </c:pt>
                <c:pt idx="4189">
                  <c:v>4.3574768518518496</c:v>
                </c:pt>
                <c:pt idx="4190">
                  <c:v>4.3578240740740704</c:v>
                </c:pt>
                <c:pt idx="4191">
                  <c:v>4.3581712962962902</c:v>
                </c:pt>
                <c:pt idx="4192">
                  <c:v>4.35851851851851</c:v>
                </c:pt>
                <c:pt idx="4193">
                  <c:v>4.3588657407407396</c:v>
                </c:pt>
                <c:pt idx="4194">
                  <c:v>4.3592129629629603</c:v>
                </c:pt>
                <c:pt idx="4195">
                  <c:v>4.3595601851851802</c:v>
                </c:pt>
                <c:pt idx="4196">
                  <c:v>4.3599074074074</c:v>
                </c:pt>
                <c:pt idx="4197">
                  <c:v>4.3602546296296296</c:v>
                </c:pt>
                <c:pt idx="4198">
                  <c:v>4.3606018518518503</c:v>
                </c:pt>
                <c:pt idx="4199">
                  <c:v>4.3609490740740702</c:v>
                </c:pt>
                <c:pt idx="4200">
                  <c:v>4.36129629629629</c:v>
                </c:pt>
                <c:pt idx="4201">
                  <c:v>4.3616435185185098</c:v>
                </c:pt>
                <c:pt idx="4202">
                  <c:v>4.3619907407407403</c:v>
                </c:pt>
                <c:pt idx="4203">
                  <c:v>4.3623379629629602</c:v>
                </c:pt>
                <c:pt idx="4204">
                  <c:v>4.36268518518518</c:v>
                </c:pt>
                <c:pt idx="4205">
                  <c:v>4.3630324074073998</c:v>
                </c:pt>
                <c:pt idx="4206">
                  <c:v>4.3633796296296197</c:v>
                </c:pt>
                <c:pt idx="4207">
                  <c:v>4.3637268518518502</c:v>
                </c:pt>
                <c:pt idx="4208">
                  <c:v>4.36407407407407</c:v>
                </c:pt>
                <c:pt idx="4209">
                  <c:v>4.3644212962962898</c:v>
                </c:pt>
                <c:pt idx="4210">
                  <c:v>4.3647685185185097</c:v>
                </c:pt>
                <c:pt idx="4211">
                  <c:v>4.3651157407407402</c:v>
                </c:pt>
                <c:pt idx="4212">
                  <c:v>4.36546296296296</c:v>
                </c:pt>
                <c:pt idx="4213">
                  <c:v>4.3658101851851798</c:v>
                </c:pt>
                <c:pt idx="4214">
                  <c:v>4.3661574074073997</c:v>
                </c:pt>
                <c:pt idx="4215">
                  <c:v>4.3665046296296204</c:v>
                </c:pt>
                <c:pt idx="4216">
                  <c:v>4.36685185185185</c:v>
                </c:pt>
                <c:pt idx="4217">
                  <c:v>4.3671990740740698</c:v>
                </c:pt>
                <c:pt idx="4218">
                  <c:v>4.3675462962962897</c:v>
                </c:pt>
                <c:pt idx="4219">
                  <c:v>4.3678935185185104</c:v>
                </c:pt>
                <c:pt idx="4220">
                  <c:v>4.36824074074074</c:v>
                </c:pt>
                <c:pt idx="4221">
                  <c:v>4.3685879629629598</c:v>
                </c:pt>
                <c:pt idx="4222">
                  <c:v>4.3689351851851796</c:v>
                </c:pt>
                <c:pt idx="4223">
                  <c:v>4.3692824074074004</c:v>
                </c:pt>
                <c:pt idx="4224">
                  <c:v>4.36962962962963</c:v>
                </c:pt>
                <c:pt idx="4225">
                  <c:v>4.3699768518518498</c:v>
                </c:pt>
                <c:pt idx="4226">
                  <c:v>4.3703240740740696</c:v>
                </c:pt>
                <c:pt idx="4227">
                  <c:v>4.3706712962962904</c:v>
                </c:pt>
                <c:pt idx="4228">
                  <c:v>4.3710185185185102</c:v>
                </c:pt>
                <c:pt idx="4229">
                  <c:v>4.3713657407407398</c:v>
                </c:pt>
                <c:pt idx="4230">
                  <c:v>4.3717129629629596</c:v>
                </c:pt>
                <c:pt idx="4231">
                  <c:v>4.3720601851851804</c:v>
                </c:pt>
                <c:pt idx="4232">
                  <c:v>4.3724074074074002</c:v>
                </c:pt>
                <c:pt idx="4233">
                  <c:v>4.3727546296296298</c:v>
                </c:pt>
                <c:pt idx="4234">
                  <c:v>4.3731018518518496</c:v>
                </c:pt>
                <c:pt idx="4235">
                  <c:v>4.3734490740740704</c:v>
                </c:pt>
                <c:pt idx="4236">
                  <c:v>4.3737962962962902</c:v>
                </c:pt>
                <c:pt idx="4237">
                  <c:v>4.37414351851851</c:v>
                </c:pt>
                <c:pt idx="4238">
                  <c:v>4.3744907407407396</c:v>
                </c:pt>
                <c:pt idx="4239">
                  <c:v>4.3748379629629603</c:v>
                </c:pt>
                <c:pt idx="4240">
                  <c:v>4.3751851851851802</c:v>
                </c:pt>
                <c:pt idx="4241">
                  <c:v>4.3755324074074</c:v>
                </c:pt>
                <c:pt idx="4242">
                  <c:v>4.3758796296296296</c:v>
                </c:pt>
                <c:pt idx="4243">
                  <c:v>4.3762268518518503</c:v>
                </c:pt>
                <c:pt idx="4244">
                  <c:v>4.3765740740740702</c:v>
                </c:pt>
                <c:pt idx="4245">
                  <c:v>4.37692129629629</c:v>
                </c:pt>
                <c:pt idx="4246">
                  <c:v>4.3772685185185098</c:v>
                </c:pt>
                <c:pt idx="4247">
                  <c:v>4.3776157407407403</c:v>
                </c:pt>
                <c:pt idx="4248">
                  <c:v>4.3779629629629602</c:v>
                </c:pt>
                <c:pt idx="4249">
                  <c:v>4.37831018518518</c:v>
                </c:pt>
                <c:pt idx="4250">
                  <c:v>4.3786574074073998</c:v>
                </c:pt>
                <c:pt idx="4251">
                  <c:v>4.3790046296296197</c:v>
                </c:pt>
                <c:pt idx="4252">
                  <c:v>4.3793518518518502</c:v>
                </c:pt>
                <c:pt idx="4253">
                  <c:v>4.37969907407407</c:v>
                </c:pt>
                <c:pt idx="4254">
                  <c:v>4.3800462962962898</c:v>
                </c:pt>
                <c:pt idx="4255">
                  <c:v>4.3803935185185097</c:v>
                </c:pt>
                <c:pt idx="4256">
                  <c:v>4.3807407407407402</c:v>
                </c:pt>
                <c:pt idx="4257">
                  <c:v>4.38108796296296</c:v>
                </c:pt>
                <c:pt idx="4258">
                  <c:v>4.3814351851851798</c:v>
                </c:pt>
                <c:pt idx="4259">
                  <c:v>4.3817824074073997</c:v>
                </c:pt>
                <c:pt idx="4260">
                  <c:v>4.3821296296296204</c:v>
                </c:pt>
                <c:pt idx="4261">
                  <c:v>4.38247685185185</c:v>
                </c:pt>
                <c:pt idx="4262">
                  <c:v>4.3828240740740698</c:v>
                </c:pt>
                <c:pt idx="4263">
                  <c:v>4.3831712962962897</c:v>
                </c:pt>
                <c:pt idx="4264">
                  <c:v>4.3835185185185104</c:v>
                </c:pt>
                <c:pt idx="4265">
                  <c:v>4.38386574074074</c:v>
                </c:pt>
                <c:pt idx="4266">
                  <c:v>4.3842129629629598</c:v>
                </c:pt>
                <c:pt idx="4267">
                  <c:v>4.3845601851851796</c:v>
                </c:pt>
                <c:pt idx="4268">
                  <c:v>4.3849074074074004</c:v>
                </c:pt>
                <c:pt idx="4269">
                  <c:v>4.38525462962963</c:v>
                </c:pt>
                <c:pt idx="4270">
                  <c:v>4.3856018518518498</c:v>
                </c:pt>
                <c:pt idx="4271">
                  <c:v>4.3859490740740696</c:v>
                </c:pt>
                <c:pt idx="4272">
                  <c:v>4.3862962962962904</c:v>
                </c:pt>
                <c:pt idx="4273">
                  <c:v>4.3866435185185102</c:v>
                </c:pt>
                <c:pt idx="4274">
                  <c:v>4.3869907407407398</c:v>
                </c:pt>
                <c:pt idx="4275">
                  <c:v>4.3873379629629596</c:v>
                </c:pt>
                <c:pt idx="4276">
                  <c:v>4.3876851851851804</c:v>
                </c:pt>
                <c:pt idx="4277">
                  <c:v>4.3880324074074002</c:v>
                </c:pt>
                <c:pt idx="4278">
                  <c:v>4.3883796296296298</c:v>
                </c:pt>
                <c:pt idx="4279">
                  <c:v>4.3887268518518496</c:v>
                </c:pt>
                <c:pt idx="4280">
                  <c:v>4.3890740740740704</c:v>
                </c:pt>
                <c:pt idx="4281">
                  <c:v>4.3894212962962902</c:v>
                </c:pt>
                <c:pt idx="4282">
                  <c:v>4.38976851851851</c:v>
                </c:pt>
                <c:pt idx="4283">
                  <c:v>4.3901157407407396</c:v>
                </c:pt>
                <c:pt idx="4284">
                  <c:v>4.3904629629629603</c:v>
                </c:pt>
                <c:pt idx="4285">
                  <c:v>4.3908101851851802</c:v>
                </c:pt>
                <c:pt idx="4286">
                  <c:v>4.3911574074074</c:v>
                </c:pt>
                <c:pt idx="4287">
                  <c:v>4.3915046296296296</c:v>
                </c:pt>
                <c:pt idx="4288">
                  <c:v>4.3918518518518503</c:v>
                </c:pt>
                <c:pt idx="4289">
                  <c:v>4.3921990740740702</c:v>
                </c:pt>
                <c:pt idx="4290">
                  <c:v>4.39254629629629</c:v>
                </c:pt>
                <c:pt idx="4291">
                  <c:v>4.3928935185185098</c:v>
                </c:pt>
                <c:pt idx="4292">
                  <c:v>4.3932407407407403</c:v>
                </c:pt>
                <c:pt idx="4293">
                  <c:v>4.3935879629629602</c:v>
                </c:pt>
                <c:pt idx="4294">
                  <c:v>4.39393518518518</c:v>
                </c:pt>
                <c:pt idx="4295">
                  <c:v>4.3942824074073998</c:v>
                </c:pt>
                <c:pt idx="4296">
                  <c:v>4.3946296296296197</c:v>
                </c:pt>
                <c:pt idx="4297">
                  <c:v>4.3949768518518502</c:v>
                </c:pt>
                <c:pt idx="4298">
                  <c:v>4.39532407407407</c:v>
                </c:pt>
                <c:pt idx="4299">
                  <c:v>4.3956712962962898</c:v>
                </c:pt>
                <c:pt idx="4300">
                  <c:v>4.3960185185185097</c:v>
                </c:pt>
                <c:pt idx="4301">
                  <c:v>4.3963657407407402</c:v>
                </c:pt>
                <c:pt idx="4302">
                  <c:v>4.39671296296296</c:v>
                </c:pt>
                <c:pt idx="4303">
                  <c:v>4.3970601851851798</c:v>
                </c:pt>
                <c:pt idx="4304">
                  <c:v>4.3974074074073997</c:v>
                </c:pt>
                <c:pt idx="4305">
                  <c:v>4.3977546296296204</c:v>
                </c:pt>
                <c:pt idx="4306">
                  <c:v>4.39810185185185</c:v>
                </c:pt>
                <c:pt idx="4307">
                  <c:v>4.3984490740740698</c:v>
                </c:pt>
                <c:pt idx="4308">
                  <c:v>4.3987962962962897</c:v>
                </c:pt>
                <c:pt idx="4309">
                  <c:v>4.3991435185185104</c:v>
                </c:pt>
                <c:pt idx="4310">
                  <c:v>4.39949074074074</c:v>
                </c:pt>
                <c:pt idx="4311">
                  <c:v>4.3998379629629598</c:v>
                </c:pt>
                <c:pt idx="4312">
                  <c:v>4.4001851851851796</c:v>
                </c:pt>
                <c:pt idx="4313">
                  <c:v>4.4005324074074004</c:v>
                </c:pt>
                <c:pt idx="4314">
                  <c:v>4.40087962962963</c:v>
                </c:pt>
                <c:pt idx="4315">
                  <c:v>4.4012268518518498</c:v>
                </c:pt>
                <c:pt idx="4316">
                  <c:v>4.4015740740740696</c:v>
                </c:pt>
                <c:pt idx="4317">
                  <c:v>4.4019212962962904</c:v>
                </c:pt>
                <c:pt idx="4318">
                  <c:v>4.4022685185185102</c:v>
                </c:pt>
                <c:pt idx="4319">
                  <c:v>4.4026157407407398</c:v>
                </c:pt>
                <c:pt idx="4320">
                  <c:v>4.4029629629629596</c:v>
                </c:pt>
                <c:pt idx="4321">
                  <c:v>4.4033101851851804</c:v>
                </c:pt>
                <c:pt idx="4322">
                  <c:v>4.4036574074074002</c:v>
                </c:pt>
                <c:pt idx="4323">
                  <c:v>4.4040046296296298</c:v>
                </c:pt>
                <c:pt idx="4324">
                  <c:v>4.4043518518518496</c:v>
                </c:pt>
                <c:pt idx="4325">
                  <c:v>4.4046990740740704</c:v>
                </c:pt>
                <c:pt idx="4326">
                  <c:v>4.4050462962962902</c:v>
                </c:pt>
                <c:pt idx="4327">
                  <c:v>4.40539351851851</c:v>
                </c:pt>
                <c:pt idx="4328">
                  <c:v>4.4057407407407396</c:v>
                </c:pt>
                <c:pt idx="4329">
                  <c:v>4.4060879629629603</c:v>
                </c:pt>
                <c:pt idx="4330">
                  <c:v>4.4064351851851802</c:v>
                </c:pt>
                <c:pt idx="4331">
                  <c:v>4.4067939814814796</c:v>
                </c:pt>
                <c:pt idx="4332">
                  <c:v>4.4071412037037003</c:v>
                </c:pt>
                <c:pt idx="4333">
                  <c:v>4.4074884259259202</c:v>
                </c:pt>
                <c:pt idx="4334">
                  <c:v>4.40783564814814</c:v>
                </c:pt>
                <c:pt idx="4335">
                  <c:v>4.4081828703703696</c:v>
                </c:pt>
                <c:pt idx="4336">
                  <c:v>4.4085300925925903</c:v>
                </c:pt>
                <c:pt idx="4337">
                  <c:v>4.4088773148148102</c:v>
                </c:pt>
                <c:pt idx="4338">
                  <c:v>4.40922453703703</c:v>
                </c:pt>
                <c:pt idx="4339">
                  <c:v>4.4095717592592596</c:v>
                </c:pt>
                <c:pt idx="4340">
                  <c:v>4.4099189814814803</c:v>
                </c:pt>
                <c:pt idx="4341">
                  <c:v>4.4102662037037001</c:v>
                </c:pt>
                <c:pt idx="4342">
                  <c:v>4.41061342592592</c:v>
                </c:pt>
                <c:pt idx="4343">
                  <c:v>4.4109606481481398</c:v>
                </c:pt>
                <c:pt idx="4344">
                  <c:v>4.4113078703703703</c:v>
                </c:pt>
                <c:pt idx="4345">
                  <c:v>4.4116550925925901</c:v>
                </c:pt>
                <c:pt idx="4346">
                  <c:v>4.41200231481481</c:v>
                </c:pt>
                <c:pt idx="4347">
                  <c:v>4.4123495370370298</c:v>
                </c:pt>
                <c:pt idx="4348">
                  <c:v>4.4126967592592496</c:v>
                </c:pt>
                <c:pt idx="4349">
                  <c:v>4.4130439814814801</c:v>
                </c:pt>
                <c:pt idx="4350">
                  <c:v>4.4133912037037</c:v>
                </c:pt>
                <c:pt idx="4351">
                  <c:v>4.4137384259259198</c:v>
                </c:pt>
                <c:pt idx="4352">
                  <c:v>4.4140856481481396</c:v>
                </c:pt>
                <c:pt idx="4353">
                  <c:v>4.4144328703703701</c:v>
                </c:pt>
                <c:pt idx="4354">
                  <c:v>4.41478009259259</c:v>
                </c:pt>
                <c:pt idx="4355">
                  <c:v>4.4151273148148098</c:v>
                </c:pt>
                <c:pt idx="4356">
                  <c:v>4.4154745370370296</c:v>
                </c:pt>
                <c:pt idx="4357">
                  <c:v>4.4158217592592504</c:v>
                </c:pt>
                <c:pt idx="4358">
                  <c:v>4.41616898148148</c:v>
                </c:pt>
                <c:pt idx="4359">
                  <c:v>4.4165162037036998</c:v>
                </c:pt>
                <c:pt idx="4360">
                  <c:v>4.4168634259259196</c:v>
                </c:pt>
                <c:pt idx="4361">
                  <c:v>4.4172106481481404</c:v>
                </c:pt>
                <c:pt idx="4362">
                  <c:v>4.4189467592592502</c:v>
                </c:pt>
                <c:pt idx="4363">
                  <c:v>4.4192939814814798</c:v>
                </c:pt>
                <c:pt idx="4364">
                  <c:v>4.4196412037036996</c:v>
                </c:pt>
                <c:pt idx="4365">
                  <c:v>4.4199884259259203</c:v>
                </c:pt>
                <c:pt idx="4366">
                  <c:v>4.4203356481481402</c:v>
                </c:pt>
                <c:pt idx="4367">
                  <c:v>4.4206828703703698</c:v>
                </c:pt>
                <c:pt idx="4368">
                  <c:v>4.4210300925925896</c:v>
                </c:pt>
                <c:pt idx="4369">
                  <c:v>4.4213773148148103</c:v>
                </c:pt>
                <c:pt idx="4370">
                  <c:v>4.4217245370370302</c:v>
                </c:pt>
                <c:pt idx="4371">
                  <c:v>4.42207175925925</c:v>
                </c:pt>
                <c:pt idx="4372">
                  <c:v>4.4224189814814796</c:v>
                </c:pt>
                <c:pt idx="4373">
                  <c:v>4.4227662037037003</c:v>
                </c:pt>
                <c:pt idx="4374">
                  <c:v>4.4231134259259202</c:v>
                </c:pt>
                <c:pt idx="4375">
                  <c:v>4.42346064814814</c:v>
                </c:pt>
                <c:pt idx="4376">
                  <c:v>4.4238078703703696</c:v>
                </c:pt>
                <c:pt idx="4377">
                  <c:v>4.4241550925925903</c:v>
                </c:pt>
                <c:pt idx="4378">
                  <c:v>4.4245023148148102</c:v>
                </c:pt>
                <c:pt idx="4379">
                  <c:v>4.42484953703703</c:v>
                </c:pt>
                <c:pt idx="4380">
                  <c:v>4.4251967592592596</c:v>
                </c:pt>
                <c:pt idx="4381">
                  <c:v>4.4255439814814803</c:v>
                </c:pt>
                <c:pt idx="4382">
                  <c:v>4.4258912037037001</c:v>
                </c:pt>
                <c:pt idx="4383">
                  <c:v>4.42623842592592</c:v>
                </c:pt>
                <c:pt idx="4384">
                  <c:v>4.4265856481481398</c:v>
                </c:pt>
                <c:pt idx="4385">
                  <c:v>4.4269328703703703</c:v>
                </c:pt>
                <c:pt idx="4386">
                  <c:v>4.4272800925925901</c:v>
                </c:pt>
                <c:pt idx="4387">
                  <c:v>4.42762731481481</c:v>
                </c:pt>
                <c:pt idx="4388">
                  <c:v>4.4279745370370298</c:v>
                </c:pt>
                <c:pt idx="4389">
                  <c:v>4.4283217592592496</c:v>
                </c:pt>
                <c:pt idx="4390">
                  <c:v>4.4286689814814801</c:v>
                </c:pt>
                <c:pt idx="4391">
                  <c:v>4.4290162037037</c:v>
                </c:pt>
                <c:pt idx="4392">
                  <c:v>4.4293634259259198</c:v>
                </c:pt>
                <c:pt idx="4393">
                  <c:v>4.4297106481481396</c:v>
                </c:pt>
                <c:pt idx="4394">
                  <c:v>4.4300578703703701</c:v>
                </c:pt>
                <c:pt idx="4395">
                  <c:v>4.43040509259259</c:v>
                </c:pt>
                <c:pt idx="4396">
                  <c:v>4.4307523148148098</c:v>
                </c:pt>
                <c:pt idx="4397">
                  <c:v>4.4310995370370296</c:v>
                </c:pt>
                <c:pt idx="4398">
                  <c:v>4.4314467592592504</c:v>
                </c:pt>
                <c:pt idx="4399">
                  <c:v>4.43179398148148</c:v>
                </c:pt>
                <c:pt idx="4400">
                  <c:v>4.4321412037036998</c:v>
                </c:pt>
                <c:pt idx="4401">
                  <c:v>4.4324884259259196</c:v>
                </c:pt>
                <c:pt idx="4402">
                  <c:v>4.4328356481481404</c:v>
                </c:pt>
                <c:pt idx="4403">
                  <c:v>4.43318287037037</c:v>
                </c:pt>
                <c:pt idx="4404">
                  <c:v>4.4335300925925898</c:v>
                </c:pt>
                <c:pt idx="4405">
                  <c:v>4.4338773148148096</c:v>
                </c:pt>
                <c:pt idx="4406">
                  <c:v>4.4342245370370303</c:v>
                </c:pt>
                <c:pt idx="4407">
                  <c:v>4.4345717592592502</c:v>
                </c:pt>
                <c:pt idx="4408">
                  <c:v>4.4349189814814798</c:v>
                </c:pt>
                <c:pt idx="4409">
                  <c:v>4.4352662037036996</c:v>
                </c:pt>
                <c:pt idx="4410">
                  <c:v>4.4356134259259203</c:v>
                </c:pt>
                <c:pt idx="4411">
                  <c:v>4.4359606481481402</c:v>
                </c:pt>
                <c:pt idx="4412">
                  <c:v>4.4363078703703698</c:v>
                </c:pt>
                <c:pt idx="4413">
                  <c:v>4.4366550925925896</c:v>
                </c:pt>
                <c:pt idx="4414">
                  <c:v>4.4370023148148103</c:v>
                </c:pt>
                <c:pt idx="4415">
                  <c:v>4.4373495370370302</c:v>
                </c:pt>
                <c:pt idx="4416">
                  <c:v>4.43769675925925</c:v>
                </c:pt>
                <c:pt idx="4417">
                  <c:v>4.4380439814814796</c:v>
                </c:pt>
                <c:pt idx="4418">
                  <c:v>4.4383912037037003</c:v>
                </c:pt>
                <c:pt idx="4419">
                  <c:v>4.4387384259259202</c:v>
                </c:pt>
                <c:pt idx="4420">
                  <c:v>4.43908564814814</c:v>
                </c:pt>
                <c:pt idx="4421">
                  <c:v>4.4394328703703696</c:v>
                </c:pt>
                <c:pt idx="4422">
                  <c:v>4.4397800925925903</c:v>
                </c:pt>
                <c:pt idx="4423">
                  <c:v>4.4401273148148102</c:v>
                </c:pt>
                <c:pt idx="4424">
                  <c:v>4.44047453703703</c:v>
                </c:pt>
                <c:pt idx="4425">
                  <c:v>4.4408217592592596</c:v>
                </c:pt>
                <c:pt idx="4426">
                  <c:v>4.4411689814814803</c:v>
                </c:pt>
                <c:pt idx="4427">
                  <c:v>4.4415162037037001</c:v>
                </c:pt>
                <c:pt idx="4428">
                  <c:v>4.44186342592592</c:v>
                </c:pt>
                <c:pt idx="4429">
                  <c:v>4.4422106481481398</c:v>
                </c:pt>
                <c:pt idx="4430">
                  <c:v>4.4425578703703703</c:v>
                </c:pt>
                <c:pt idx="4431">
                  <c:v>4.4429050925925901</c:v>
                </c:pt>
                <c:pt idx="4432">
                  <c:v>4.44325231481481</c:v>
                </c:pt>
                <c:pt idx="4433">
                  <c:v>4.4435995370370298</c:v>
                </c:pt>
                <c:pt idx="4434">
                  <c:v>4.4439467592592496</c:v>
                </c:pt>
                <c:pt idx="4435">
                  <c:v>4.4442939814814801</c:v>
                </c:pt>
                <c:pt idx="4436">
                  <c:v>4.4446412037037</c:v>
                </c:pt>
                <c:pt idx="4437">
                  <c:v>4.4449884259259198</c:v>
                </c:pt>
                <c:pt idx="4438">
                  <c:v>4.4453356481481396</c:v>
                </c:pt>
                <c:pt idx="4439">
                  <c:v>4.4456828703703701</c:v>
                </c:pt>
                <c:pt idx="4440">
                  <c:v>4.44603009259259</c:v>
                </c:pt>
                <c:pt idx="4441">
                  <c:v>4.4463773148148098</c:v>
                </c:pt>
                <c:pt idx="4442">
                  <c:v>4.4467245370370296</c:v>
                </c:pt>
                <c:pt idx="4443">
                  <c:v>4.4470717592592504</c:v>
                </c:pt>
                <c:pt idx="4444">
                  <c:v>4.44741898148148</c:v>
                </c:pt>
                <c:pt idx="4445">
                  <c:v>4.4477662037036998</c:v>
                </c:pt>
                <c:pt idx="4446">
                  <c:v>4.4481134259259196</c:v>
                </c:pt>
                <c:pt idx="4447">
                  <c:v>4.4484606481481404</c:v>
                </c:pt>
                <c:pt idx="4448">
                  <c:v>4.44880787037037</c:v>
                </c:pt>
                <c:pt idx="4449">
                  <c:v>4.4491550925925898</c:v>
                </c:pt>
                <c:pt idx="4450">
                  <c:v>4.4495023148148096</c:v>
                </c:pt>
                <c:pt idx="4451">
                  <c:v>4.4498495370370303</c:v>
                </c:pt>
                <c:pt idx="4452">
                  <c:v>4.4501967592592502</c:v>
                </c:pt>
                <c:pt idx="4453">
                  <c:v>4.4505439814814798</c:v>
                </c:pt>
                <c:pt idx="4454">
                  <c:v>4.4508912037036996</c:v>
                </c:pt>
                <c:pt idx="4455">
                  <c:v>4.4512384259259203</c:v>
                </c:pt>
                <c:pt idx="4456">
                  <c:v>4.4515856481481402</c:v>
                </c:pt>
                <c:pt idx="4457">
                  <c:v>4.4519328703703698</c:v>
                </c:pt>
                <c:pt idx="4458">
                  <c:v>4.4522800925925896</c:v>
                </c:pt>
                <c:pt idx="4459">
                  <c:v>4.4526273148148103</c:v>
                </c:pt>
                <c:pt idx="4460">
                  <c:v>4.4529745370370302</c:v>
                </c:pt>
                <c:pt idx="4461">
                  <c:v>4.45332175925925</c:v>
                </c:pt>
                <c:pt idx="4462">
                  <c:v>4.4536689814814796</c:v>
                </c:pt>
                <c:pt idx="4463">
                  <c:v>4.4540162037037003</c:v>
                </c:pt>
                <c:pt idx="4464">
                  <c:v>4.4543634259259202</c:v>
                </c:pt>
                <c:pt idx="4465">
                  <c:v>4.45471064814814</c:v>
                </c:pt>
                <c:pt idx="4466">
                  <c:v>4.4550578703703696</c:v>
                </c:pt>
                <c:pt idx="4467">
                  <c:v>4.4554050925925903</c:v>
                </c:pt>
                <c:pt idx="4468">
                  <c:v>4.4557523148148102</c:v>
                </c:pt>
                <c:pt idx="4469">
                  <c:v>4.45609953703703</c:v>
                </c:pt>
                <c:pt idx="4470">
                  <c:v>4.4564467592592596</c:v>
                </c:pt>
                <c:pt idx="4471">
                  <c:v>4.4567939814814803</c:v>
                </c:pt>
                <c:pt idx="4472">
                  <c:v>4.4571412037037001</c:v>
                </c:pt>
                <c:pt idx="4473">
                  <c:v>4.45748842592592</c:v>
                </c:pt>
                <c:pt idx="4474">
                  <c:v>4.4578356481481398</c:v>
                </c:pt>
                <c:pt idx="4475">
                  <c:v>4.4581828703703703</c:v>
                </c:pt>
                <c:pt idx="4476">
                  <c:v>4.4585300925925901</c:v>
                </c:pt>
                <c:pt idx="4477">
                  <c:v>4.45887731481481</c:v>
                </c:pt>
                <c:pt idx="4478">
                  <c:v>4.4592245370370298</c:v>
                </c:pt>
                <c:pt idx="4479">
                  <c:v>4.4595717592592496</c:v>
                </c:pt>
                <c:pt idx="4480">
                  <c:v>4.4599189814814801</c:v>
                </c:pt>
                <c:pt idx="4481">
                  <c:v>4.4602662037037</c:v>
                </c:pt>
                <c:pt idx="4482">
                  <c:v>4.4606134259259198</c:v>
                </c:pt>
                <c:pt idx="4483">
                  <c:v>4.4609606481481396</c:v>
                </c:pt>
                <c:pt idx="4484">
                  <c:v>4.4613078703703701</c:v>
                </c:pt>
                <c:pt idx="4485">
                  <c:v>4.46165509259259</c:v>
                </c:pt>
                <c:pt idx="4486">
                  <c:v>4.4620023148148098</c:v>
                </c:pt>
                <c:pt idx="4487">
                  <c:v>4.4623495370370296</c:v>
                </c:pt>
                <c:pt idx="4488">
                  <c:v>4.4626967592592504</c:v>
                </c:pt>
                <c:pt idx="4489">
                  <c:v>4.46304398148148</c:v>
                </c:pt>
                <c:pt idx="4490">
                  <c:v>4.4633912037036998</c:v>
                </c:pt>
                <c:pt idx="4491">
                  <c:v>4.4637384259259196</c:v>
                </c:pt>
                <c:pt idx="4492">
                  <c:v>4.4640856481481404</c:v>
                </c:pt>
                <c:pt idx="4493">
                  <c:v>4.46443287037037</c:v>
                </c:pt>
                <c:pt idx="4494">
                  <c:v>4.4647800925925898</c:v>
                </c:pt>
                <c:pt idx="4495">
                  <c:v>4.4651273148148096</c:v>
                </c:pt>
                <c:pt idx="4496">
                  <c:v>4.4654745370370303</c:v>
                </c:pt>
                <c:pt idx="4497">
                  <c:v>4.4658217592592502</c:v>
                </c:pt>
                <c:pt idx="4498">
                  <c:v>4.4661689814814798</c:v>
                </c:pt>
                <c:pt idx="4499">
                  <c:v>4.4665162037036996</c:v>
                </c:pt>
                <c:pt idx="4500">
                  <c:v>4.4668634259259203</c:v>
                </c:pt>
                <c:pt idx="4501">
                  <c:v>4.4672106481481402</c:v>
                </c:pt>
                <c:pt idx="4502">
                  <c:v>4.4675578703703698</c:v>
                </c:pt>
                <c:pt idx="4503">
                  <c:v>4.4679050925925896</c:v>
                </c:pt>
                <c:pt idx="4504">
                  <c:v>4.4682523148148103</c:v>
                </c:pt>
                <c:pt idx="4505">
                  <c:v>4.4685995370370302</c:v>
                </c:pt>
                <c:pt idx="4506">
                  <c:v>4.46894675925925</c:v>
                </c:pt>
                <c:pt idx="4507">
                  <c:v>4.4692939814814796</c:v>
                </c:pt>
                <c:pt idx="4508">
                  <c:v>4.4696412037037003</c:v>
                </c:pt>
                <c:pt idx="4509">
                  <c:v>4.4699884259259202</c:v>
                </c:pt>
                <c:pt idx="4510">
                  <c:v>4.47033564814814</c:v>
                </c:pt>
                <c:pt idx="4511">
                  <c:v>4.4706828703703696</c:v>
                </c:pt>
                <c:pt idx="4512">
                  <c:v>4.4710300925925903</c:v>
                </c:pt>
                <c:pt idx="4513">
                  <c:v>4.4713773148148102</c:v>
                </c:pt>
                <c:pt idx="4514">
                  <c:v>4.47172453703703</c:v>
                </c:pt>
                <c:pt idx="4515">
                  <c:v>4.4720717592592596</c:v>
                </c:pt>
                <c:pt idx="4516">
                  <c:v>4.4724189814814803</c:v>
                </c:pt>
                <c:pt idx="4517">
                  <c:v>4.4727662037037001</c:v>
                </c:pt>
                <c:pt idx="4518">
                  <c:v>4.47311342592592</c:v>
                </c:pt>
                <c:pt idx="4519">
                  <c:v>4.4734606481481398</c:v>
                </c:pt>
                <c:pt idx="4520">
                  <c:v>4.4738078703703703</c:v>
                </c:pt>
                <c:pt idx="4521">
                  <c:v>4.4741550925925901</c:v>
                </c:pt>
                <c:pt idx="4522">
                  <c:v>4.47450231481481</c:v>
                </c:pt>
                <c:pt idx="4523">
                  <c:v>4.4748495370370298</c:v>
                </c:pt>
                <c:pt idx="4524">
                  <c:v>4.4751967592592496</c:v>
                </c:pt>
                <c:pt idx="4525">
                  <c:v>4.4755439814814801</c:v>
                </c:pt>
                <c:pt idx="4526">
                  <c:v>4.4758912037037</c:v>
                </c:pt>
                <c:pt idx="4527">
                  <c:v>4.4762384259259198</c:v>
                </c:pt>
                <c:pt idx="4528">
                  <c:v>4.4765856481481396</c:v>
                </c:pt>
                <c:pt idx="4529">
                  <c:v>4.4769328703703701</c:v>
                </c:pt>
                <c:pt idx="4530">
                  <c:v>4.47728009259259</c:v>
                </c:pt>
                <c:pt idx="4531">
                  <c:v>4.4776273148148098</c:v>
                </c:pt>
                <c:pt idx="4532">
                  <c:v>4.4779745370370296</c:v>
                </c:pt>
                <c:pt idx="4533">
                  <c:v>4.4783217592592504</c:v>
                </c:pt>
                <c:pt idx="4534">
                  <c:v>4.47866898148148</c:v>
                </c:pt>
                <c:pt idx="4535">
                  <c:v>4.4790162037036998</c:v>
                </c:pt>
                <c:pt idx="4536">
                  <c:v>4.4793634259259196</c:v>
                </c:pt>
                <c:pt idx="4537">
                  <c:v>4.4797106481481404</c:v>
                </c:pt>
                <c:pt idx="4538">
                  <c:v>4.48005787037037</c:v>
                </c:pt>
                <c:pt idx="4539">
                  <c:v>4.4804050925925898</c:v>
                </c:pt>
                <c:pt idx="4540">
                  <c:v>4.4807523148148096</c:v>
                </c:pt>
                <c:pt idx="4541">
                  <c:v>4.4810995370370303</c:v>
                </c:pt>
                <c:pt idx="4542">
                  <c:v>4.4814467592592502</c:v>
                </c:pt>
                <c:pt idx="4543">
                  <c:v>4.4817939814814798</c:v>
                </c:pt>
                <c:pt idx="4544">
                  <c:v>4.4821412037036996</c:v>
                </c:pt>
                <c:pt idx="4545">
                  <c:v>4.4824884259259203</c:v>
                </c:pt>
                <c:pt idx="4546">
                  <c:v>4.4828356481481402</c:v>
                </c:pt>
                <c:pt idx="4547">
                  <c:v>4.4831828703703698</c:v>
                </c:pt>
                <c:pt idx="4548">
                  <c:v>4.4835300925925896</c:v>
                </c:pt>
                <c:pt idx="4549">
                  <c:v>4.4838773148148103</c:v>
                </c:pt>
                <c:pt idx="4550">
                  <c:v>4.4842245370370302</c:v>
                </c:pt>
                <c:pt idx="4551">
                  <c:v>4.48457175925925</c:v>
                </c:pt>
                <c:pt idx="4552">
                  <c:v>4.4849189814814796</c:v>
                </c:pt>
                <c:pt idx="4553">
                  <c:v>4.4852662037037003</c:v>
                </c:pt>
                <c:pt idx="4554">
                  <c:v>4.4856134259259202</c:v>
                </c:pt>
                <c:pt idx="4555">
                  <c:v>4.48596064814814</c:v>
                </c:pt>
                <c:pt idx="4556">
                  <c:v>4.4863078703703696</c:v>
                </c:pt>
                <c:pt idx="4557">
                  <c:v>4.4866550925925903</c:v>
                </c:pt>
                <c:pt idx="4558">
                  <c:v>4.4870023148148102</c:v>
                </c:pt>
                <c:pt idx="4559">
                  <c:v>4.48734953703703</c:v>
                </c:pt>
                <c:pt idx="4560">
                  <c:v>4.4876967592592596</c:v>
                </c:pt>
                <c:pt idx="4561">
                  <c:v>4.4880439814814803</c:v>
                </c:pt>
                <c:pt idx="4562">
                  <c:v>4.4883912037037001</c:v>
                </c:pt>
                <c:pt idx="4563">
                  <c:v>4.48873842592592</c:v>
                </c:pt>
                <c:pt idx="4564">
                  <c:v>4.4890856481481398</c:v>
                </c:pt>
                <c:pt idx="4565">
                  <c:v>4.4894328703703703</c:v>
                </c:pt>
                <c:pt idx="4566">
                  <c:v>4.4897800925925901</c:v>
                </c:pt>
                <c:pt idx="4567">
                  <c:v>4.49012731481481</c:v>
                </c:pt>
                <c:pt idx="4568">
                  <c:v>4.4904745370370298</c:v>
                </c:pt>
                <c:pt idx="4569">
                  <c:v>4.4908217592592496</c:v>
                </c:pt>
                <c:pt idx="4570">
                  <c:v>4.4911689814814801</c:v>
                </c:pt>
                <c:pt idx="4571">
                  <c:v>4.4915162037037</c:v>
                </c:pt>
                <c:pt idx="4572">
                  <c:v>4.4918634259259198</c:v>
                </c:pt>
                <c:pt idx="4573">
                  <c:v>4.4922106481481396</c:v>
                </c:pt>
                <c:pt idx="4574">
                  <c:v>4.4925578703703701</c:v>
                </c:pt>
                <c:pt idx="4575">
                  <c:v>4.49290509259259</c:v>
                </c:pt>
                <c:pt idx="4576">
                  <c:v>4.4932523148148098</c:v>
                </c:pt>
                <c:pt idx="4577">
                  <c:v>4.4935995370370296</c:v>
                </c:pt>
                <c:pt idx="4578">
                  <c:v>4.4939467592592504</c:v>
                </c:pt>
                <c:pt idx="4579">
                  <c:v>4.49429398148148</c:v>
                </c:pt>
                <c:pt idx="4580">
                  <c:v>4.4946412037036998</c:v>
                </c:pt>
                <c:pt idx="4581">
                  <c:v>4.4949884259259196</c:v>
                </c:pt>
                <c:pt idx="4582">
                  <c:v>4.4953356481481404</c:v>
                </c:pt>
                <c:pt idx="4583">
                  <c:v>4.49568287037037</c:v>
                </c:pt>
                <c:pt idx="4584">
                  <c:v>4.4960300925925898</c:v>
                </c:pt>
                <c:pt idx="4585">
                  <c:v>4.4963773148148096</c:v>
                </c:pt>
                <c:pt idx="4586">
                  <c:v>4.4967245370370303</c:v>
                </c:pt>
                <c:pt idx="4587">
                  <c:v>4.4970717592592502</c:v>
                </c:pt>
                <c:pt idx="4588">
                  <c:v>4.4974189814814798</c:v>
                </c:pt>
                <c:pt idx="4589">
                  <c:v>4.4977662037036996</c:v>
                </c:pt>
                <c:pt idx="4590">
                  <c:v>4.4981134259259203</c:v>
                </c:pt>
                <c:pt idx="4591">
                  <c:v>4.4984606481481402</c:v>
                </c:pt>
                <c:pt idx="4592">
                  <c:v>4.4988078703703698</c:v>
                </c:pt>
                <c:pt idx="4593">
                  <c:v>4.4991550925925896</c:v>
                </c:pt>
                <c:pt idx="4594">
                  <c:v>4.4995023148148103</c:v>
                </c:pt>
                <c:pt idx="4595">
                  <c:v>4.4998495370370302</c:v>
                </c:pt>
                <c:pt idx="4596">
                  <c:v>4.50019675925925</c:v>
                </c:pt>
                <c:pt idx="4597">
                  <c:v>4.5005439814814796</c:v>
                </c:pt>
                <c:pt idx="4598">
                  <c:v>4.5008912037037003</c:v>
                </c:pt>
                <c:pt idx="4599">
                  <c:v>4.5012384259259202</c:v>
                </c:pt>
                <c:pt idx="4600">
                  <c:v>4.50158564814814</c:v>
                </c:pt>
                <c:pt idx="4601">
                  <c:v>4.5019328703703696</c:v>
                </c:pt>
                <c:pt idx="4602">
                  <c:v>4.5022800925925903</c:v>
                </c:pt>
                <c:pt idx="4603">
                  <c:v>4.5026273148148102</c:v>
                </c:pt>
                <c:pt idx="4604">
                  <c:v>4.50297453703703</c:v>
                </c:pt>
                <c:pt idx="4605">
                  <c:v>4.5033333333333303</c:v>
                </c:pt>
                <c:pt idx="4606">
                  <c:v>4.5036805555555501</c:v>
                </c:pt>
                <c:pt idx="4607">
                  <c:v>4.50541666666666</c:v>
                </c:pt>
                <c:pt idx="4608">
                  <c:v>4.5057638888888798</c:v>
                </c:pt>
                <c:pt idx="4609">
                  <c:v>4.5061111111111103</c:v>
                </c:pt>
                <c:pt idx="4610">
                  <c:v>4.5064583333333301</c:v>
                </c:pt>
                <c:pt idx="4611">
                  <c:v>4.50680555555555</c:v>
                </c:pt>
                <c:pt idx="4612">
                  <c:v>4.5071527777777698</c:v>
                </c:pt>
                <c:pt idx="4613">
                  <c:v>4.5075000000000003</c:v>
                </c:pt>
                <c:pt idx="4614">
                  <c:v>4.5078472222222201</c:v>
                </c:pt>
                <c:pt idx="4615">
                  <c:v>4.50819444444444</c:v>
                </c:pt>
                <c:pt idx="4616">
                  <c:v>4.5085416666666598</c:v>
                </c:pt>
                <c:pt idx="4617">
                  <c:v>4.5088888888888796</c:v>
                </c:pt>
                <c:pt idx="4618">
                  <c:v>4.5092361111111101</c:v>
                </c:pt>
                <c:pt idx="4619">
                  <c:v>4.5095833333333299</c:v>
                </c:pt>
                <c:pt idx="4620">
                  <c:v>4.5099305555555498</c:v>
                </c:pt>
                <c:pt idx="4621">
                  <c:v>4.5102777777777696</c:v>
                </c:pt>
                <c:pt idx="4622">
                  <c:v>4.5106250000000001</c:v>
                </c:pt>
                <c:pt idx="4623">
                  <c:v>4.5109722222222199</c:v>
                </c:pt>
                <c:pt idx="4624">
                  <c:v>4.5113194444444398</c:v>
                </c:pt>
                <c:pt idx="4625">
                  <c:v>4.5116666666666596</c:v>
                </c:pt>
                <c:pt idx="4626">
                  <c:v>4.5120138888888803</c:v>
                </c:pt>
                <c:pt idx="4627">
                  <c:v>4.5123611111111099</c:v>
                </c:pt>
                <c:pt idx="4628">
                  <c:v>4.5127083333333298</c:v>
                </c:pt>
                <c:pt idx="4629">
                  <c:v>4.5130555555555496</c:v>
                </c:pt>
                <c:pt idx="4630">
                  <c:v>4.5134027777777703</c:v>
                </c:pt>
                <c:pt idx="4631">
                  <c:v>4.5137499999999999</c:v>
                </c:pt>
                <c:pt idx="4632">
                  <c:v>4.5140972222222198</c:v>
                </c:pt>
                <c:pt idx="4633">
                  <c:v>4.5144444444444396</c:v>
                </c:pt>
                <c:pt idx="4634">
                  <c:v>4.5147916666666603</c:v>
                </c:pt>
                <c:pt idx="4635">
                  <c:v>4.5151388888888802</c:v>
                </c:pt>
                <c:pt idx="4636">
                  <c:v>4.5154861111111098</c:v>
                </c:pt>
                <c:pt idx="4637">
                  <c:v>4.5158333333333296</c:v>
                </c:pt>
                <c:pt idx="4638">
                  <c:v>4.5161805555555503</c:v>
                </c:pt>
                <c:pt idx="4639">
                  <c:v>4.5165277777777701</c:v>
                </c:pt>
                <c:pt idx="4640">
                  <c:v>4.5168749999999998</c:v>
                </c:pt>
                <c:pt idx="4641">
                  <c:v>4.5172222222222196</c:v>
                </c:pt>
                <c:pt idx="4642">
                  <c:v>4.5175694444444403</c:v>
                </c:pt>
                <c:pt idx="4643">
                  <c:v>4.5179166666666601</c:v>
                </c:pt>
                <c:pt idx="4644">
                  <c:v>4.51826388888888</c:v>
                </c:pt>
                <c:pt idx="4645">
                  <c:v>4.5186111111111096</c:v>
                </c:pt>
                <c:pt idx="4646">
                  <c:v>4.5189583333333303</c:v>
                </c:pt>
                <c:pt idx="4647">
                  <c:v>4.5193055555555501</c:v>
                </c:pt>
                <c:pt idx="4648">
                  <c:v>4.51965277777777</c:v>
                </c:pt>
                <c:pt idx="4649">
                  <c:v>4.5199999999999996</c:v>
                </c:pt>
                <c:pt idx="4650">
                  <c:v>4.5203472222222203</c:v>
                </c:pt>
                <c:pt idx="4651">
                  <c:v>4.5206944444444401</c:v>
                </c:pt>
                <c:pt idx="4652">
                  <c:v>2.8135995370370299</c:v>
                </c:pt>
                <c:pt idx="4653">
                  <c:v>2.8139467592592502</c:v>
                </c:pt>
                <c:pt idx="4654">
                  <c:v>2.8142939814814798</c:v>
                </c:pt>
                <c:pt idx="4655">
                  <c:v>2.8146412037037001</c:v>
                </c:pt>
                <c:pt idx="4656">
                  <c:v>2.8149884259259199</c:v>
                </c:pt>
                <c:pt idx="4657">
                  <c:v>2.8153356481481402</c:v>
                </c:pt>
                <c:pt idx="4658">
                  <c:v>2.8156828703703698</c:v>
                </c:pt>
                <c:pt idx="4659">
                  <c:v>2.8160300925925901</c:v>
                </c:pt>
                <c:pt idx="4660">
                  <c:v>2.8163773148148099</c:v>
                </c:pt>
                <c:pt idx="4661">
                  <c:v>2.8167245370370302</c:v>
                </c:pt>
                <c:pt idx="4662">
                  <c:v>2.81707175925925</c:v>
                </c:pt>
                <c:pt idx="4663">
                  <c:v>2.8174189814814801</c:v>
                </c:pt>
                <c:pt idx="4664">
                  <c:v>2.8177662037036999</c:v>
                </c:pt>
                <c:pt idx="4665">
                  <c:v>2.8181134259259202</c:v>
                </c:pt>
                <c:pt idx="4666">
                  <c:v>2.81846064814814</c:v>
                </c:pt>
                <c:pt idx="4667">
                  <c:v>2.8188078703703701</c:v>
                </c:pt>
                <c:pt idx="4668">
                  <c:v>2.8191550925925899</c:v>
                </c:pt>
                <c:pt idx="4669">
                  <c:v>2.8195023148148102</c:v>
                </c:pt>
                <c:pt idx="4670">
                  <c:v>2.81984953703703</c:v>
                </c:pt>
                <c:pt idx="4671">
                  <c:v>2.8201967592592498</c:v>
                </c:pt>
                <c:pt idx="4672">
                  <c:v>2.8205787037037</c:v>
                </c:pt>
                <c:pt idx="4673">
                  <c:v>2.8209259259259198</c:v>
                </c:pt>
                <c:pt idx="4674">
                  <c:v>2.8212731481481401</c:v>
                </c:pt>
                <c:pt idx="4675">
                  <c:v>2.82163194444444</c:v>
                </c:pt>
                <c:pt idx="4676">
                  <c:v>2.8219791666666598</c:v>
                </c:pt>
                <c:pt idx="4677">
                  <c:v>2.8223263888888801</c:v>
                </c:pt>
                <c:pt idx="4678">
                  <c:v>2.8226736111111101</c:v>
                </c:pt>
                <c:pt idx="4679">
                  <c:v>2.82302083333333</c:v>
                </c:pt>
                <c:pt idx="4680">
                  <c:v>2.8233680555555498</c:v>
                </c:pt>
                <c:pt idx="4681">
                  <c:v>2.8237152777777701</c:v>
                </c:pt>
                <c:pt idx="4682">
                  <c:v>2.8240625000000001</c:v>
                </c:pt>
                <c:pt idx="4683">
                  <c:v>2.82440972222222</c:v>
                </c:pt>
                <c:pt idx="4684">
                  <c:v>2.8247569444444398</c:v>
                </c:pt>
                <c:pt idx="4685">
                  <c:v>2.8251041666666601</c:v>
                </c:pt>
                <c:pt idx="4686">
                  <c:v>2.8254513888888799</c:v>
                </c:pt>
                <c:pt idx="4687">
                  <c:v>2.82579861111111</c:v>
                </c:pt>
                <c:pt idx="4688">
                  <c:v>2.8261458333333298</c:v>
                </c:pt>
                <c:pt idx="4689">
                  <c:v>2.8264930555555501</c:v>
                </c:pt>
                <c:pt idx="4690">
                  <c:v>2.8268402777777699</c:v>
                </c:pt>
                <c:pt idx="4691">
                  <c:v>2.8271875</c:v>
                </c:pt>
                <c:pt idx="4692">
                  <c:v>2.8275347222222198</c:v>
                </c:pt>
                <c:pt idx="4693">
                  <c:v>2.8278819444444401</c:v>
                </c:pt>
                <c:pt idx="4694">
                  <c:v>2.8282291666666599</c:v>
                </c:pt>
                <c:pt idx="4695">
                  <c:v>2.8285763888888802</c:v>
                </c:pt>
                <c:pt idx="4696">
                  <c:v>2.8289236111111098</c:v>
                </c:pt>
                <c:pt idx="4697">
                  <c:v>2.8292708333333301</c:v>
                </c:pt>
                <c:pt idx="4698">
                  <c:v>2.8296180555555499</c:v>
                </c:pt>
                <c:pt idx="4699">
                  <c:v>2.8299652777777702</c:v>
                </c:pt>
                <c:pt idx="4700">
                  <c:v>2.8303124999999998</c:v>
                </c:pt>
                <c:pt idx="4701">
                  <c:v>2.8306597222222201</c:v>
                </c:pt>
                <c:pt idx="4702">
                  <c:v>2.8310069444444399</c:v>
                </c:pt>
                <c:pt idx="4703">
                  <c:v>2.8313541666666602</c:v>
                </c:pt>
                <c:pt idx="4704">
                  <c:v>2.83170138888888</c:v>
                </c:pt>
                <c:pt idx="4705">
                  <c:v>2.8320486111111101</c:v>
                </c:pt>
                <c:pt idx="4706">
                  <c:v>2.8323958333333299</c:v>
                </c:pt>
                <c:pt idx="4707">
                  <c:v>2.8327430555555502</c:v>
                </c:pt>
                <c:pt idx="4708">
                  <c:v>2.83309027777777</c:v>
                </c:pt>
                <c:pt idx="4709">
                  <c:v>2.8334375000000001</c:v>
                </c:pt>
                <c:pt idx="4710">
                  <c:v>2.8337847222222199</c:v>
                </c:pt>
                <c:pt idx="4711">
                  <c:v>2.8341319444444402</c:v>
                </c:pt>
                <c:pt idx="4712">
                  <c:v>2.83447916666666</c:v>
                </c:pt>
                <c:pt idx="4713">
                  <c:v>2.8348263888888798</c:v>
                </c:pt>
                <c:pt idx="4714">
                  <c:v>2.8351736111111099</c:v>
                </c:pt>
                <c:pt idx="4715">
                  <c:v>2.8355208333333302</c:v>
                </c:pt>
                <c:pt idx="4716">
                  <c:v>2.83586805555555</c:v>
                </c:pt>
                <c:pt idx="4717">
                  <c:v>2.8362268518518499</c:v>
                </c:pt>
                <c:pt idx="4718">
                  <c:v>2.8365740740740701</c:v>
                </c:pt>
                <c:pt idx="4719">
                  <c:v>2.83692129629629</c:v>
                </c:pt>
                <c:pt idx="4720">
                  <c:v>2.8372685185185098</c:v>
                </c:pt>
                <c:pt idx="4721">
                  <c:v>2.8376157407407399</c:v>
                </c:pt>
                <c:pt idx="4722">
                  <c:v>2.8379629629629601</c:v>
                </c:pt>
                <c:pt idx="4723">
                  <c:v>2.83831018518518</c:v>
                </c:pt>
                <c:pt idx="4724">
                  <c:v>2.8386574074073998</c:v>
                </c:pt>
                <c:pt idx="4725">
                  <c:v>2.8390046296296201</c:v>
                </c:pt>
                <c:pt idx="4726">
                  <c:v>2.8393518518518501</c:v>
                </c:pt>
                <c:pt idx="4727">
                  <c:v>2.83969907407407</c:v>
                </c:pt>
                <c:pt idx="4728">
                  <c:v>2.8400578703703698</c:v>
                </c:pt>
                <c:pt idx="4729">
                  <c:v>2.8404050925925901</c:v>
                </c:pt>
                <c:pt idx="4730">
                  <c:v>2.8407523148148099</c:v>
                </c:pt>
                <c:pt idx="4731">
                  <c:v>2.8410995370370302</c:v>
                </c:pt>
                <c:pt idx="4732">
                  <c:v>2.8414467592592501</c:v>
                </c:pt>
                <c:pt idx="4733">
                  <c:v>2.8417939814814801</c:v>
                </c:pt>
                <c:pt idx="4734">
                  <c:v>2.8421412037036999</c:v>
                </c:pt>
                <c:pt idx="4735">
                  <c:v>2.8424884259259202</c:v>
                </c:pt>
                <c:pt idx="4736">
                  <c:v>2.84283564814814</c:v>
                </c:pt>
                <c:pt idx="4737">
                  <c:v>2.8431828703703701</c:v>
                </c:pt>
                <c:pt idx="4738">
                  <c:v>2.8435300925925899</c:v>
                </c:pt>
                <c:pt idx="4739">
                  <c:v>2.8438773148148102</c:v>
                </c:pt>
                <c:pt idx="4740">
                  <c:v>2.84422453703703</c:v>
                </c:pt>
                <c:pt idx="4741">
                  <c:v>2.8445717592592499</c:v>
                </c:pt>
                <c:pt idx="4742">
                  <c:v>2.8449189814814799</c:v>
                </c:pt>
                <c:pt idx="4743">
                  <c:v>2.8452662037037002</c:v>
                </c:pt>
                <c:pt idx="4744">
                  <c:v>2.84561342592592</c:v>
                </c:pt>
                <c:pt idx="4745">
                  <c:v>2.8459606481481399</c:v>
                </c:pt>
                <c:pt idx="4746">
                  <c:v>2.8463078703703699</c:v>
                </c:pt>
                <c:pt idx="4747">
                  <c:v>2.8466550925925902</c:v>
                </c:pt>
                <c:pt idx="4748">
                  <c:v>2.84700231481481</c:v>
                </c:pt>
                <c:pt idx="4749">
                  <c:v>2.8473495370370299</c:v>
                </c:pt>
                <c:pt idx="4750">
                  <c:v>2.8476967592592501</c:v>
                </c:pt>
                <c:pt idx="4751">
                  <c:v>2.8480439814814802</c:v>
                </c:pt>
                <c:pt idx="4752">
                  <c:v>2.8483912037037</c:v>
                </c:pt>
                <c:pt idx="4753">
                  <c:v>2.8487384259259199</c:v>
                </c:pt>
                <c:pt idx="4754">
                  <c:v>2.8490856481481401</c:v>
                </c:pt>
                <c:pt idx="4755">
                  <c:v>2.8494328703703702</c:v>
                </c:pt>
                <c:pt idx="4756">
                  <c:v>2.84978009259259</c:v>
                </c:pt>
                <c:pt idx="4757">
                  <c:v>2.8501273148148099</c:v>
                </c:pt>
                <c:pt idx="4758">
                  <c:v>2.8504745370370301</c:v>
                </c:pt>
                <c:pt idx="4759">
                  <c:v>2.85082175925925</c:v>
                </c:pt>
                <c:pt idx="4760">
                  <c:v>2.85116898148148</c:v>
                </c:pt>
                <c:pt idx="4761">
                  <c:v>2.8515162037036998</c:v>
                </c:pt>
                <c:pt idx="4762">
                  <c:v>2.8518634259259201</c:v>
                </c:pt>
                <c:pt idx="4763">
                  <c:v>2.85221064814814</c:v>
                </c:pt>
                <c:pt idx="4764">
                  <c:v>2.85255787037037</c:v>
                </c:pt>
                <c:pt idx="4765">
                  <c:v>2.8529050925925898</c:v>
                </c:pt>
                <c:pt idx="4766">
                  <c:v>2.8532523148148101</c:v>
                </c:pt>
                <c:pt idx="4767">
                  <c:v>2.85359953703703</c:v>
                </c:pt>
                <c:pt idx="4768">
                  <c:v>2.8539467592592498</c:v>
                </c:pt>
                <c:pt idx="4769">
                  <c:v>2.8542939814814798</c:v>
                </c:pt>
                <c:pt idx="4770">
                  <c:v>2.8546759259259198</c:v>
                </c:pt>
                <c:pt idx="4771">
                  <c:v>2.8550231481481401</c:v>
                </c:pt>
                <c:pt idx="4772">
                  <c:v>2.8553703703703701</c:v>
                </c:pt>
                <c:pt idx="4773">
                  <c:v>2.8557175925925899</c:v>
                </c:pt>
                <c:pt idx="4774">
                  <c:v>2.8560648148148098</c:v>
                </c:pt>
                <c:pt idx="4775">
                  <c:v>2.8564120370370301</c:v>
                </c:pt>
                <c:pt idx="4776">
                  <c:v>2.8567592592592499</c:v>
                </c:pt>
                <c:pt idx="4777">
                  <c:v>2.8571064814814799</c:v>
                </c:pt>
                <c:pt idx="4778">
                  <c:v>2.8574537037037002</c:v>
                </c:pt>
                <c:pt idx="4779">
                  <c:v>2.8578009259259201</c:v>
                </c:pt>
                <c:pt idx="4780">
                  <c:v>2.8581481481481399</c:v>
                </c:pt>
                <c:pt idx="4781">
                  <c:v>2.8584953703703699</c:v>
                </c:pt>
                <c:pt idx="4782">
                  <c:v>2.8588425925925902</c:v>
                </c:pt>
                <c:pt idx="4783">
                  <c:v>2.85918981481481</c:v>
                </c:pt>
                <c:pt idx="4784">
                  <c:v>2.8595370370370299</c:v>
                </c:pt>
                <c:pt idx="4785">
                  <c:v>2.8598842592592502</c:v>
                </c:pt>
                <c:pt idx="4786">
                  <c:v>2.8602314814814802</c:v>
                </c:pt>
                <c:pt idx="4787">
                  <c:v>2.8605787037037</c:v>
                </c:pt>
                <c:pt idx="4788">
                  <c:v>2.8609259259259199</c:v>
                </c:pt>
                <c:pt idx="4789">
                  <c:v>2.8612731481481402</c:v>
                </c:pt>
                <c:pt idx="4790">
                  <c:v>2.8616203703703702</c:v>
                </c:pt>
                <c:pt idx="4791">
                  <c:v>2.86196759259259</c:v>
                </c:pt>
                <c:pt idx="4792">
                  <c:v>2.8623148148148099</c:v>
                </c:pt>
                <c:pt idx="4793">
                  <c:v>2.8626620370370301</c:v>
                </c:pt>
                <c:pt idx="4794">
                  <c:v>2.86300925925925</c:v>
                </c:pt>
                <c:pt idx="4795">
                  <c:v>2.86335648148148</c:v>
                </c:pt>
                <c:pt idx="4796">
                  <c:v>2.8637037037036999</c:v>
                </c:pt>
                <c:pt idx="4797">
                  <c:v>2.8640509259259201</c:v>
                </c:pt>
                <c:pt idx="4798">
                  <c:v>2.86439814814814</c:v>
                </c:pt>
                <c:pt idx="4799">
                  <c:v>2.86474537037037</c:v>
                </c:pt>
                <c:pt idx="4800">
                  <c:v>2.8650925925925899</c:v>
                </c:pt>
                <c:pt idx="4801">
                  <c:v>2.8654398148148101</c:v>
                </c:pt>
                <c:pt idx="4802">
                  <c:v>2.86591435185185</c:v>
                </c:pt>
                <c:pt idx="4803">
                  <c:v>2.8662615740740698</c:v>
                </c:pt>
                <c:pt idx="4804">
                  <c:v>2.8666087962962901</c:v>
                </c:pt>
                <c:pt idx="4805">
                  <c:v>2.8669560185185099</c:v>
                </c:pt>
                <c:pt idx="4806">
                  <c:v>2.8673032407407399</c:v>
                </c:pt>
                <c:pt idx="4807">
                  <c:v>2.8676504629629598</c:v>
                </c:pt>
                <c:pt idx="4808">
                  <c:v>2.8679976851851801</c:v>
                </c:pt>
                <c:pt idx="4809">
                  <c:v>2.8683449074073999</c:v>
                </c:pt>
                <c:pt idx="4810">
                  <c:v>2.8686921296296202</c:v>
                </c:pt>
                <c:pt idx="4811">
                  <c:v>2.8690393518518502</c:v>
                </c:pt>
                <c:pt idx="4812">
                  <c:v>2.8693865740740701</c:v>
                </c:pt>
                <c:pt idx="4813">
                  <c:v>2.8697337962962899</c:v>
                </c:pt>
                <c:pt idx="4814">
                  <c:v>2.8700810185185102</c:v>
                </c:pt>
                <c:pt idx="4815">
                  <c:v>2.8704282407407402</c:v>
                </c:pt>
                <c:pt idx="4816">
                  <c:v>2.87077546296296</c:v>
                </c:pt>
                <c:pt idx="4817">
                  <c:v>2.8711226851851799</c:v>
                </c:pt>
                <c:pt idx="4818">
                  <c:v>2.8714699074074002</c:v>
                </c:pt>
                <c:pt idx="4819">
                  <c:v>2.87181712962962</c:v>
                </c:pt>
                <c:pt idx="4820">
                  <c:v>2.87216435185185</c:v>
                </c:pt>
                <c:pt idx="4821">
                  <c:v>2.8725115740740699</c:v>
                </c:pt>
                <c:pt idx="4822">
                  <c:v>2.8728587962962902</c:v>
                </c:pt>
                <c:pt idx="4823">
                  <c:v>2.87320601851851</c:v>
                </c:pt>
                <c:pt idx="4824">
                  <c:v>2.87355324074074</c:v>
                </c:pt>
                <c:pt idx="4825">
                  <c:v>2.8739004629629599</c:v>
                </c:pt>
                <c:pt idx="4826">
                  <c:v>2.8742476851851801</c:v>
                </c:pt>
                <c:pt idx="4827">
                  <c:v>2.8745949074074</c:v>
                </c:pt>
                <c:pt idx="4828">
                  <c:v>2.8749421296296198</c:v>
                </c:pt>
                <c:pt idx="4829">
                  <c:v>2.8752893518518499</c:v>
                </c:pt>
                <c:pt idx="4830">
                  <c:v>2.8756365740740701</c:v>
                </c:pt>
                <c:pt idx="4831">
                  <c:v>2.87598379629629</c:v>
                </c:pt>
                <c:pt idx="4832">
                  <c:v>2.8763310185185098</c:v>
                </c:pt>
                <c:pt idx="4833">
                  <c:v>2.8766782407407399</c:v>
                </c:pt>
                <c:pt idx="4834">
                  <c:v>2.8770254629629601</c:v>
                </c:pt>
                <c:pt idx="4835">
                  <c:v>2.87737268518518</c:v>
                </c:pt>
                <c:pt idx="4836">
                  <c:v>2.8777199074073998</c:v>
                </c:pt>
                <c:pt idx="4837">
                  <c:v>2.8780671296296201</c:v>
                </c:pt>
                <c:pt idx="4838">
                  <c:v>2.8784143518518501</c:v>
                </c:pt>
                <c:pt idx="4839">
                  <c:v>2.87876157407407</c:v>
                </c:pt>
                <c:pt idx="4840">
                  <c:v>2.8791087962962898</c:v>
                </c:pt>
                <c:pt idx="4841">
                  <c:v>2.8794560185185101</c:v>
                </c:pt>
                <c:pt idx="4842">
                  <c:v>2.8798032407407401</c:v>
                </c:pt>
                <c:pt idx="4843">
                  <c:v>2.88015046296296</c:v>
                </c:pt>
                <c:pt idx="4844">
                  <c:v>2.8804976851851798</c:v>
                </c:pt>
                <c:pt idx="4845">
                  <c:v>2.8808449074074001</c:v>
                </c:pt>
                <c:pt idx="4846">
                  <c:v>2.8811921296296199</c:v>
                </c:pt>
                <c:pt idx="4847">
                  <c:v>2.88153935185185</c:v>
                </c:pt>
                <c:pt idx="4848">
                  <c:v>2.8818865740740698</c:v>
                </c:pt>
                <c:pt idx="4849">
                  <c:v>2.8822337962962901</c:v>
                </c:pt>
                <c:pt idx="4850">
                  <c:v>2.8825810185185099</c:v>
                </c:pt>
                <c:pt idx="4851">
                  <c:v>2.8829745370370299</c:v>
                </c:pt>
                <c:pt idx="4852">
                  <c:v>2.8833217592592502</c:v>
                </c:pt>
                <c:pt idx="4853">
                  <c:v>2.8836689814814802</c:v>
                </c:pt>
                <c:pt idx="4854">
                  <c:v>2.88407407407407</c:v>
                </c:pt>
                <c:pt idx="4855">
                  <c:v>2.8844212962962898</c:v>
                </c:pt>
                <c:pt idx="4856">
                  <c:v>2.8847800925925902</c:v>
                </c:pt>
                <c:pt idx="4857">
                  <c:v>2.88512731481481</c:v>
                </c:pt>
                <c:pt idx="4858">
                  <c:v>2.8854976851851801</c:v>
                </c:pt>
                <c:pt idx="4859">
                  <c:v>2.8858449074074</c:v>
                </c:pt>
                <c:pt idx="4860">
                  <c:v>2.8862384259259199</c:v>
                </c:pt>
                <c:pt idx="4861">
                  <c:v>2.8865856481481398</c:v>
                </c:pt>
                <c:pt idx="4862">
                  <c:v>2.8869328703703698</c:v>
                </c:pt>
                <c:pt idx="4863">
                  <c:v>2.8872800925925901</c:v>
                </c:pt>
                <c:pt idx="4864">
                  <c:v>2.8876967592592502</c:v>
                </c:pt>
                <c:pt idx="4865">
                  <c:v>2.8881944444444398</c:v>
                </c:pt>
                <c:pt idx="4866">
                  <c:v>2.8885416666666601</c:v>
                </c:pt>
                <c:pt idx="4867">
                  <c:v>2.88888888888888</c:v>
                </c:pt>
                <c:pt idx="4868">
                  <c:v>2.88923611111111</c:v>
                </c:pt>
                <c:pt idx="4869">
                  <c:v>2.8896527777777701</c:v>
                </c:pt>
                <c:pt idx="4870">
                  <c:v>2.89</c:v>
                </c:pt>
                <c:pt idx="4871">
                  <c:v>2.89034722222222</c:v>
                </c:pt>
                <c:pt idx="4872">
                  <c:v>2.8906944444444398</c:v>
                </c:pt>
                <c:pt idx="4873">
                  <c:v>2.8910648148148099</c:v>
                </c:pt>
                <c:pt idx="4874">
                  <c:v>2.8914120370370302</c:v>
                </c:pt>
                <c:pt idx="4875">
                  <c:v>2.89175925925925</c:v>
                </c:pt>
                <c:pt idx="4876">
                  <c:v>2.8921064814814801</c:v>
                </c:pt>
                <c:pt idx="4877">
                  <c:v>2.8924537037036999</c:v>
                </c:pt>
                <c:pt idx="4878">
                  <c:v>2.8928009259259202</c:v>
                </c:pt>
                <c:pt idx="4879">
                  <c:v>2.89314814814814</c:v>
                </c:pt>
                <c:pt idx="4880">
                  <c:v>2.8934953703703701</c:v>
                </c:pt>
                <c:pt idx="4881">
                  <c:v>2.89387731481481</c:v>
                </c:pt>
                <c:pt idx="4882">
                  <c:v>2.8942245370370299</c:v>
                </c:pt>
                <c:pt idx="4883">
                  <c:v>2.8945717592592501</c:v>
                </c:pt>
                <c:pt idx="4884">
                  <c:v>2.8949189814814802</c:v>
                </c:pt>
                <c:pt idx="4885">
                  <c:v>2.8953125000000002</c:v>
                </c:pt>
                <c:pt idx="4886">
                  <c:v>2.89565972222222</c:v>
                </c:pt>
                <c:pt idx="4887">
                  <c:v>2.8960069444444398</c:v>
                </c:pt>
                <c:pt idx="4888">
                  <c:v>2.8963541666666601</c:v>
                </c:pt>
                <c:pt idx="4889">
                  <c:v>2.89670138888888</c:v>
                </c:pt>
                <c:pt idx="4890">
                  <c:v>2.89704861111111</c:v>
                </c:pt>
                <c:pt idx="4891">
                  <c:v>2.8973958333333298</c:v>
                </c:pt>
                <c:pt idx="4892">
                  <c:v>2.8977430555555501</c:v>
                </c:pt>
                <c:pt idx="4893">
                  <c:v>2.8981365740740701</c:v>
                </c:pt>
                <c:pt idx="4894">
                  <c:v>2.8984837962962899</c:v>
                </c:pt>
                <c:pt idx="4895">
                  <c:v>2.8988310185185102</c:v>
                </c:pt>
                <c:pt idx="4896">
                  <c:v>2.8991782407407398</c:v>
                </c:pt>
                <c:pt idx="4897">
                  <c:v>2.8995254629629601</c:v>
                </c:pt>
                <c:pt idx="4898">
                  <c:v>2.8998726851851799</c:v>
                </c:pt>
                <c:pt idx="4899">
                  <c:v>2.9002199074074002</c:v>
                </c:pt>
                <c:pt idx="4900">
                  <c:v>2.90056712962962</c:v>
                </c:pt>
                <c:pt idx="4901">
                  <c:v>2.9009143518518501</c:v>
                </c:pt>
                <c:pt idx="4902">
                  <c:v>2.9013194444444399</c:v>
                </c:pt>
                <c:pt idx="4903">
                  <c:v>2.9016666666666602</c:v>
                </c:pt>
                <c:pt idx="4904">
                  <c:v>2.90208333333333</c:v>
                </c:pt>
                <c:pt idx="4905">
                  <c:v>2.9024537037037001</c:v>
                </c:pt>
                <c:pt idx="4906">
                  <c:v>2.90280092592592</c:v>
                </c:pt>
                <c:pt idx="4907">
                  <c:v>2.9033449074074</c:v>
                </c:pt>
                <c:pt idx="4908">
                  <c:v>2.90380787037037</c:v>
                </c:pt>
                <c:pt idx="4909">
                  <c:v>2.9041782407407402</c:v>
                </c:pt>
                <c:pt idx="4910">
                  <c:v>2.90452546296296</c:v>
                </c:pt>
                <c:pt idx="4911">
                  <c:v>2.9048726851851798</c:v>
                </c:pt>
                <c:pt idx="4912">
                  <c:v>2.9052199074074001</c:v>
                </c:pt>
                <c:pt idx="4913">
                  <c:v>2.9069560185185099</c:v>
                </c:pt>
                <c:pt idx="4914">
                  <c:v>2.90730324074074</c:v>
                </c:pt>
                <c:pt idx="4915">
                  <c:v>2.9076620370370301</c:v>
                </c:pt>
                <c:pt idx="4916">
                  <c:v>2.9080671296296199</c:v>
                </c:pt>
                <c:pt idx="4917">
                  <c:v>2.9084143518518499</c:v>
                </c:pt>
                <c:pt idx="4918">
                  <c:v>2.9087615740740702</c:v>
                </c:pt>
                <c:pt idx="4919">
                  <c:v>2.90910879629629</c:v>
                </c:pt>
                <c:pt idx="4920">
                  <c:v>2.9094560185185099</c:v>
                </c:pt>
                <c:pt idx="4921">
                  <c:v>2.9098032407407399</c:v>
                </c:pt>
                <c:pt idx="4922">
                  <c:v>2.9101504629629602</c:v>
                </c:pt>
                <c:pt idx="4923">
                  <c:v>2.91049768518518</c:v>
                </c:pt>
                <c:pt idx="4924">
                  <c:v>2.9108449074073999</c:v>
                </c:pt>
                <c:pt idx="4925">
                  <c:v>2.9111921296296202</c:v>
                </c:pt>
                <c:pt idx="4926">
                  <c:v>2.9115393518518502</c:v>
                </c:pt>
                <c:pt idx="4927">
                  <c:v>2.91188657407407</c:v>
                </c:pt>
                <c:pt idx="4928">
                  <c:v>2.9122337962962899</c:v>
                </c:pt>
                <c:pt idx="4929">
                  <c:v>2.9126273148148099</c:v>
                </c:pt>
                <c:pt idx="4930">
                  <c:v>2.9129745370370301</c:v>
                </c:pt>
                <c:pt idx="4931">
                  <c:v>2.91332175925925</c:v>
                </c:pt>
                <c:pt idx="4932">
                  <c:v>2.91366898148148</c:v>
                </c:pt>
                <c:pt idx="4933">
                  <c:v>2.9140162037036998</c:v>
                </c:pt>
                <c:pt idx="4934">
                  <c:v>2.9143634259259201</c:v>
                </c:pt>
                <c:pt idx="4935">
                  <c:v>2.91471064814814</c:v>
                </c:pt>
                <c:pt idx="4936">
                  <c:v>2.91505787037037</c:v>
                </c:pt>
                <c:pt idx="4937">
                  <c:v>2.9154050925925898</c:v>
                </c:pt>
                <c:pt idx="4938">
                  <c:v>2.9157523148148101</c:v>
                </c:pt>
                <c:pt idx="4939">
                  <c:v>2.91609953703703</c:v>
                </c:pt>
                <c:pt idx="4940">
                  <c:v>2.9164467592592498</c:v>
                </c:pt>
                <c:pt idx="4941">
                  <c:v>2.9168171296296199</c:v>
                </c:pt>
                <c:pt idx="4942">
                  <c:v>2.91716435185185</c:v>
                </c:pt>
                <c:pt idx="4943">
                  <c:v>2.9175115740740698</c:v>
                </c:pt>
                <c:pt idx="4944">
                  <c:v>2.9179282407407401</c:v>
                </c:pt>
                <c:pt idx="4945">
                  <c:v>2.9182754629629599</c:v>
                </c:pt>
                <c:pt idx="4946">
                  <c:v>2.9186574074073999</c:v>
                </c:pt>
                <c:pt idx="4947">
                  <c:v>2.9190046296296202</c:v>
                </c:pt>
                <c:pt idx="4948">
                  <c:v>2.9193518518518502</c:v>
                </c:pt>
                <c:pt idx="4949">
                  <c:v>2.9197685185185098</c:v>
                </c:pt>
                <c:pt idx="4950">
                  <c:v>2.9201620370370298</c:v>
                </c:pt>
                <c:pt idx="4951">
                  <c:v>2.9205092592592501</c:v>
                </c:pt>
                <c:pt idx="4952">
                  <c:v>2.92086805555555</c:v>
                </c:pt>
                <c:pt idx="4953">
                  <c:v>2.9212152777777698</c:v>
                </c:pt>
                <c:pt idx="4954">
                  <c:v>2.9215856481481399</c:v>
                </c:pt>
                <c:pt idx="4955">
                  <c:v>2.9219675925925901</c:v>
                </c:pt>
                <c:pt idx="4956">
                  <c:v>2.92234953703703</c:v>
                </c:pt>
                <c:pt idx="4957">
                  <c:v>2.9226967592592499</c:v>
                </c:pt>
                <c:pt idx="4958">
                  <c:v>2.9230439814814799</c:v>
                </c:pt>
                <c:pt idx="4959">
                  <c:v>2.9233912037037002</c:v>
                </c:pt>
                <c:pt idx="4960">
                  <c:v>2.9238310185185101</c:v>
                </c:pt>
                <c:pt idx="4961">
                  <c:v>2.9242824074074001</c:v>
                </c:pt>
                <c:pt idx="4962">
                  <c:v>2.9246296296296199</c:v>
                </c:pt>
                <c:pt idx="4963">
                  <c:v>2.9249999999999998</c:v>
                </c:pt>
                <c:pt idx="4964">
                  <c:v>2.9253819444444402</c:v>
                </c:pt>
                <c:pt idx="4965">
                  <c:v>2.92585648148148</c:v>
                </c:pt>
                <c:pt idx="4966">
                  <c:v>2.9262037037036999</c:v>
                </c:pt>
                <c:pt idx="4967">
                  <c:v>2.9268749999999999</c:v>
                </c:pt>
                <c:pt idx="4968">
                  <c:v>2.9274537037037001</c:v>
                </c:pt>
                <c:pt idx="4969">
                  <c:v>2.9279976851851801</c:v>
                </c:pt>
                <c:pt idx="4970">
                  <c:v>2.9283449074073999</c:v>
                </c:pt>
                <c:pt idx="4971">
                  <c:v>2.9286921296296198</c:v>
                </c:pt>
                <c:pt idx="4972">
                  <c:v>2.9290393518518498</c:v>
                </c:pt>
                <c:pt idx="4973">
                  <c:v>2.9294444444444401</c:v>
                </c:pt>
                <c:pt idx="4974">
                  <c:v>2.9298611111111099</c:v>
                </c:pt>
                <c:pt idx="4975">
                  <c:v>2.9303240740740701</c:v>
                </c:pt>
                <c:pt idx="4976">
                  <c:v>2.93067129629629</c:v>
                </c:pt>
                <c:pt idx="4977">
                  <c:v>2.9311458333333298</c:v>
                </c:pt>
                <c:pt idx="4978">
                  <c:v>2.9314930555555501</c:v>
                </c:pt>
                <c:pt idx="4979">
                  <c:v>2.9318402777777699</c:v>
                </c:pt>
                <c:pt idx="4980">
                  <c:v>2.9321874999999999</c:v>
                </c:pt>
                <c:pt idx="4981">
                  <c:v>2.9325347222222198</c:v>
                </c:pt>
                <c:pt idx="4982">
                  <c:v>2.9329166666666602</c:v>
                </c:pt>
                <c:pt idx="4983">
                  <c:v>2.9332986111111099</c:v>
                </c:pt>
                <c:pt idx="4984">
                  <c:v>2.9384375</c:v>
                </c:pt>
                <c:pt idx="4985">
                  <c:v>2.9390046296296202</c:v>
                </c:pt>
                <c:pt idx="4986">
                  <c:v>2.9395833333333301</c:v>
                </c:pt>
                <c:pt idx="4987">
                  <c:v>2.9400347222222201</c:v>
                </c:pt>
                <c:pt idx="4988">
                  <c:v>2.9404282407407401</c:v>
                </c:pt>
                <c:pt idx="4989">
                  <c:v>2.9408796296296198</c:v>
                </c:pt>
                <c:pt idx="4990">
                  <c:v>2.9412500000000001</c:v>
                </c:pt>
                <c:pt idx="4991">
                  <c:v>2.9416550925925899</c:v>
                </c:pt>
                <c:pt idx="4992">
                  <c:v>2.9420833333333301</c:v>
                </c:pt>
                <c:pt idx="4993">
                  <c:v>2.9424305555555499</c:v>
                </c:pt>
                <c:pt idx="4994">
                  <c:v>2.9429513888888801</c:v>
                </c:pt>
                <c:pt idx="4995">
                  <c:v>2.94331018518518</c:v>
                </c:pt>
                <c:pt idx="4996">
                  <c:v>2.94379629629629</c:v>
                </c:pt>
                <c:pt idx="4997">
                  <c:v>2.9442824074074001</c:v>
                </c:pt>
                <c:pt idx="4998">
                  <c:v>2.9448032407407401</c:v>
                </c:pt>
                <c:pt idx="4999">
                  <c:v>2.9452893518518501</c:v>
                </c:pt>
                <c:pt idx="5000">
                  <c:v>2.9457175925925898</c:v>
                </c:pt>
                <c:pt idx="5001">
                  <c:v>2.9460763888888799</c:v>
                </c:pt>
                <c:pt idx="5002">
                  <c:v>2.9464583333333301</c:v>
                </c:pt>
                <c:pt idx="5003">
                  <c:v>2.9468055555555499</c:v>
                </c:pt>
                <c:pt idx="5004">
                  <c:v>2.9471527777777702</c:v>
                </c:pt>
                <c:pt idx="5005">
                  <c:v>2.9474999999999998</c:v>
                </c:pt>
                <c:pt idx="5006">
                  <c:v>2.9478472222222201</c:v>
                </c:pt>
                <c:pt idx="5007">
                  <c:v>2.9481944444444399</c:v>
                </c:pt>
                <c:pt idx="5008">
                  <c:v>2.9485995370370301</c:v>
                </c:pt>
                <c:pt idx="5009">
                  <c:v>2.94894675925925</c:v>
                </c:pt>
                <c:pt idx="5010">
                  <c:v>2.94929398148148</c:v>
                </c:pt>
                <c:pt idx="5011">
                  <c:v>2.9496643518518502</c:v>
                </c:pt>
                <c:pt idx="5012">
                  <c:v>2.95001157407407</c:v>
                </c:pt>
                <c:pt idx="5013">
                  <c:v>2.9503935185185099</c:v>
                </c:pt>
                <c:pt idx="5014">
                  <c:v>2.95074074074074</c:v>
                </c:pt>
                <c:pt idx="5015">
                  <c:v>2.9510879629629598</c:v>
                </c:pt>
                <c:pt idx="5016">
                  <c:v>3.5641203703703699</c:v>
                </c:pt>
                <c:pt idx="5017">
                  <c:v>3.5644675925925902</c:v>
                </c:pt>
                <c:pt idx="5018">
                  <c:v>3.56481481481481</c:v>
                </c:pt>
                <c:pt idx="5019">
                  <c:v>3.5651620370370298</c:v>
                </c:pt>
                <c:pt idx="5020">
                  <c:v>3.5655324074074</c:v>
                </c:pt>
                <c:pt idx="5021">
                  <c:v>3.5658796296296198</c:v>
                </c:pt>
                <c:pt idx="5022">
                  <c:v>3.5662268518518498</c:v>
                </c:pt>
                <c:pt idx="5023">
                  <c:v>3.5665740740740701</c:v>
                </c:pt>
                <c:pt idx="5024">
                  <c:v>3.56692129629629</c:v>
                </c:pt>
                <c:pt idx="5025">
                  <c:v>3.5672685185185098</c:v>
                </c:pt>
                <c:pt idx="5026">
                  <c:v>3.5676157407407398</c:v>
                </c:pt>
                <c:pt idx="5027">
                  <c:v>3.5679629629629601</c:v>
                </c:pt>
                <c:pt idx="5028">
                  <c:v>3.56831018518518</c:v>
                </c:pt>
                <c:pt idx="5029">
                  <c:v>3.5686574074073998</c:v>
                </c:pt>
                <c:pt idx="5030">
                  <c:v>3.5690046296296298</c:v>
                </c:pt>
                <c:pt idx="5031">
                  <c:v>3.5693518518518501</c:v>
                </c:pt>
                <c:pt idx="5032">
                  <c:v>3.5696990740740699</c:v>
                </c:pt>
                <c:pt idx="5033">
                  <c:v>3.5700462962962898</c:v>
                </c:pt>
                <c:pt idx="5034">
                  <c:v>3.5703935185185101</c:v>
                </c:pt>
                <c:pt idx="5035">
                  <c:v>3.5707407407407401</c:v>
                </c:pt>
                <c:pt idx="5036">
                  <c:v>3.5710879629629599</c:v>
                </c:pt>
                <c:pt idx="5037">
                  <c:v>3.5714351851851802</c:v>
                </c:pt>
                <c:pt idx="5038">
                  <c:v>3.5717824074074001</c:v>
                </c:pt>
                <c:pt idx="5039">
                  <c:v>3.5721296296296199</c:v>
                </c:pt>
                <c:pt idx="5040">
                  <c:v>3.5724768518518499</c:v>
                </c:pt>
                <c:pt idx="5041">
                  <c:v>3.5728240740740702</c:v>
                </c:pt>
                <c:pt idx="5042">
                  <c:v>3.57317129629629</c:v>
                </c:pt>
                <c:pt idx="5043">
                  <c:v>3.5735185185185099</c:v>
                </c:pt>
                <c:pt idx="5044">
                  <c:v>3.5738657407407399</c:v>
                </c:pt>
                <c:pt idx="5045">
                  <c:v>3.5742129629629602</c:v>
                </c:pt>
                <c:pt idx="5046">
                  <c:v>3.57456018518518</c:v>
                </c:pt>
                <c:pt idx="5047">
                  <c:v>3.5749074074073999</c:v>
                </c:pt>
                <c:pt idx="5048">
                  <c:v>3.5752546296296202</c:v>
                </c:pt>
                <c:pt idx="5049">
                  <c:v>3.5756018518518502</c:v>
                </c:pt>
                <c:pt idx="5050">
                  <c:v>3.57594907407407</c:v>
                </c:pt>
                <c:pt idx="5051">
                  <c:v>3.5762962962962899</c:v>
                </c:pt>
                <c:pt idx="5052">
                  <c:v>3.5766435185185101</c:v>
                </c:pt>
                <c:pt idx="5053">
                  <c:v>3.5769907407407402</c:v>
                </c:pt>
                <c:pt idx="5054">
                  <c:v>3.57733796296296</c:v>
                </c:pt>
                <c:pt idx="5055">
                  <c:v>3.5776851851851799</c:v>
                </c:pt>
                <c:pt idx="5056">
                  <c:v>3.5780324074074001</c:v>
                </c:pt>
                <c:pt idx="5057">
                  <c:v>3.57837962962962</c:v>
                </c:pt>
                <c:pt idx="5058">
                  <c:v>3.57872685185185</c:v>
                </c:pt>
                <c:pt idx="5059">
                  <c:v>3.5790740740740699</c:v>
                </c:pt>
                <c:pt idx="5060">
                  <c:v>3.5794212962962901</c:v>
                </c:pt>
                <c:pt idx="5061">
                  <c:v>3.57976851851851</c:v>
                </c:pt>
                <c:pt idx="5062">
                  <c:v>3.58011574074074</c:v>
                </c:pt>
                <c:pt idx="5063">
                  <c:v>3.5804629629629598</c:v>
                </c:pt>
                <c:pt idx="5064">
                  <c:v>3.5808101851851801</c:v>
                </c:pt>
                <c:pt idx="5065">
                  <c:v>3.5811574074074</c:v>
                </c:pt>
                <c:pt idx="5066">
                  <c:v>3.5815046296296198</c:v>
                </c:pt>
                <c:pt idx="5067">
                  <c:v>3.5818518518518498</c:v>
                </c:pt>
                <c:pt idx="5068">
                  <c:v>3.5821990740740701</c:v>
                </c:pt>
                <c:pt idx="5069">
                  <c:v>3.58254629629629</c:v>
                </c:pt>
                <c:pt idx="5070">
                  <c:v>3.5828935185185098</c:v>
                </c:pt>
                <c:pt idx="5071">
                  <c:v>3.5832407407407398</c:v>
                </c:pt>
                <c:pt idx="5072">
                  <c:v>3.5835879629629601</c:v>
                </c:pt>
                <c:pt idx="5073">
                  <c:v>3.58393518518518</c:v>
                </c:pt>
                <c:pt idx="5074">
                  <c:v>3.5842824074073998</c:v>
                </c:pt>
                <c:pt idx="5075">
                  <c:v>3.5846296296296298</c:v>
                </c:pt>
                <c:pt idx="5076">
                  <c:v>3.5849768518518501</c:v>
                </c:pt>
                <c:pt idx="5077">
                  <c:v>3.5853240740740699</c:v>
                </c:pt>
                <c:pt idx="5078">
                  <c:v>3.5856712962962898</c:v>
                </c:pt>
                <c:pt idx="5079">
                  <c:v>3.5860185185185101</c:v>
                </c:pt>
                <c:pt idx="5080">
                  <c:v>3.5863657407407401</c:v>
                </c:pt>
                <c:pt idx="5081">
                  <c:v>3.5867129629629599</c:v>
                </c:pt>
                <c:pt idx="5082">
                  <c:v>3.5870601851851802</c:v>
                </c:pt>
                <c:pt idx="5083">
                  <c:v>3.5874074074074001</c:v>
                </c:pt>
                <c:pt idx="5084">
                  <c:v>3.5877546296296199</c:v>
                </c:pt>
                <c:pt idx="5085">
                  <c:v>3.5881018518518499</c:v>
                </c:pt>
                <c:pt idx="5086">
                  <c:v>3.5884490740740702</c:v>
                </c:pt>
                <c:pt idx="5087">
                  <c:v>3.58879629629629</c:v>
                </c:pt>
                <c:pt idx="5088">
                  <c:v>3.5891435185185099</c:v>
                </c:pt>
                <c:pt idx="5089">
                  <c:v>3.5894907407407399</c:v>
                </c:pt>
                <c:pt idx="5090">
                  <c:v>3.5898379629629602</c:v>
                </c:pt>
                <c:pt idx="5091">
                  <c:v>3.59018518518518</c:v>
                </c:pt>
                <c:pt idx="5092">
                  <c:v>3.5905324074073999</c:v>
                </c:pt>
                <c:pt idx="5093">
                  <c:v>3.5908796296296202</c:v>
                </c:pt>
                <c:pt idx="5094">
                  <c:v>3.5912268518518502</c:v>
                </c:pt>
                <c:pt idx="5095">
                  <c:v>3.59157407407407</c:v>
                </c:pt>
                <c:pt idx="5096">
                  <c:v>3.5919212962962899</c:v>
                </c:pt>
                <c:pt idx="5097">
                  <c:v>3.5922685185185101</c:v>
                </c:pt>
                <c:pt idx="5098">
                  <c:v>3.5926157407407402</c:v>
                </c:pt>
                <c:pt idx="5099">
                  <c:v>3.59296296296296</c:v>
                </c:pt>
                <c:pt idx="5100">
                  <c:v>3.5933217592592501</c:v>
                </c:pt>
                <c:pt idx="5101">
                  <c:v>3.5936689814814802</c:v>
                </c:pt>
                <c:pt idx="5102">
                  <c:v>3.5940162037037</c:v>
                </c:pt>
                <c:pt idx="5103">
                  <c:v>3.5943634259259198</c:v>
                </c:pt>
                <c:pt idx="5104">
                  <c:v>3.5947106481481401</c:v>
                </c:pt>
                <c:pt idx="5105">
                  <c:v>3.5950578703703702</c:v>
                </c:pt>
                <c:pt idx="5106">
                  <c:v>3.59540509259259</c:v>
                </c:pt>
                <c:pt idx="5107">
                  <c:v>3.5957523148148098</c:v>
                </c:pt>
                <c:pt idx="5108">
                  <c:v>3.5960995370370301</c:v>
                </c:pt>
                <c:pt idx="5109">
                  <c:v>3.5964467592592499</c:v>
                </c:pt>
                <c:pt idx="5110">
                  <c:v>3.59679398148148</c:v>
                </c:pt>
                <c:pt idx="5111">
                  <c:v>3.5971412037036998</c:v>
                </c:pt>
                <c:pt idx="5112">
                  <c:v>3.5974884259259201</c:v>
                </c:pt>
                <c:pt idx="5113">
                  <c:v>3.5978356481481399</c:v>
                </c:pt>
                <c:pt idx="5114">
                  <c:v>3.59818287037037</c:v>
                </c:pt>
                <c:pt idx="5115">
                  <c:v>3.5985300925925898</c:v>
                </c:pt>
                <c:pt idx="5116">
                  <c:v>3.5988773148148101</c:v>
                </c:pt>
                <c:pt idx="5117">
                  <c:v>3.5992245370370299</c:v>
                </c:pt>
                <c:pt idx="5118">
                  <c:v>3.5995717592592502</c:v>
                </c:pt>
                <c:pt idx="5119">
                  <c:v>3.5999189814814798</c:v>
                </c:pt>
                <c:pt idx="5120">
                  <c:v>3.6002662037037001</c:v>
                </c:pt>
                <c:pt idx="5121">
                  <c:v>3.6006134259259199</c:v>
                </c:pt>
                <c:pt idx="5122">
                  <c:v>3.6009606481481402</c:v>
                </c:pt>
                <c:pt idx="5123">
                  <c:v>3.6013078703703698</c:v>
                </c:pt>
                <c:pt idx="5124">
                  <c:v>3.6016550925925901</c:v>
                </c:pt>
                <c:pt idx="5125">
                  <c:v>3.6020023148148099</c:v>
                </c:pt>
                <c:pt idx="5126">
                  <c:v>3.6023495370370302</c:v>
                </c:pt>
                <c:pt idx="5127">
                  <c:v>3.60269675925925</c:v>
                </c:pt>
                <c:pt idx="5128">
                  <c:v>3.6030439814814801</c:v>
                </c:pt>
                <c:pt idx="5129">
                  <c:v>3.6033912037036999</c:v>
                </c:pt>
                <c:pt idx="5130">
                  <c:v>3.6037384259259202</c:v>
                </c:pt>
                <c:pt idx="5131">
                  <c:v>3.60408564814814</c:v>
                </c:pt>
                <c:pt idx="5132">
                  <c:v>3.6044328703703701</c:v>
                </c:pt>
                <c:pt idx="5133">
                  <c:v>3.6047800925925899</c:v>
                </c:pt>
                <c:pt idx="5134">
                  <c:v>3.6051273148148102</c:v>
                </c:pt>
                <c:pt idx="5135">
                  <c:v>3.60547453703703</c:v>
                </c:pt>
                <c:pt idx="5136">
                  <c:v>3.6058217592592499</c:v>
                </c:pt>
                <c:pt idx="5137">
                  <c:v>3.6061689814814799</c:v>
                </c:pt>
                <c:pt idx="5138">
                  <c:v>3.6065162037037002</c:v>
                </c:pt>
                <c:pt idx="5139">
                  <c:v>3.60686342592592</c:v>
                </c:pt>
                <c:pt idx="5140">
                  <c:v>3.6072106481481399</c:v>
                </c:pt>
                <c:pt idx="5141">
                  <c:v>3.6075578703703699</c:v>
                </c:pt>
                <c:pt idx="5142">
                  <c:v>3.6079050925925902</c:v>
                </c:pt>
                <c:pt idx="5143">
                  <c:v>3.60825231481481</c:v>
                </c:pt>
                <c:pt idx="5144">
                  <c:v>3.6085995370370298</c:v>
                </c:pt>
                <c:pt idx="5145">
                  <c:v>3.6089467592592501</c:v>
                </c:pt>
                <c:pt idx="5146">
                  <c:v>3.6092939814814802</c:v>
                </c:pt>
                <c:pt idx="5147">
                  <c:v>3.6096412037037</c:v>
                </c:pt>
                <c:pt idx="5148">
                  <c:v>3.6099884259259198</c:v>
                </c:pt>
                <c:pt idx="5149">
                  <c:v>3.6103356481481401</c:v>
                </c:pt>
                <c:pt idx="5150">
                  <c:v>3.6106828703703702</c:v>
                </c:pt>
                <c:pt idx="5151">
                  <c:v>3.61103009259259</c:v>
                </c:pt>
                <c:pt idx="5152">
                  <c:v>3.6113773148148098</c:v>
                </c:pt>
                <c:pt idx="5153">
                  <c:v>3.6117245370370301</c:v>
                </c:pt>
                <c:pt idx="5154">
                  <c:v>3.6120717592592499</c:v>
                </c:pt>
                <c:pt idx="5155">
                  <c:v>3.61241898148148</c:v>
                </c:pt>
                <c:pt idx="5156">
                  <c:v>3.6127662037036998</c:v>
                </c:pt>
                <c:pt idx="5157">
                  <c:v>3.6131134259259201</c:v>
                </c:pt>
                <c:pt idx="5158">
                  <c:v>3.6134606481481399</c:v>
                </c:pt>
                <c:pt idx="5159">
                  <c:v>3.61380787037037</c:v>
                </c:pt>
                <c:pt idx="5160">
                  <c:v>3.6141550925925898</c:v>
                </c:pt>
                <c:pt idx="5161">
                  <c:v>3.6145023148148101</c:v>
                </c:pt>
                <c:pt idx="5162">
                  <c:v>3.6148495370370299</c:v>
                </c:pt>
                <c:pt idx="5163">
                  <c:v>3.6151967592592502</c:v>
                </c:pt>
                <c:pt idx="5164">
                  <c:v>3.6155439814814798</c:v>
                </c:pt>
                <c:pt idx="5165">
                  <c:v>3.6158912037037001</c:v>
                </c:pt>
                <c:pt idx="5166">
                  <c:v>3.6162384259259199</c:v>
                </c:pt>
                <c:pt idx="5167">
                  <c:v>3.6165856481481402</c:v>
                </c:pt>
                <c:pt idx="5168">
                  <c:v>3.6169328703703698</c:v>
                </c:pt>
                <c:pt idx="5169">
                  <c:v>3.6172800925925901</c:v>
                </c:pt>
                <c:pt idx="5170">
                  <c:v>3.6176273148148099</c:v>
                </c:pt>
                <c:pt idx="5171">
                  <c:v>3.6179745370370302</c:v>
                </c:pt>
                <c:pt idx="5172">
                  <c:v>3.61832175925925</c:v>
                </c:pt>
                <c:pt idx="5173">
                  <c:v>3.6186689814814801</c:v>
                </c:pt>
                <c:pt idx="5174">
                  <c:v>3.6190162037036999</c:v>
                </c:pt>
                <c:pt idx="5175">
                  <c:v>3.6193634259259202</c:v>
                </c:pt>
                <c:pt idx="5176">
                  <c:v>3.61971064814814</c:v>
                </c:pt>
                <c:pt idx="5177">
                  <c:v>3.6200578703703701</c:v>
                </c:pt>
                <c:pt idx="5178">
                  <c:v>3.6204050925925899</c:v>
                </c:pt>
                <c:pt idx="5179">
                  <c:v>3.6207523148148102</c:v>
                </c:pt>
                <c:pt idx="5180">
                  <c:v>3.62109953703703</c:v>
                </c:pt>
                <c:pt idx="5181">
                  <c:v>3.6214467592592499</c:v>
                </c:pt>
                <c:pt idx="5182">
                  <c:v>3.6217939814814799</c:v>
                </c:pt>
                <c:pt idx="5183">
                  <c:v>3.6221412037037002</c:v>
                </c:pt>
                <c:pt idx="5184">
                  <c:v>3.62248842592592</c:v>
                </c:pt>
                <c:pt idx="5185">
                  <c:v>3.6228356481481399</c:v>
                </c:pt>
                <c:pt idx="5186">
                  <c:v>3.6231828703703699</c:v>
                </c:pt>
                <c:pt idx="5187">
                  <c:v>3.6235300925925902</c:v>
                </c:pt>
                <c:pt idx="5188">
                  <c:v>3.62387731481481</c:v>
                </c:pt>
                <c:pt idx="5189">
                  <c:v>3.6242245370370298</c:v>
                </c:pt>
                <c:pt idx="5190">
                  <c:v>3.6245717592592501</c:v>
                </c:pt>
                <c:pt idx="5191">
                  <c:v>3.6249189814814802</c:v>
                </c:pt>
                <c:pt idx="5192">
                  <c:v>3.6252662037037</c:v>
                </c:pt>
                <c:pt idx="5193">
                  <c:v>3.6256134259259198</c:v>
                </c:pt>
                <c:pt idx="5194">
                  <c:v>3.6259606481481401</c:v>
                </c:pt>
                <c:pt idx="5195">
                  <c:v>3.6263078703703702</c:v>
                </c:pt>
                <c:pt idx="5196">
                  <c:v>3.62665509259259</c:v>
                </c:pt>
                <c:pt idx="5197">
                  <c:v>3.6270023148148098</c:v>
                </c:pt>
                <c:pt idx="5198">
                  <c:v>3.6273495370370301</c:v>
                </c:pt>
                <c:pt idx="5199">
                  <c:v>3.6276967592592499</c:v>
                </c:pt>
                <c:pt idx="5200">
                  <c:v>3.62804398148148</c:v>
                </c:pt>
                <c:pt idx="5201">
                  <c:v>3.6283912037036998</c:v>
                </c:pt>
                <c:pt idx="5202">
                  <c:v>3.6287384259259201</c:v>
                </c:pt>
                <c:pt idx="5203">
                  <c:v>3.6290856481481399</c:v>
                </c:pt>
                <c:pt idx="5204">
                  <c:v>3.62943287037037</c:v>
                </c:pt>
                <c:pt idx="5205">
                  <c:v>3.6297800925925898</c:v>
                </c:pt>
                <c:pt idx="5206">
                  <c:v>3.6301273148148101</c:v>
                </c:pt>
                <c:pt idx="5207">
                  <c:v>3.6304745370370299</c:v>
                </c:pt>
                <c:pt idx="5208">
                  <c:v>3.6308217592592502</c:v>
                </c:pt>
                <c:pt idx="5209">
                  <c:v>3.6311689814814798</c:v>
                </c:pt>
                <c:pt idx="5210">
                  <c:v>3.6315162037037001</c:v>
                </c:pt>
                <c:pt idx="5211">
                  <c:v>3.6318634259259199</c:v>
                </c:pt>
                <c:pt idx="5212">
                  <c:v>3.6322106481481402</c:v>
                </c:pt>
                <c:pt idx="5213">
                  <c:v>3.6325694444444401</c:v>
                </c:pt>
                <c:pt idx="5214">
                  <c:v>3.6329166666666599</c:v>
                </c:pt>
                <c:pt idx="5215">
                  <c:v>3.6332638888888802</c:v>
                </c:pt>
                <c:pt idx="5216">
                  <c:v>3.6336111111111098</c:v>
                </c:pt>
                <c:pt idx="5217">
                  <c:v>3.6339583333333301</c:v>
                </c:pt>
                <c:pt idx="5218">
                  <c:v>3.6343055555555499</c:v>
                </c:pt>
                <c:pt idx="5219">
                  <c:v>3.6346527777777702</c:v>
                </c:pt>
                <c:pt idx="5220">
                  <c:v>3.6349999999999998</c:v>
                </c:pt>
                <c:pt idx="5221">
                  <c:v>3.6353472222222201</c:v>
                </c:pt>
                <c:pt idx="5222">
                  <c:v>3.6356944444444399</c:v>
                </c:pt>
                <c:pt idx="5223">
                  <c:v>3.6360416666666602</c:v>
                </c:pt>
                <c:pt idx="5224">
                  <c:v>3.63638888888888</c:v>
                </c:pt>
                <c:pt idx="5225">
                  <c:v>3.6367361111111101</c:v>
                </c:pt>
                <c:pt idx="5226">
                  <c:v>3.6370833333333299</c:v>
                </c:pt>
                <c:pt idx="5227">
                  <c:v>3.6374305555555502</c:v>
                </c:pt>
                <c:pt idx="5228">
                  <c:v>3.63777777777777</c:v>
                </c:pt>
                <c:pt idx="5229">
                  <c:v>3.6381250000000001</c:v>
                </c:pt>
                <c:pt idx="5230">
                  <c:v>3.6384722222222199</c:v>
                </c:pt>
                <c:pt idx="5231">
                  <c:v>3.6388194444444402</c:v>
                </c:pt>
                <c:pt idx="5232">
                  <c:v>3.63916666666666</c:v>
                </c:pt>
                <c:pt idx="5233">
                  <c:v>3.6395138888888798</c:v>
                </c:pt>
                <c:pt idx="5234">
                  <c:v>3.6398611111111099</c:v>
                </c:pt>
                <c:pt idx="5235">
                  <c:v>3.6402083333333302</c:v>
                </c:pt>
                <c:pt idx="5236">
                  <c:v>3.64055555555555</c:v>
                </c:pt>
                <c:pt idx="5237">
                  <c:v>3.6409027777777698</c:v>
                </c:pt>
                <c:pt idx="5238">
                  <c:v>3.6412499999999999</c:v>
                </c:pt>
                <c:pt idx="5239">
                  <c:v>3.6415972222222202</c:v>
                </c:pt>
                <c:pt idx="5240">
                  <c:v>3.64194444444444</c:v>
                </c:pt>
                <c:pt idx="5241">
                  <c:v>3.6422916666666598</c:v>
                </c:pt>
                <c:pt idx="5242">
                  <c:v>3.6426388888888801</c:v>
                </c:pt>
                <c:pt idx="5243">
                  <c:v>3.6429861111111101</c:v>
                </c:pt>
                <c:pt idx="5244">
                  <c:v>3.64333333333333</c:v>
                </c:pt>
                <c:pt idx="5245">
                  <c:v>3.6436805555555498</c:v>
                </c:pt>
                <c:pt idx="5246">
                  <c:v>3.6440277777777701</c:v>
                </c:pt>
                <c:pt idx="5247">
                  <c:v>3.6443750000000001</c:v>
                </c:pt>
                <c:pt idx="5248">
                  <c:v>3.64472222222222</c:v>
                </c:pt>
                <c:pt idx="5249">
                  <c:v>3.6450694444444398</c:v>
                </c:pt>
                <c:pt idx="5250">
                  <c:v>3.6454166666666601</c:v>
                </c:pt>
                <c:pt idx="5251">
                  <c:v>3.6457638888888799</c:v>
                </c:pt>
                <c:pt idx="5252">
                  <c:v>3.64611111111111</c:v>
                </c:pt>
                <c:pt idx="5253">
                  <c:v>3.6464583333333298</c:v>
                </c:pt>
                <c:pt idx="5254">
                  <c:v>3.6468055555555501</c:v>
                </c:pt>
                <c:pt idx="5255">
                  <c:v>3.6471527777777699</c:v>
                </c:pt>
                <c:pt idx="5256">
                  <c:v>3.6475</c:v>
                </c:pt>
                <c:pt idx="5257">
                  <c:v>3.6478472222222198</c:v>
                </c:pt>
                <c:pt idx="5258">
                  <c:v>3.6481944444444401</c:v>
                </c:pt>
                <c:pt idx="5259">
                  <c:v>3.6485532407407399</c:v>
                </c:pt>
                <c:pt idx="5260">
                  <c:v>3.6489004629629598</c:v>
                </c:pt>
                <c:pt idx="5261">
                  <c:v>3.6492708333333299</c:v>
                </c:pt>
                <c:pt idx="5262">
                  <c:v>3.6496180555555502</c:v>
                </c:pt>
                <c:pt idx="5263">
                  <c:v>3.64996527777777</c:v>
                </c:pt>
                <c:pt idx="5264">
                  <c:v>3.6503125000000001</c:v>
                </c:pt>
                <c:pt idx="5265">
                  <c:v>3.6506597222222199</c:v>
                </c:pt>
                <c:pt idx="5266">
                  <c:v>3.6510069444444402</c:v>
                </c:pt>
                <c:pt idx="5267">
                  <c:v>3.65135416666666</c:v>
                </c:pt>
                <c:pt idx="5268">
                  <c:v>3.6517013888888799</c:v>
                </c:pt>
                <c:pt idx="5269">
                  <c:v>3.6520486111111099</c:v>
                </c:pt>
                <c:pt idx="5270">
                  <c:v>3.6524305555555499</c:v>
                </c:pt>
                <c:pt idx="5271">
                  <c:v>3.6527777777777701</c:v>
                </c:pt>
                <c:pt idx="5272">
                  <c:v>3.6531597222222199</c:v>
                </c:pt>
                <c:pt idx="5273">
                  <c:v>3.6535069444444401</c:v>
                </c:pt>
                <c:pt idx="5274">
                  <c:v>3.65385416666666</c:v>
                </c:pt>
                <c:pt idx="5275">
                  <c:v>3.6543287037037002</c:v>
                </c:pt>
                <c:pt idx="5276">
                  <c:v>3.6546759259259201</c:v>
                </c:pt>
                <c:pt idx="5277">
                  <c:v>3.65506944444444</c:v>
                </c:pt>
                <c:pt idx="5278">
                  <c:v>3.6554166666666599</c:v>
                </c:pt>
                <c:pt idx="5279">
                  <c:v>3.6557638888888802</c:v>
                </c:pt>
                <c:pt idx="5280">
                  <c:v>3.6561111111111102</c:v>
                </c:pt>
                <c:pt idx="5281">
                  <c:v>3.65645833333333</c:v>
                </c:pt>
                <c:pt idx="5282">
                  <c:v>3.6568055555555499</c:v>
                </c:pt>
                <c:pt idx="5283">
                  <c:v>3.6573263888888801</c:v>
                </c:pt>
                <c:pt idx="5284">
                  <c:v>3.6576736111111101</c:v>
                </c:pt>
                <c:pt idx="5285">
                  <c:v>3.6580208333333299</c:v>
                </c:pt>
                <c:pt idx="5286">
                  <c:v>3.6584606481481399</c:v>
                </c:pt>
                <c:pt idx="5287">
                  <c:v>3.6588078703703699</c:v>
                </c:pt>
                <c:pt idx="5288">
                  <c:v>3.65916666666666</c:v>
                </c:pt>
                <c:pt idx="5289">
                  <c:v>3.6595138888888799</c:v>
                </c:pt>
                <c:pt idx="5290">
                  <c:v>3.6598611111111099</c:v>
                </c:pt>
                <c:pt idx="5291">
                  <c:v>3.6602083333333302</c:v>
                </c:pt>
                <c:pt idx="5292">
                  <c:v>3.66055555555555</c:v>
                </c:pt>
                <c:pt idx="5293">
                  <c:v>3.6609027777777698</c:v>
                </c:pt>
                <c:pt idx="5294">
                  <c:v>3.6612499999999999</c:v>
                </c:pt>
                <c:pt idx="5295">
                  <c:v>3.6615972222222202</c:v>
                </c:pt>
                <c:pt idx="5296">
                  <c:v>3.66194444444444</c:v>
                </c:pt>
                <c:pt idx="5297">
                  <c:v>3.6622916666666598</c:v>
                </c:pt>
                <c:pt idx="5298">
                  <c:v>3.6626388888888801</c:v>
                </c:pt>
                <c:pt idx="5299">
                  <c:v>3.6629861111111102</c:v>
                </c:pt>
                <c:pt idx="5300">
                  <c:v>3.6687962962962901</c:v>
                </c:pt>
                <c:pt idx="5301">
                  <c:v>3.6691435185185099</c:v>
                </c:pt>
              </c:numCache>
            </c:numRef>
          </c:xVal>
          <c:yVal>
            <c:numRef>
              <c:f>Data!$M$2:$M$5429</c:f>
              <c:numCache>
                <c:formatCode>#,##0.0</c:formatCode>
                <c:ptCount val="5428"/>
                <c:pt idx="0">
                  <c:v>8487239.1999999993</c:v>
                </c:pt>
                <c:pt idx="1">
                  <c:v>9898155.0999999996</c:v>
                </c:pt>
                <c:pt idx="2">
                  <c:v>5711810.5</c:v>
                </c:pt>
                <c:pt idx="3">
                  <c:v>10065848.4</c:v>
                </c:pt>
                <c:pt idx="4">
                  <c:v>6466823.4000000004</c:v>
                </c:pt>
                <c:pt idx="5">
                  <c:v>7973650.5999999996</c:v>
                </c:pt>
                <c:pt idx="6">
                  <c:v>9527870.1999999993</c:v>
                </c:pt>
                <c:pt idx="7">
                  <c:v>8806612.5</c:v>
                </c:pt>
                <c:pt idx="8">
                  <c:v>6825428.5999999996</c:v>
                </c:pt>
                <c:pt idx="9">
                  <c:v>6699182.9000000004</c:v>
                </c:pt>
                <c:pt idx="10">
                  <c:v>5100427</c:v>
                </c:pt>
                <c:pt idx="11">
                  <c:v>5574856.7999999998</c:v>
                </c:pt>
                <c:pt idx="12">
                  <c:v>8344421.2999999998</c:v>
                </c:pt>
                <c:pt idx="13">
                  <c:v>6801295.5</c:v>
                </c:pt>
                <c:pt idx="14">
                  <c:v>8283642.7999999998</c:v>
                </c:pt>
                <c:pt idx="15">
                  <c:v>8076106</c:v>
                </c:pt>
                <c:pt idx="16">
                  <c:v>11249877</c:v>
                </c:pt>
                <c:pt idx="17">
                  <c:v>8039588.4000000004</c:v>
                </c:pt>
                <c:pt idx="18">
                  <c:v>4796176.5999999996</c:v>
                </c:pt>
                <c:pt idx="19">
                  <c:v>6952563.2999999998</c:v>
                </c:pt>
                <c:pt idx="20">
                  <c:v>7949797.4000000004</c:v>
                </c:pt>
                <c:pt idx="21">
                  <c:v>7641082.7999999998</c:v>
                </c:pt>
                <c:pt idx="22">
                  <c:v>9295086.4000000004</c:v>
                </c:pt>
                <c:pt idx="23">
                  <c:v>10412050.6</c:v>
                </c:pt>
                <c:pt idx="24">
                  <c:v>5354132.8</c:v>
                </c:pt>
                <c:pt idx="25">
                  <c:v>9111823.1999999993</c:v>
                </c:pt>
                <c:pt idx="26">
                  <c:v>5427915.7999999998</c:v>
                </c:pt>
                <c:pt idx="27">
                  <c:v>7648713.5</c:v>
                </c:pt>
                <c:pt idx="28">
                  <c:v>6077428.7000000002</c:v>
                </c:pt>
                <c:pt idx="29">
                  <c:v>11036620.199999999</c:v>
                </c:pt>
                <c:pt idx="30">
                  <c:v>6427724.0999999996</c:v>
                </c:pt>
                <c:pt idx="31">
                  <c:v>8696016.6999999993</c:v>
                </c:pt>
                <c:pt idx="32">
                  <c:v>4945849.2</c:v>
                </c:pt>
                <c:pt idx="33">
                  <c:v>12802088.800000001</c:v>
                </c:pt>
                <c:pt idx="34">
                  <c:v>7263449.2999999998</c:v>
                </c:pt>
                <c:pt idx="35">
                  <c:v>7750677.4000000004</c:v>
                </c:pt>
                <c:pt idx="36">
                  <c:v>5268773.4000000004</c:v>
                </c:pt>
                <c:pt idx="37">
                  <c:v>6522667.0999999996</c:v>
                </c:pt>
                <c:pt idx="38">
                  <c:v>10623625.1</c:v>
                </c:pt>
                <c:pt idx="39">
                  <c:v>4275412</c:v>
                </c:pt>
                <c:pt idx="40">
                  <c:v>5816658.2999999998</c:v>
                </c:pt>
                <c:pt idx="41">
                  <c:v>6573605.7000000002</c:v>
                </c:pt>
                <c:pt idx="42">
                  <c:v>8720611</c:v>
                </c:pt>
                <c:pt idx="43">
                  <c:v>5542883.7999999998</c:v>
                </c:pt>
                <c:pt idx="44">
                  <c:v>9126705.5999999996</c:v>
                </c:pt>
                <c:pt idx="45">
                  <c:v>7613244.5</c:v>
                </c:pt>
                <c:pt idx="46">
                  <c:v>15605138.9</c:v>
                </c:pt>
                <c:pt idx="47">
                  <c:v>7154672.5999999996</c:v>
                </c:pt>
                <c:pt idx="48">
                  <c:v>5603616</c:v>
                </c:pt>
                <c:pt idx="49">
                  <c:v>9227480.1999999993</c:v>
                </c:pt>
                <c:pt idx="50">
                  <c:v>4325701.3</c:v>
                </c:pt>
                <c:pt idx="51">
                  <c:v>3651039.6</c:v>
                </c:pt>
                <c:pt idx="52">
                  <c:v>7890577.9000000004</c:v>
                </c:pt>
                <c:pt idx="53">
                  <c:v>12027114.4</c:v>
                </c:pt>
                <c:pt idx="54">
                  <c:v>7846897.2000000002</c:v>
                </c:pt>
                <c:pt idx="55">
                  <c:v>5311284.3</c:v>
                </c:pt>
                <c:pt idx="56">
                  <c:v>10179777.1</c:v>
                </c:pt>
                <c:pt idx="57">
                  <c:v>11072188.5</c:v>
                </c:pt>
                <c:pt idx="58">
                  <c:v>4067875.6</c:v>
                </c:pt>
                <c:pt idx="59">
                  <c:v>6109563.7000000002</c:v>
                </c:pt>
                <c:pt idx="60">
                  <c:v>5632235.4000000004</c:v>
                </c:pt>
                <c:pt idx="61">
                  <c:v>7542725.5999999996</c:v>
                </c:pt>
                <c:pt idx="62">
                  <c:v>8955511.8000000007</c:v>
                </c:pt>
                <c:pt idx="63">
                  <c:v>8535828</c:v>
                </c:pt>
                <c:pt idx="64">
                  <c:v>6151530.7999999998</c:v>
                </c:pt>
                <c:pt idx="65">
                  <c:v>8011468.7999999998</c:v>
                </c:pt>
                <c:pt idx="66">
                  <c:v>13487257.9</c:v>
                </c:pt>
                <c:pt idx="67">
                  <c:v>6429364.7999999998</c:v>
                </c:pt>
                <c:pt idx="68">
                  <c:v>5866498.5999999996</c:v>
                </c:pt>
                <c:pt idx="69">
                  <c:v>7095175.0999999996</c:v>
                </c:pt>
                <c:pt idx="70">
                  <c:v>5361218.9000000004</c:v>
                </c:pt>
                <c:pt idx="71">
                  <c:v>4335142.7</c:v>
                </c:pt>
                <c:pt idx="72">
                  <c:v>8003875.4000000004</c:v>
                </c:pt>
                <c:pt idx="73">
                  <c:v>5959818.5</c:v>
                </c:pt>
                <c:pt idx="74">
                  <c:v>6340446.2000000002</c:v>
                </c:pt>
                <c:pt idx="75">
                  <c:v>5122339.0999999996</c:v>
                </c:pt>
                <c:pt idx="76">
                  <c:v>5956200.4000000004</c:v>
                </c:pt>
                <c:pt idx="77">
                  <c:v>5612110.9000000004</c:v>
                </c:pt>
                <c:pt idx="78">
                  <c:v>5327021.5</c:v>
                </c:pt>
                <c:pt idx="79">
                  <c:v>5047665.9000000004</c:v>
                </c:pt>
                <c:pt idx="80">
                  <c:v>3617615.6</c:v>
                </c:pt>
                <c:pt idx="81">
                  <c:v>5568879.0999999996</c:v>
                </c:pt>
                <c:pt idx="82">
                  <c:v>4737539.8</c:v>
                </c:pt>
                <c:pt idx="83">
                  <c:v>3556229</c:v>
                </c:pt>
                <c:pt idx="84">
                  <c:v>3967479.3</c:v>
                </c:pt>
                <c:pt idx="85">
                  <c:v>8776573</c:v>
                </c:pt>
                <c:pt idx="86">
                  <c:v>7241502.2999999998</c:v>
                </c:pt>
                <c:pt idx="87">
                  <c:v>7547560</c:v>
                </c:pt>
                <c:pt idx="88">
                  <c:v>6050772.0999999996</c:v>
                </c:pt>
                <c:pt idx="89">
                  <c:v>8415213.1999999993</c:v>
                </c:pt>
                <c:pt idx="90">
                  <c:v>6280819.2999999998</c:v>
                </c:pt>
                <c:pt idx="91">
                  <c:v>4614098</c:v>
                </c:pt>
                <c:pt idx="92">
                  <c:v>8016205.7000000002</c:v>
                </c:pt>
                <c:pt idx="93">
                  <c:v>5394855.2999999998</c:v>
                </c:pt>
                <c:pt idx="94">
                  <c:v>5427915.4000000004</c:v>
                </c:pt>
                <c:pt idx="95">
                  <c:v>6737766.7000000002</c:v>
                </c:pt>
                <c:pt idx="96">
                  <c:v>5073242.5999999996</c:v>
                </c:pt>
                <c:pt idx="97">
                  <c:v>6496431.5999999996</c:v>
                </c:pt>
                <c:pt idx="98">
                  <c:v>5076928.9000000004</c:v>
                </c:pt>
                <c:pt idx="99">
                  <c:v>4484444</c:v>
                </c:pt>
                <c:pt idx="100">
                  <c:v>9652267.0999999996</c:v>
                </c:pt>
                <c:pt idx="101">
                  <c:v>2801233.4</c:v>
                </c:pt>
                <c:pt idx="102">
                  <c:v>2273985.6</c:v>
                </c:pt>
                <c:pt idx="103">
                  <c:v>4978750.0999999996</c:v>
                </c:pt>
                <c:pt idx="104">
                  <c:v>2920938.2</c:v>
                </c:pt>
                <c:pt idx="105">
                  <c:v>3304366.9</c:v>
                </c:pt>
                <c:pt idx="106">
                  <c:v>3700080.8</c:v>
                </c:pt>
                <c:pt idx="107">
                  <c:v>3690673.4</c:v>
                </c:pt>
                <c:pt idx="108">
                  <c:v>2610092.5</c:v>
                </c:pt>
                <c:pt idx="109">
                  <c:v>3102947.2</c:v>
                </c:pt>
                <c:pt idx="110">
                  <c:v>3879036.2</c:v>
                </c:pt>
                <c:pt idx="111">
                  <c:v>4767295.4000000004</c:v>
                </c:pt>
                <c:pt idx="112">
                  <c:v>5830986.5</c:v>
                </c:pt>
                <c:pt idx="113">
                  <c:v>4867434.8</c:v>
                </c:pt>
                <c:pt idx="114">
                  <c:v>4699600</c:v>
                </c:pt>
                <c:pt idx="115">
                  <c:v>4838354.7</c:v>
                </c:pt>
                <c:pt idx="116">
                  <c:v>4198405.3</c:v>
                </c:pt>
                <c:pt idx="117">
                  <c:v>4692624</c:v>
                </c:pt>
                <c:pt idx="118">
                  <c:v>5070924.5999999996</c:v>
                </c:pt>
                <c:pt idx="119">
                  <c:v>4744403</c:v>
                </c:pt>
                <c:pt idx="120">
                  <c:v>5982775.4000000004</c:v>
                </c:pt>
                <c:pt idx="121">
                  <c:v>5713760</c:v>
                </c:pt>
                <c:pt idx="122">
                  <c:v>5613637.7000000002</c:v>
                </c:pt>
                <c:pt idx="123">
                  <c:v>5187791.0999999996</c:v>
                </c:pt>
                <c:pt idx="124">
                  <c:v>4399124.5</c:v>
                </c:pt>
                <c:pt idx="125">
                  <c:v>8521151.5</c:v>
                </c:pt>
                <c:pt idx="126">
                  <c:v>7774072.2000000002</c:v>
                </c:pt>
                <c:pt idx="127">
                  <c:v>10304019.9</c:v>
                </c:pt>
                <c:pt idx="128">
                  <c:v>5300131.2</c:v>
                </c:pt>
                <c:pt idx="129">
                  <c:v>7286889.5999999996</c:v>
                </c:pt>
                <c:pt idx="130">
                  <c:v>5018984.4000000004</c:v>
                </c:pt>
                <c:pt idx="131">
                  <c:v>5345910</c:v>
                </c:pt>
                <c:pt idx="132">
                  <c:v>8719016.9000000004</c:v>
                </c:pt>
                <c:pt idx="133">
                  <c:v>16781711.100000001</c:v>
                </c:pt>
                <c:pt idx="134">
                  <c:v>7610222.7999999998</c:v>
                </c:pt>
                <c:pt idx="135">
                  <c:v>6255481.7999999998</c:v>
                </c:pt>
                <c:pt idx="136">
                  <c:v>4995005.2</c:v>
                </c:pt>
                <c:pt idx="137">
                  <c:v>6994871.7000000002</c:v>
                </c:pt>
                <c:pt idx="138">
                  <c:v>4625605.0999999996</c:v>
                </c:pt>
                <c:pt idx="139">
                  <c:v>4800237.3</c:v>
                </c:pt>
                <c:pt idx="140">
                  <c:v>7765570</c:v>
                </c:pt>
                <c:pt idx="141">
                  <c:v>3268523.9</c:v>
                </c:pt>
                <c:pt idx="142">
                  <c:v>3153516</c:v>
                </c:pt>
                <c:pt idx="143">
                  <c:v>4078490.6</c:v>
                </c:pt>
                <c:pt idx="144">
                  <c:v>2903507.6</c:v>
                </c:pt>
                <c:pt idx="145">
                  <c:v>4451006.8</c:v>
                </c:pt>
                <c:pt idx="146">
                  <c:v>4858046</c:v>
                </c:pt>
                <c:pt idx="147">
                  <c:v>5899188.2999999998</c:v>
                </c:pt>
                <c:pt idx="148">
                  <c:v>4710160.5999999996</c:v>
                </c:pt>
                <c:pt idx="149">
                  <c:v>9258210.3000000007</c:v>
                </c:pt>
                <c:pt idx="150">
                  <c:v>4659019.0999999996</c:v>
                </c:pt>
                <c:pt idx="151">
                  <c:v>5264561.9000000004</c:v>
                </c:pt>
                <c:pt idx="152">
                  <c:v>7963861.9000000004</c:v>
                </c:pt>
                <c:pt idx="153">
                  <c:v>7340172</c:v>
                </c:pt>
                <c:pt idx="154">
                  <c:v>4681393.4000000004</c:v>
                </c:pt>
                <c:pt idx="155">
                  <c:v>17777833.199999999</c:v>
                </c:pt>
                <c:pt idx="156">
                  <c:v>6844879.4000000004</c:v>
                </c:pt>
                <c:pt idx="157">
                  <c:v>6805336.7999999998</c:v>
                </c:pt>
                <c:pt idx="158">
                  <c:v>8389571.3000000007</c:v>
                </c:pt>
                <c:pt idx="159">
                  <c:v>5958378.7999999998</c:v>
                </c:pt>
                <c:pt idx="160">
                  <c:v>12442418.4</c:v>
                </c:pt>
                <c:pt idx="161">
                  <c:v>5194047.2</c:v>
                </c:pt>
                <c:pt idx="162">
                  <c:v>4785140.2</c:v>
                </c:pt>
                <c:pt idx="163">
                  <c:v>5398608.7000000002</c:v>
                </c:pt>
                <c:pt idx="164">
                  <c:v>10716477.4</c:v>
                </c:pt>
                <c:pt idx="165">
                  <c:v>9532716.5999999996</c:v>
                </c:pt>
                <c:pt idx="166">
                  <c:v>4940042.5</c:v>
                </c:pt>
                <c:pt idx="167">
                  <c:v>7572754.2000000002</c:v>
                </c:pt>
                <c:pt idx="168">
                  <c:v>5152906.0999999996</c:v>
                </c:pt>
                <c:pt idx="169">
                  <c:v>6401266.7000000002</c:v>
                </c:pt>
                <c:pt idx="170">
                  <c:v>8125550.2999999998</c:v>
                </c:pt>
                <c:pt idx="171">
                  <c:v>6916175.0999999996</c:v>
                </c:pt>
                <c:pt idx="172">
                  <c:v>8046438.2999999998</c:v>
                </c:pt>
                <c:pt idx="173">
                  <c:v>8849365.5</c:v>
                </c:pt>
                <c:pt idx="174">
                  <c:v>7997232</c:v>
                </c:pt>
                <c:pt idx="175">
                  <c:v>5120101.0999999996</c:v>
                </c:pt>
                <c:pt idx="176">
                  <c:v>5753866.4000000004</c:v>
                </c:pt>
                <c:pt idx="177">
                  <c:v>6141655.4000000004</c:v>
                </c:pt>
                <c:pt idx="178">
                  <c:v>6787203.7000000002</c:v>
                </c:pt>
                <c:pt idx="179">
                  <c:v>4652063.3</c:v>
                </c:pt>
                <c:pt idx="180">
                  <c:v>5836637.5</c:v>
                </c:pt>
                <c:pt idx="181">
                  <c:v>6353985.0999999996</c:v>
                </c:pt>
                <c:pt idx="182">
                  <c:v>8044334.2999999998</c:v>
                </c:pt>
                <c:pt idx="183">
                  <c:v>6793465.7000000002</c:v>
                </c:pt>
                <c:pt idx="184">
                  <c:v>3494072.7</c:v>
                </c:pt>
                <c:pt idx="185">
                  <c:v>9829566.6999999993</c:v>
                </c:pt>
                <c:pt idx="186">
                  <c:v>5427312.9000000004</c:v>
                </c:pt>
                <c:pt idx="187">
                  <c:v>5172005.5</c:v>
                </c:pt>
                <c:pt idx="188">
                  <c:v>9282524.1999999993</c:v>
                </c:pt>
                <c:pt idx="189">
                  <c:v>6578048.5</c:v>
                </c:pt>
                <c:pt idx="190">
                  <c:v>7805946.0999999996</c:v>
                </c:pt>
                <c:pt idx="191">
                  <c:v>5327708.0999999996</c:v>
                </c:pt>
                <c:pt idx="192">
                  <c:v>5555107.5999999996</c:v>
                </c:pt>
                <c:pt idx="193">
                  <c:v>5587432.7999999998</c:v>
                </c:pt>
                <c:pt idx="194">
                  <c:v>6962539.9000000004</c:v>
                </c:pt>
                <c:pt idx="195">
                  <c:v>8079744.9000000004</c:v>
                </c:pt>
                <c:pt idx="196">
                  <c:v>5855530.7000000002</c:v>
                </c:pt>
                <c:pt idx="197">
                  <c:v>7528108.5999999996</c:v>
                </c:pt>
                <c:pt idx="198">
                  <c:v>7088034.2000000002</c:v>
                </c:pt>
                <c:pt idx="199">
                  <c:v>9778190</c:v>
                </c:pt>
                <c:pt idx="200">
                  <c:v>3838785.9</c:v>
                </c:pt>
                <c:pt idx="201">
                  <c:v>4240537.8</c:v>
                </c:pt>
                <c:pt idx="202">
                  <c:v>10823891.4</c:v>
                </c:pt>
                <c:pt idx="203">
                  <c:v>5674610.2000000002</c:v>
                </c:pt>
                <c:pt idx="204">
                  <c:v>4286751.5</c:v>
                </c:pt>
                <c:pt idx="205">
                  <c:v>8478756.4000000004</c:v>
                </c:pt>
                <c:pt idx="206">
                  <c:v>4726209.3</c:v>
                </c:pt>
                <c:pt idx="207">
                  <c:v>5298728.8</c:v>
                </c:pt>
                <c:pt idx="208">
                  <c:v>5859611.2000000002</c:v>
                </c:pt>
                <c:pt idx="209">
                  <c:v>3938454.9</c:v>
                </c:pt>
                <c:pt idx="210">
                  <c:v>7738529.7000000002</c:v>
                </c:pt>
                <c:pt idx="211">
                  <c:v>7743883.4000000004</c:v>
                </c:pt>
                <c:pt idx="212">
                  <c:v>12922652.6</c:v>
                </c:pt>
                <c:pt idx="213">
                  <c:v>5437414.7000000002</c:v>
                </c:pt>
                <c:pt idx="214">
                  <c:v>9431728.6999999993</c:v>
                </c:pt>
                <c:pt idx="215">
                  <c:v>9583801.5</c:v>
                </c:pt>
                <c:pt idx="216">
                  <c:v>4842718.3</c:v>
                </c:pt>
                <c:pt idx="217">
                  <c:v>8221008.9000000004</c:v>
                </c:pt>
                <c:pt idx="218">
                  <c:v>7593247.7999999998</c:v>
                </c:pt>
                <c:pt idx="219">
                  <c:v>4706652.8</c:v>
                </c:pt>
                <c:pt idx="220">
                  <c:v>5279513.7</c:v>
                </c:pt>
                <c:pt idx="221">
                  <c:v>4608724.9000000004</c:v>
                </c:pt>
                <c:pt idx="222">
                  <c:v>8930748.9000000004</c:v>
                </c:pt>
                <c:pt idx="223">
                  <c:v>6581855.7000000002</c:v>
                </c:pt>
                <c:pt idx="224">
                  <c:v>4636183.7</c:v>
                </c:pt>
                <c:pt idx="225">
                  <c:v>12118467.9</c:v>
                </c:pt>
                <c:pt idx="226">
                  <c:v>5617762.5</c:v>
                </c:pt>
                <c:pt idx="227">
                  <c:v>6705512.5</c:v>
                </c:pt>
                <c:pt idx="228">
                  <c:v>9666312.6999999993</c:v>
                </c:pt>
                <c:pt idx="229">
                  <c:v>7355681.9000000004</c:v>
                </c:pt>
                <c:pt idx="230">
                  <c:v>7719025.0999999996</c:v>
                </c:pt>
                <c:pt idx="231">
                  <c:v>8776304.1999999993</c:v>
                </c:pt>
                <c:pt idx="232">
                  <c:v>4799189.8</c:v>
                </c:pt>
                <c:pt idx="233">
                  <c:v>8002583.4000000004</c:v>
                </c:pt>
                <c:pt idx="234">
                  <c:v>5217195.8</c:v>
                </c:pt>
                <c:pt idx="235">
                  <c:v>9628232.5</c:v>
                </c:pt>
                <c:pt idx="236">
                  <c:v>4756824.7</c:v>
                </c:pt>
                <c:pt idx="237">
                  <c:v>4994424.2</c:v>
                </c:pt>
                <c:pt idx="238">
                  <c:v>7397187.9000000004</c:v>
                </c:pt>
                <c:pt idx="239">
                  <c:v>4360271.9000000004</c:v>
                </c:pt>
                <c:pt idx="240">
                  <c:v>8174218.7999999998</c:v>
                </c:pt>
                <c:pt idx="241">
                  <c:v>4955893.8</c:v>
                </c:pt>
                <c:pt idx="242">
                  <c:v>4750958.0999999996</c:v>
                </c:pt>
                <c:pt idx="243">
                  <c:v>8307137.7999999998</c:v>
                </c:pt>
                <c:pt idx="244">
                  <c:v>5726576.7999999998</c:v>
                </c:pt>
                <c:pt idx="246">
                  <c:v>5064463.4000000004</c:v>
                </c:pt>
                <c:pt idx="247">
                  <c:v>6873738.5999999996</c:v>
                </c:pt>
                <c:pt idx="248">
                  <c:v>4597374.8</c:v>
                </c:pt>
                <c:pt idx="249">
                  <c:v>4700131.3</c:v>
                </c:pt>
                <c:pt idx="250">
                  <c:v>3746457.7</c:v>
                </c:pt>
                <c:pt idx="251">
                  <c:v>5126597.5999999996</c:v>
                </c:pt>
                <c:pt idx="252">
                  <c:v>4388509.9000000004</c:v>
                </c:pt>
                <c:pt idx="253">
                  <c:v>4622297.9000000004</c:v>
                </c:pt>
                <c:pt idx="254">
                  <c:v>5534455.5</c:v>
                </c:pt>
                <c:pt idx="255">
                  <c:v>5319494.7</c:v>
                </c:pt>
                <c:pt idx="256">
                  <c:v>4195070.5999999996</c:v>
                </c:pt>
                <c:pt idx="257">
                  <c:v>5342431.2</c:v>
                </c:pt>
                <c:pt idx="258">
                  <c:v>5734605.2000000002</c:v>
                </c:pt>
                <c:pt idx="259">
                  <c:v>3808623.3</c:v>
                </c:pt>
                <c:pt idx="260">
                  <c:v>2939697.8</c:v>
                </c:pt>
                <c:pt idx="261">
                  <c:v>4150411.9</c:v>
                </c:pt>
                <c:pt idx="262">
                  <c:v>5382601.9000000004</c:v>
                </c:pt>
                <c:pt idx="263">
                  <c:v>5735474.5999999996</c:v>
                </c:pt>
                <c:pt idx="264">
                  <c:v>4939161.7</c:v>
                </c:pt>
                <c:pt idx="265">
                  <c:v>4295535.9000000004</c:v>
                </c:pt>
                <c:pt idx="266">
                  <c:v>6957116.5999999996</c:v>
                </c:pt>
                <c:pt idx="267">
                  <c:v>5260574.5</c:v>
                </c:pt>
                <c:pt idx="268">
                  <c:v>7456443.5999999996</c:v>
                </c:pt>
                <c:pt idx="269">
                  <c:v>4384100.0999999996</c:v>
                </c:pt>
                <c:pt idx="270">
                  <c:v>4774965.4000000004</c:v>
                </c:pt>
                <c:pt idx="271">
                  <c:v>4533325.2</c:v>
                </c:pt>
                <c:pt idx="272">
                  <c:v>7959319.5999999996</c:v>
                </c:pt>
                <c:pt idx="273">
                  <c:v>15936227.699999999</c:v>
                </c:pt>
                <c:pt idx="274">
                  <c:v>7281215.2999999998</c:v>
                </c:pt>
                <c:pt idx="275">
                  <c:v>5094410.5</c:v>
                </c:pt>
                <c:pt idx="276">
                  <c:v>5438312.2000000002</c:v>
                </c:pt>
                <c:pt idx="277">
                  <c:v>8619173.0999999996</c:v>
                </c:pt>
                <c:pt idx="278">
                  <c:v>5889026.9000000004</c:v>
                </c:pt>
                <c:pt idx="279">
                  <c:v>4762498.5999999996</c:v>
                </c:pt>
                <c:pt idx="280">
                  <c:v>7206081.7999999998</c:v>
                </c:pt>
                <c:pt idx="281">
                  <c:v>5549368.7000000002</c:v>
                </c:pt>
                <c:pt idx="282">
                  <c:v>5146349.7</c:v>
                </c:pt>
                <c:pt idx="283">
                  <c:v>4505550.5999999996</c:v>
                </c:pt>
                <c:pt idx="284">
                  <c:v>5381313</c:v>
                </c:pt>
                <c:pt idx="285">
                  <c:v>5736995.5999999996</c:v>
                </c:pt>
                <c:pt idx="286">
                  <c:v>5010796.9000000004</c:v>
                </c:pt>
                <c:pt idx="287">
                  <c:v>4726335.9000000004</c:v>
                </c:pt>
                <c:pt idx="288">
                  <c:v>3962587</c:v>
                </c:pt>
                <c:pt idx="289">
                  <c:v>3212831.8</c:v>
                </c:pt>
                <c:pt idx="290">
                  <c:v>5657808</c:v>
                </c:pt>
                <c:pt idx="291">
                  <c:v>3845705.3</c:v>
                </c:pt>
                <c:pt idx="292">
                  <c:v>8649705.5999999996</c:v>
                </c:pt>
                <c:pt idx="293">
                  <c:v>5554737.2000000002</c:v>
                </c:pt>
                <c:pt idx="294">
                  <c:v>3347583.4</c:v>
                </c:pt>
                <c:pt idx="295">
                  <c:v>6585781.0999999996</c:v>
                </c:pt>
                <c:pt idx="297">
                  <c:v>3881257.5</c:v>
                </c:pt>
                <c:pt idx="298">
                  <c:v>4479091.3</c:v>
                </c:pt>
                <c:pt idx="299">
                  <c:v>5195970.4000000004</c:v>
                </c:pt>
                <c:pt idx="300">
                  <c:v>5146610.2</c:v>
                </c:pt>
                <c:pt idx="301">
                  <c:v>5302690.7</c:v>
                </c:pt>
                <c:pt idx="302">
                  <c:v>5978391.4000000004</c:v>
                </c:pt>
                <c:pt idx="303">
                  <c:v>4260115.0999999996</c:v>
                </c:pt>
                <c:pt idx="304">
                  <c:v>5307453.5999999996</c:v>
                </c:pt>
                <c:pt idx="305">
                  <c:v>8256169.7999999998</c:v>
                </c:pt>
                <c:pt idx="306">
                  <c:v>4961871.2</c:v>
                </c:pt>
                <c:pt idx="307">
                  <c:v>4247066.5</c:v>
                </c:pt>
                <c:pt idx="308">
                  <c:v>4805482.5</c:v>
                </c:pt>
                <c:pt idx="309">
                  <c:v>5201465.0999999996</c:v>
                </c:pt>
                <c:pt idx="310">
                  <c:v>5851326</c:v>
                </c:pt>
                <c:pt idx="311">
                  <c:v>7348407.2999999998</c:v>
                </c:pt>
                <c:pt idx="312">
                  <c:v>7101485.5</c:v>
                </c:pt>
                <c:pt idx="313">
                  <c:v>6697232.0999999996</c:v>
                </c:pt>
                <c:pt idx="314">
                  <c:v>4518297.3</c:v>
                </c:pt>
                <c:pt idx="315">
                  <c:v>6603224.0999999996</c:v>
                </c:pt>
                <c:pt idx="316">
                  <c:v>7290621.2000000002</c:v>
                </c:pt>
                <c:pt idx="317">
                  <c:v>7561536.7000000002</c:v>
                </c:pt>
                <c:pt idx="318">
                  <c:v>4970852.0999999996</c:v>
                </c:pt>
                <c:pt idx="319">
                  <c:v>4679550</c:v>
                </c:pt>
                <c:pt idx="320">
                  <c:v>4050996.1</c:v>
                </c:pt>
                <c:pt idx="321">
                  <c:v>4963916.0999999996</c:v>
                </c:pt>
                <c:pt idx="322">
                  <c:v>5778505.5999999996</c:v>
                </c:pt>
                <c:pt idx="323">
                  <c:v>8808558.4000000004</c:v>
                </c:pt>
                <c:pt idx="324">
                  <c:v>5377841.5999999996</c:v>
                </c:pt>
                <c:pt idx="325">
                  <c:v>6544353.5</c:v>
                </c:pt>
                <c:pt idx="326">
                  <c:v>8177223.4000000004</c:v>
                </c:pt>
                <c:pt idx="327">
                  <c:v>4365707.8</c:v>
                </c:pt>
                <c:pt idx="328">
                  <c:v>5360839.9000000004</c:v>
                </c:pt>
                <c:pt idx="329">
                  <c:v>5548076.2999999998</c:v>
                </c:pt>
                <c:pt idx="330">
                  <c:v>4680531.5</c:v>
                </c:pt>
                <c:pt idx="331">
                  <c:v>5802624.4000000004</c:v>
                </c:pt>
                <c:pt idx="332">
                  <c:v>4466562.8</c:v>
                </c:pt>
                <c:pt idx="333">
                  <c:v>5636631.4000000004</c:v>
                </c:pt>
                <c:pt idx="334">
                  <c:v>4024793.6</c:v>
                </c:pt>
                <c:pt idx="335">
                  <c:v>4082209.3</c:v>
                </c:pt>
                <c:pt idx="336">
                  <c:v>3440568.7</c:v>
                </c:pt>
                <c:pt idx="337">
                  <c:v>4103610.8</c:v>
                </c:pt>
                <c:pt idx="338">
                  <c:v>4083566.5</c:v>
                </c:pt>
                <c:pt idx="339">
                  <c:v>5923143.5999999996</c:v>
                </c:pt>
                <c:pt idx="340">
                  <c:v>7517061.5999999996</c:v>
                </c:pt>
                <c:pt idx="341">
                  <c:v>8981740.3000000007</c:v>
                </c:pt>
                <c:pt idx="342">
                  <c:v>3521883.2</c:v>
                </c:pt>
                <c:pt idx="343">
                  <c:v>5465618.0999999996</c:v>
                </c:pt>
                <c:pt idx="344">
                  <c:v>8530420.0999999996</c:v>
                </c:pt>
                <c:pt idx="345">
                  <c:v>7004923.9000000004</c:v>
                </c:pt>
                <c:pt idx="346">
                  <c:v>6184650.0999999996</c:v>
                </c:pt>
                <c:pt idx="347">
                  <c:v>18899908.899999999</c:v>
                </c:pt>
                <c:pt idx="348">
                  <c:v>15248650.1</c:v>
                </c:pt>
                <c:pt idx="349">
                  <c:v>4288020.7</c:v>
                </c:pt>
                <c:pt idx="350">
                  <c:v>5045886.7</c:v>
                </c:pt>
                <c:pt idx="351">
                  <c:v>5075563.0999999996</c:v>
                </c:pt>
                <c:pt idx="352">
                  <c:v>5794272.5</c:v>
                </c:pt>
                <c:pt idx="353">
                  <c:v>8035774.9000000004</c:v>
                </c:pt>
                <c:pt idx="354">
                  <c:v>7751094.5999999996</c:v>
                </c:pt>
                <c:pt idx="355">
                  <c:v>7816403.9000000004</c:v>
                </c:pt>
                <c:pt idx="356">
                  <c:v>5484838.0999999996</c:v>
                </c:pt>
                <c:pt idx="357">
                  <c:v>5329026.7</c:v>
                </c:pt>
                <c:pt idx="358">
                  <c:v>8943523.8000000007</c:v>
                </c:pt>
                <c:pt idx="359">
                  <c:v>11959084.800000001</c:v>
                </c:pt>
                <c:pt idx="360">
                  <c:v>4491237.0999999996</c:v>
                </c:pt>
                <c:pt idx="361">
                  <c:v>9051998.3000000007</c:v>
                </c:pt>
                <c:pt idx="362">
                  <c:v>5388689.7000000002</c:v>
                </c:pt>
                <c:pt idx="363">
                  <c:v>5259239.4000000004</c:v>
                </c:pt>
                <c:pt idx="364">
                  <c:v>4490189.8</c:v>
                </c:pt>
                <c:pt idx="365">
                  <c:v>6783404</c:v>
                </c:pt>
                <c:pt idx="366">
                  <c:v>4972701.0999999996</c:v>
                </c:pt>
                <c:pt idx="367">
                  <c:v>5129141.9000000004</c:v>
                </c:pt>
                <c:pt idx="368">
                  <c:v>7549640.2999999998</c:v>
                </c:pt>
                <c:pt idx="369">
                  <c:v>4845307.4000000004</c:v>
                </c:pt>
                <c:pt idx="370">
                  <c:v>7823737.5999999996</c:v>
                </c:pt>
                <c:pt idx="371">
                  <c:v>5524214.0999999996</c:v>
                </c:pt>
                <c:pt idx="372">
                  <c:v>5042926</c:v>
                </c:pt>
                <c:pt idx="373">
                  <c:v>4860385.4000000004</c:v>
                </c:pt>
                <c:pt idx="374">
                  <c:v>7311178.2999999998</c:v>
                </c:pt>
                <c:pt idx="375">
                  <c:v>5577083.2999999998</c:v>
                </c:pt>
                <c:pt idx="376">
                  <c:v>5031781.5</c:v>
                </c:pt>
                <c:pt idx="377">
                  <c:v>5191374.5</c:v>
                </c:pt>
                <c:pt idx="378">
                  <c:v>6334658.2999999998</c:v>
                </c:pt>
                <c:pt idx="379">
                  <c:v>5560433</c:v>
                </c:pt>
                <c:pt idx="380">
                  <c:v>4536960.5</c:v>
                </c:pt>
                <c:pt idx="381">
                  <c:v>8098367.5999999996</c:v>
                </c:pt>
                <c:pt idx="382">
                  <c:v>5708474.5</c:v>
                </c:pt>
                <c:pt idx="383">
                  <c:v>8192650.4000000004</c:v>
                </c:pt>
                <c:pt idx="384">
                  <c:v>4964892.5999999996</c:v>
                </c:pt>
                <c:pt idx="385">
                  <c:v>5276369.0999999996</c:v>
                </c:pt>
                <c:pt idx="386">
                  <c:v>4981670.5999999996</c:v>
                </c:pt>
                <c:pt idx="387">
                  <c:v>7822748.4000000004</c:v>
                </c:pt>
                <c:pt idx="388">
                  <c:v>4738554</c:v>
                </c:pt>
                <c:pt idx="389">
                  <c:v>6343108.2999999998</c:v>
                </c:pt>
                <c:pt idx="390">
                  <c:v>5045068.3</c:v>
                </c:pt>
                <c:pt idx="391">
                  <c:v>5805126.4000000004</c:v>
                </c:pt>
                <c:pt idx="392">
                  <c:v>8393801.9000000004</c:v>
                </c:pt>
                <c:pt idx="393">
                  <c:v>7155974.2999999998</c:v>
                </c:pt>
                <c:pt idx="394">
                  <c:v>7679165.0999999996</c:v>
                </c:pt>
                <c:pt idx="395">
                  <c:v>6598489.9000000004</c:v>
                </c:pt>
                <c:pt idx="396">
                  <c:v>5613696.5</c:v>
                </c:pt>
                <c:pt idx="397">
                  <c:v>4290653.9000000004</c:v>
                </c:pt>
                <c:pt idx="398">
                  <c:v>5716740.0999999996</c:v>
                </c:pt>
                <c:pt idx="399">
                  <c:v>22147015.600000001</c:v>
                </c:pt>
                <c:pt idx="400">
                  <c:v>5727664.2000000002</c:v>
                </c:pt>
                <c:pt idx="401">
                  <c:v>6079902.7999999998</c:v>
                </c:pt>
                <c:pt idx="402">
                  <c:v>7539135.7999999998</c:v>
                </c:pt>
                <c:pt idx="403">
                  <c:v>3348285.2</c:v>
                </c:pt>
                <c:pt idx="404">
                  <c:v>4204757.7</c:v>
                </c:pt>
                <c:pt idx="405">
                  <c:v>5706239.2000000002</c:v>
                </c:pt>
                <c:pt idx="406">
                  <c:v>5561673.5</c:v>
                </c:pt>
                <c:pt idx="407">
                  <c:v>7929809.9000000004</c:v>
                </c:pt>
                <c:pt idx="408">
                  <c:v>5300390.5999999996</c:v>
                </c:pt>
                <c:pt idx="409">
                  <c:v>11718413</c:v>
                </c:pt>
                <c:pt idx="410">
                  <c:v>4841166.2</c:v>
                </c:pt>
                <c:pt idx="411">
                  <c:v>4721062.9000000004</c:v>
                </c:pt>
                <c:pt idx="412">
                  <c:v>6606037</c:v>
                </c:pt>
                <c:pt idx="413">
                  <c:v>4629994.7</c:v>
                </c:pt>
                <c:pt idx="414">
                  <c:v>3616654.5</c:v>
                </c:pt>
                <c:pt idx="415">
                  <c:v>3779847</c:v>
                </c:pt>
                <c:pt idx="416">
                  <c:v>4906555.7</c:v>
                </c:pt>
                <c:pt idx="417">
                  <c:v>4983122.0999999996</c:v>
                </c:pt>
                <c:pt idx="418">
                  <c:v>10847582</c:v>
                </c:pt>
                <c:pt idx="419">
                  <c:v>4340067.0999999996</c:v>
                </c:pt>
                <c:pt idx="420">
                  <c:v>7602842.0999999996</c:v>
                </c:pt>
                <c:pt idx="421">
                  <c:v>4287972</c:v>
                </c:pt>
                <c:pt idx="422">
                  <c:v>5566613.2000000002</c:v>
                </c:pt>
                <c:pt idx="423">
                  <c:v>4869895.4000000004</c:v>
                </c:pt>
                <c:pt idx="424">
                  <c:v>4561777.3</c:v>
                </c:pt>
                <c:pt idx="425">
                  <c:v>5855321.2000000002</c:v>
                </c:pt>
                <c:pt idx="426">
                  <c:v>5800411.9000000004</c:v>
                </c:pt>
                <c:pt idx="427">
                  <c:v>4583637.5999999996</c:v>
                </c:pt>
                <c:pt idx="428">
                  <c:v>4706731.2</c:v>
                </c:pt>
                <c:pt idx="429">
                  <c:v>3987976.2</c:v>
                </c:pt>
                <c:pt idx="430">
                  <c:v>6829650.5999999996</c:v>
                </c:pt>
                <c:pt idx="431">
                  <c:v>3445762.1</c:v>
                </c:pt>
                <c:pt idx="432">
                  <c:v>7014676.7999999998</c:v>
                </c:pt>
                <c:pt idx="433">
                  <c:v>17214282.300000001</c:v>
                </c:pt>
                <c:pt idx="434">
                  <c:v>7726018.9000000004</c:v>
                </c:pt>
                <c:pt idx="435">
                  <c:v>11966977.300000001</c:v>
                </c:pt>
                <c:pt idx="436">
                  <c:v>6896974.5</c:v>
                </c:pt>
                <c:pt idx="437">
                  <c:v>5080309.5</c:v>
                </c:pt>
                <c:pt idx="438">
                  <c:v>8138091.5</c:v>
                </c:pt>
                <c:pt idx="439">
                  <c:v>5776789.7000000002</c:v>
                </c:pt>
                <c:pt idx="440">
                  <c:v>5300611.2</c:v>
                </c:pt>
                <c:pt idx="441">
                  <c:v>4695658.3</c:v>
                </c:pt>
                <c:pt idx="442">
                  <c:v>7208347.7000000002</c:v>
                </c:pt>
                <c:pt idx="443">
                  <c:v>6039250.2000000002</c:v>
                </c:pt>
                <c:pt idx="444">
                  <c:v>5370347.4000000004</c:v>
                </c:pt>
                <c:pt idx="445">
                  <c:v>5035548.9000000004</c:v>
                </c:pt>
                <c:pt idx="446">
                  <c:v>7907862.9000000004</c:v>
                </c:pt>
                <c:pt idx="447">
                  <c:v>5003410.2</c:v>
                </c:pt>
                <c:pt idx="448">
                  <c:v>5201976.7</c:v>
                </c:pt>
                <c:pt idx="449">
                  <c:v>4611587.7</c:v>
                </c:pt>
                <c:pt idx="450">
                  <c:v>5173178.3</c:v>
                </c:pt>
                <c:pt idx="451">
                  <c:v>13756096.800000001</c:v>
                </c:pt>
                <c:pt idx="452">
                  <c:v>4433593.5</c:v>
                </c:pt>
                <c:pt idx="453">
                  <c:v>5619029.2000000002</c:v>
                </c:pt>
                <c:pt idx="454">
                  <c:v>4963525.2</c:v>
                </c:pt>
                <c:pt idx="455">
                  <c:v>5468114.5</c:v>
                </c:pt>
                <c:pt idx="456">
                  <c:v>4627948.7</c:v>
                </c:pt>
                <c:pt idx="457">
                  <c:v>5232815.3</c:v>
                </c:pt>
                <c:pt idx="458">
                  <c:v>4869397.8</c:v>
                </c:pt>
                <c:pt idx="459">
                  <c:v>4825637.5</c:v>
                </c:pt>
                <c:pt idx="460">
                  <c:v>3650023.4</c:v>
                </c:pt>
                <c:pt idx="461">
                  <c:v>5715987.4000000004</c:v>
                </c:pt>
                <c:pt idx="462">
                  <c:v>5083035</c:v>
                </c:pt>
                <c:pt idx="463">
                  <c:v>6019091.7000000002</c:v>
                </c:pt>
                <c:pt idx="464">
                  <c:v>4074262.1</c:v>
                </c:pt>
                <c:pt idx="465">
                  <c:v>4705453.8</c:v>
                </c:pt>
                <c:pt idx="466">
                  <c:v>2787508.3</c:v>
                </c:pt>
                <c:pt idx="467">
                  <c:v>3686474.7</c:v>
                </c:pt>
                <c:pt idx="468">
                  <c:v>4596519.5999999996</c:v>
                </c:pt>
                <c:pt idx="469">
                  <c:v>3676184.9</c:v>
                </c:pt>
                <c:pt idx="470">
                  <c:v>5467557.0999999996</c:v>
                </c:pt>
                <c:pt idx="471">
                  <c:v>3685912.4</c:v>
                </c:pt>
                <c:pt idx="472">
                  <c:v>5403591.2000000002</c:v>
                </c:pt>
                <c:pt idx="473">
                  <c:v>5022313.8</c:v>
                </c:pt>
                <c:pt idx="474">
                  <c:v>4235772.3</c:v>
                </c:pt>
                <c:pt idx="475">
                  <c:v>5647844.2999999998</c:v>
                </c:pt>
                <c:pt idx="476">
                  <c:v>4951748.9000000004</c:v>
                </c:pt>
                <c:pt idx="477">
                  <c:v>4444453.2</c:v>
                </c:pt>
                <c:pt idx="478">
                  <c:v>4109477</c:v>
                </c:pt>
                <c:pt idx="479">
                  <c:v>4911653.4000000004</c:v>
                </c:pt>
                <c:pt idx="480">
                  <c:v>4038263.9</c:v>
                </c:pt>
                <c:pt idx="481">
                  <c:v>5813561.2999999998</c:v>
                </c:pt>
                <c:pt idx="482">
                  <c:v>5541180.9000000004</c:v>
                </c:pt>
                <c:pt idx="483">
                  <c:v>3110644.8</c:v>
                </c:pt>
                <c:pt idx="484">
                  <c:v>3572303.6</c:v>
                </c:pt>
                <c:pt idx="485">
                  <c:v>5853319.0999999996</c:v>
                </c:pt>
                <c:pt idx="486">
                  <c:v>4848190.4000000004</c:v>
                </c:pt>
                <c:pt idx="487">
                  <c:v>4433301.7</c:v>
                </c:pt>
                <c:pt idx="488">
                  <c:v>2466016.7999999998</c:v>
                </c:pt>
                <c:pt idx="489">
                  <c:v>3952718.6</c:v>
                </c:pt>
                <c:pt idx="490">
                  <c:v>2296904.2999999998</c:v>
                </c:pt>
                <c:pt idx="491">
                  <c:v>3666193.4</c:v>
                </c:pt>
                <c:pt idx="492">
                  <c:v>4286920.9000000004</c:v>
                </c:pt>
                <c:pt idx="493">
                  <c:v>3753305.9</c:v>
                </c:pt>
                <c:pt idx="494">
                  <c:v>4569623.3</c:v>
                </c:pt>
                <c:pt idx="495">
                  <c:v>2833054.9</c:v>
                </c:pt>
                <c:pt idx="496">
                  <c:v>3300832.1</c:v>
                </c:pt>
                <c:pt idx="497">
                  <c:v>4641148.0999999996</c:v>
                </c:pt>
                <c:pt idx="498">
                  <c:v>3184567.4</c:v>
                </c:pt>
                <c:pt idx="499">
                  <c:v>5503114</c:v>
                </c:pt>
                <c:pt idx="500">
                  <c:v>3053692.1</c:v>
                </c:pt>
                <c:pt idx="501">
                  <c:v>3310575.5</c:v>
                </c:pt>
                <c:pt idx="502">
                  <c:v>4594147.5999999996</c:v>
                </c:pt>
                <c:pt idx="503">
                  <c:v>4036891.4</c:v>
                </c:pt>
                <c:pt idx="504">
                  <c:v>7967754.5999999996</c:v>
                </c:pt>
                <c:pt idx="505">
                  <c:v>3307482.1</c:v>
                </c:pt>
                <c:pt idx="506">
                  <c:v>4661129.5</c:v>
                </c:pt>
                <c:pt idx="507">
                  <c:v>4574069</c:v>
                </c:pt>
                <c:pt idx="508">
                  <c:v>4592760.9000000004</c:v>
                </c:pt>
                <c:pt idx="509">
                  <c:v>6408126.9000000004</c:v>
                </c:pt>
                <c:pt idx="510">
                  <c:v>3935846.9</c:v>
                </c:pt>
                <c:pt idx="511">
                  <c:v>3994888.2</c:v>
                </c:pt>
                <c:pt idx="512">
                  <c:v>3732821.2</c:v>
                </c:pt>
                <c:pt idx="513">
                  <c:v>3598942.3</c:v>
                </c:pt>
                <c:pt idx="514">
                  <c:v>4535034.0999999996</c:v>
                </c:pt>
                <c:pt idx="515">
                  <c:v>2958328.5</c:v>
                </c:pt>
                <c:pt idx="516">
                  <c:v>3878256.3</c:v>
                </c:pt>
                <c:pt idx="517">
                  <c:v>5518939</c:v>
                </c:pt>
                <c:pt idx="518">
                  <c:v>3612292.7</c:v>
                </c:pt>
                <c:pt idx="519">
                  <c:v>3879452</c:v>
                </c:pt>
                <c:pt idx="520">
                  <c:v>3107010</c:v>
                </c:pt>
                <c:pt idx="521">
                  <c:v>4131026.6</c:v>
                </c:pt>
                <c:pt idx="522">
                  <c:v>4597671.7</c:v>
                </c:pt>
                <c:pt idx="523">
                  <c:v>6100216.4000000004</c:v>
                </c:pt>
                <c:pt idx="524">
                  <c:v>4811287.8</c:v>
                </c:pt>
                <c:pt idx="525">
                  <c:v>6052236.4000000004</c:v>
                </c:pt>
                <c:pt idx="526">
                  <c:v>3423245.4</c:v>
                </c:pt>
                <c:pt idx="527">
                  <c:v>6392503</c:v>
                </c:pt>
                <c:pt idx="528">
                  <c:v>4557781.5999999996</c:v>
                </c:pt>
                <c:pt idx="529">
                  <c:v>3594367</c:v>
                </c:pt>
                <c:pt idx="530">
                  <c:v>2745304.9</c:v>
                </c:pt>
                <c:pt idx="531">
                  <c:v>3923121.9</c:v>
                </c:pt>
                <c:pt idx="532">
                  <c:v>3342460.6</c:v>
                </c:pt>
                <c:pt idx="533">
                  <c:v>3050200.4</c:v>
                </c:pt>
                <c:pt idx="534">
                  <c:v>2932643.1</c:v>
                </c:pt>
                <c:pt idx="535">
                  <c:v>3495285.1</c:v>
                </c:pt>
                <c:pt idx="536">
                  <c:v>5234194.9000000004</c:v>
                </c:pt>
                <c:pt idx="537">
                  <c:v>3497631.5</c:v>
                </c:pt>
                <c:pt idx="538">
                  <c:v>5407924.7000000002</c:v>
                </c:pt>
                <c:pt idx="539">
                  <c:v>3215854.1</c:v>
                </c:pt>
                <c:pt idx="540">
                  <c:v>4086688.3</c:v>
                </c:pt>
                <c:pt idx="541">
                  <c:v>3423565.9</c:v>
                </c:pt>
                <c:pt idx="542">
                  <c:v>8246333.4000000004</c:v>
                </c:pt>
                <c:pt idx="543">
                  <c:v>4946404.2</c:v>
                </c:pt>
                <c:pt idx="544">
                  <c:v>3375428.2</c:v>
                </c:pt>
                <c:pt idx="545">
                  <c:v>6547358.4000000004</c:v>
                </c:pt>
                <c:pt idx="546">
                  <c:v>4553928.8</c:v>
                </c:pt>
                <c:pt idx="547">
                  <c:v>4476897.3</c:v>
                </c:pt>
                <c:pt idx="548">
                  <c:v>3967865.8</c:v>
                </c:pt>
                <c:pt idx="549">
                  <c:v>4914749.9000000004</c:v>
                </c:pt>
                <c:pt idx="550">
                  <c:v>4118475.8</c:v>
                </c:pt>
                <c:pt idx="551">
                  <c:v>3828928.7</c:v>
                </c:pt>
                <c:pt idx="552">
                  <c:v>3790322.1</c:v>
                </c:pt>
                <c:pt idx="553">
                  <c:v>5001325</c:v>
                </c:pt>
                <c:pt idx="554">
                  <c:v>5561201</c:v>
                </c:pt>
                <c:pt idx="555">
                  <c:v>3440922.4</c:v>
                </c:pt>
                <c:pt idx="556">
                  <c:v>3149026.2</c:v>
                </c:pt>
                <c:pt idx="557">
                  <c:v>3339053</c:v>
                </c:pt>
                <c:pt idx="558">
                  <c:v>3430513.1</c:v>
                </c:pt>
                <c:pt idx="559">
                  <c:v>4882896.0999999996</c:v>
                </c:pt>
                <c:pt idx="560">
                  <c:v>5804597.0999999996</c:v>
                </c:pt>
                <c:pt idx="561">
                  <c:v>5958424</c:v>
                </c:pt>
                <c:pt idx="562">
                  <c:v>5904840.9000000004</c:v>
                </c:pt>
                <c:pt idx="563">
                  <c:v>4753266.0999999996</c:v>
                </c:pt>
                <c:pt idx="564">
                  <c:v>5442107.2000000002</c:v>
                </c:pt>
                <c:pt idx="565">
                  <c:v>4293784.9000000004</c:v>
                </c:pt>
                <c:pt idx="566">
                  <c:v>3895961.1</c:v>
                </c:pt>
                <c:pt idx="567">
                  <c:v>4240452.5999999996</c:v>
                </c:pt>
                <c:pt idx="568">
                  <c:v>3548815.8</c:v>
                </c:pt>
                <c:pt idx="569">
                  <c:v>4736304.7</c:v>
                </c:pt>
                <c:pt idx="570">
                  <c:v>3260854.9</c:v>
                </c:pt>
                <c:pt idx="571">
                  <c:v>3113478.7</c:v>
                </c:pt>
                <c:pt idx="572">
                  <c:v>4249252</c:v>
                </c:pt>
                <c:pt idx="573">
                  <c:v>5709412.4000000004</c:v>
                </c:pt>
                <c:pt idx="574">
                  <c:v>4670409</c:v>
                </c:pt>
                <c:pt idx="575">
                  <c:v>5512617</c:v>
                </c:pt>
                <c:pt idx="576">
                  <c:v>5891781.4000000004</c:v>
                </c:pt>
                <c:pt idx="577">
                  <c:v>4230228.7</c:v>
                </c:pt>
                <c:pt idx="578">
                  <c:v>2742993</c:v>
                </c:pt>
                <c:pt idx="579">
                  <c:v>3347608.8</c:v>
                </c:pt>
                <c:pt idx="580">
                  <c:v>4474000.2</c:v>
                </c:pt>
                <c:pt idx="581">
                  <c:v>5691391.2999999998</c:v>
                </c:pt>
                <c:pt idx="582">
                  <c:v>3998799.9</c:v>
                </c:pt>
                <c:pt idx="583">
                  <c:v>5226846.3</c:v>
                </c:pt>
                <c:pt idx="584">
                  <c:v>3234840.2</c:v>
                </c:pt>
                <c:pt idx="585">
                  <c:v>3516516.2</c:v>
                </c:pt>
                <c:pt idx="586">
                  <c:v>4653272.7</c:v>
                </c:pt>
                <c:pt idx="587">
                  <c:v>4813602</c:v>
                </c:pt>
                <c:pt idx="588">
                  <c:v>2863534.3</c:v>
                </c:pt>
                <c:pt idx="589">
                  <c:v>4102583.3</c:v>
                </c:pt>
                <c:pt idx="590">
                  <c:v>3890264.2</c:v>
                </c:pt>
                <c:pt idx="591">
                  <c:v>5515794.2999999998</c:v>
                </c:pt>
                <c:pt idx="592">
                  <c:v>5695492.7000000002</c:v>
                </c:pt>
                <c:pt idx="593">
                  <c:v>5181730.8</c:v>
                </c:pt>
                <c:pt idx="594">
                  <c:v>4539525.4000000004</c:v>
                </c:pt>
                <c:pt idx="595">
                  <c:v>3989396.3</c:v>
                </c:pt>
                <c:pt idx="596">
                  <c:v>4674865.3</c:v>
                </c:pt>
                <c:pt idx="597">
                  <c:v>4103054</c:v>
                </c:pt>
                <c:pt idx="598">
                  <c:v>4393407.3</c:v>
                </c:pt>
                <c:pt idx="599">
                  <c:v>3991906.1</c:v>
                </c:pt>
                <c:pt idx="600">
                  <c:v>3942413.5</c:v>
                </c:pt>
                <c:pt idx="601">
                  <c:v>4080264.2</c:v>
                </c:pt>
                <c:pt idx="602">
                  <c:v>4622249.5</c:v>
                </c:pt>
                <c:pt idx="603">
                  <c:v>4593550.5</c:v>
                </c:pt>
                <c:pt idx="604">
                  <c:v>3733040.4</c:v>
                </c:pt>
                <c:pt idx="605">
                  <c:v>4030840.5</c:v>
                </c:pt>
                <c:pt idx="606">
                  <c:v>3639416.6</c:v>
                </c:pt>
                <c:pt idx="607">
                  <c:v>3983289.8</c:v>
                </c:pt>
                <c:pt idx="608">
                  <c:v>4588814.7</c:v>
                </c:pt>
                <c:pt idx="609">
                  <c:v>4212336.0999999996</c:v>
                </c:pt>
                <c:pt idx="610">
                  <c:v>5865194.0999999996</c:v>
                </c:pt>
                <c:pt idx="611">
                  <c:v>4561496.4000000004</c:v>
                </c:pt>
                <c:pt idx="612">
                  <c:v>6765126</c:v>
                </c:pt>
                <c:pt idx="613">
                  <c:v>6121067.2000000002</c:v>
                </c:pt>
                <c:pt idx="614">
                  <c:v>4339383.0999999996</c:v>
                </c:pt>
                <c:pt idx="615">
                  <c:v>5417225</c:v>
                </c:pt>
                <c:pt idx="616">
                  <c:v>3029643.6</c:v>
                </c:pt>
                <c:pt idx="617">
                  <c:v>5530518</c:v>
                </c:pt>
                <c:pt idx="618">
                  <c:v>5464165.4000000004</c:v>
                </c:pt>
                <c:pt idx="619">
                  <c:v>8579445.5999999996</c:v>
                </c:pt>
                <c:pt idx="620">
                  <c:v>5881229.2999999998</c:v>
                </c:pt>
                <c:pt idx="621">
                  <c:v>7678330.4000000004</c:v>
                </c:pt>
                <c:pt idx="622">
                  <c:v>4870768.5999999996</c:v>
                </c:pt>
                <c:pt idx="623">
                  <c:v>5396819.4000000004</c:v>
                </c:pt>
                <c:pt idx="624">
                  <c:v>6387471.0999999996</c:v>
                </c:pt>
                <c:pt idx="625">
                  <c:v>4830683.9000000004</c:v>
                </c:pt>
                <c:pt idx="626">
                  <c:v>5264147.3</c:v>
                </c:pt>
                <c:pt idx="627">
                  <c:v>4255577.5</c:v>
                </c:pt>
                <c:pt idx="628">
                  <c:v>7023672.5999999996</c:v>
                </c:pt>
                <c:pt idx="629">
                  <c:v>6672071.5</c:v>
                </c:pt>
                <c:pt idx="630">
                  <c:v>3700993.8</c:v>
                </c:pt>
                <c:pt idx="631">
                  <c:v>5237503.5999999996</c:v>
                </c:pt>
                <c:pt idx="632">
                  <c:v>4400484.8</c:v>
                </c:pt>
                <c:pt idx="633">
                  <c:v>6384714.4000000004</c:v>
                </c:pt>
                <c:pt idx="634">
                  <c:v>20528313.5</c:v>
                </c:pt>
                <c:pt idx="635">
                  <c:v>4293510.9000000004</c:v>
                </c:pt>
                <c:pt idx="636">
                  <c:v>8894038.0999999996</c:v>
                </c:pt>
                <c:pt idx="637">
                  <c:v>3231420</c:v>
                </c:pt>
                <c:pt idx="638">
                  <c:v>4731216.4000000004</c:v>
                </c:pt>
                <c:pt idx="639">
                  <c:v>3641399.2</c:v>
                </c:pt>
                <c:pt idx="640">
                  <c:v>3528566.4</c:v>
                </c:pt>
                <c:pt idx="641">
                  <c:v>4292197.3</c:v>
                </c:pt>
                <c:pt idx="642">
                  <c:v>4411944.4000000004</c:v>
                </c:pt>
                <c:pt idx="643">
                  <c:v>7723285.0999999996</c:v>
                </c:pt>
                <c:pt idx="644">
                  <c:v>3748747</c:v>
                </c:pt>
                <c:pt idx="645">
                  <c:v>5671943</c:v>
                </c:pt>
                <c:pt idx="646">
                  <c:v>4037307.7</c:v>
                </c:pt>
                <c:pt idx="647">
                  <c:v>7125666.2999999998</c:v>
                </c:pt>
                <c:pt idx="648">
                  <c:v>3930756.2</c:v>
                </c:pt>
                <c:pt idx="649">
                  <c:v>6044122.7000000002</c:v>
                </c:pt>
                <c:pt idx="650">
                  <c:v>4064384.2</c:v>
                </c:pt>
                <c:pt idx="651">
                  <c:v>6792730.2999999998</c:v>
                </c:pt>
                <c:pt idx="652">
                  <c:v>7116589.5999999996</c:v>
                </c:pt>
                <c:pt idx="653">
                  <c:v>6017587.7000000002</c:v>
                </c:pt>
                <c:pt idx="654">
                  <c:v>13719910.6</c:v>
                </c:pt>
                <c:pt idx="655">
                  <c:v>4843825.3</c:v>
                </c:pt>
                <c:pt idx="656">
                  <c:v>6630697.7999999998</c:v>
                </c:pt>
                <c:pt idx="657">
                  <c:v>4284242.8</c:v>
                </c:pt>
                <c:pt idx="658">
                  <c:v>5560304.7999999998</c:v>
                </c:pt>
                <c:pt idx="659">
                  <c:v>6422482.0999999996</c:v>
                </c:pt>
                <c:pt idx="660">
                  <c:v>6519261.5999999996</c:v>
                </c:pt>
                <c:pt idx="661">
                  <c:v>4661850.0999999996</c:v>
                </c:pt>
                <c:pt idx="662">
                  <c:v>3817082.5</c:v>
                </c:pt>
                <c:pt idx="663">
                  <c:v>6550418.0999999996</c:v>
                </c:pt>
                <c:pt idx="664">
                  <c:v>6547738.2999999998</c:v>
                </c:pt>
                <c:pt idx="665">
                  <c:v>6057331.9000000004</c:v>
                </c:pt>
                <c:pt idx="666">
                  <c:v>4199582.3</c:v>
                </c:pt>
                <c:pt idx="667">
                  <c:v>7527122.2000000002</c:v>
                </c:pt>
                <c:pt idx="668">
                  <c:v>6317178.0999999996</c:v>
                </c:pt>
                <c:pt idx="669">
                  <c:v>4216392.4000000004</c:v>
                </c:pt>
                <c:pt idx="670">
                  <c:v>6376841.4000000004</c:v>
                </c:pt>
                <c:pt idx="671">
                  <c:v>6723854.9000000004</c:v>
                </c:pt>
                <c:pt idx="672">
                  <c:v>4470016.9000000004</c:v>
                </c:pt>
                <c:pt idx="673">
                  <c:v>6250996.7000000002</c:v>
                </c:pt>
                <c:pt idx="674">
                  <c:v>6423065.9000000004</c:v>
                </c:pt>
                <c:pt idx="675">
                  <c:v>5451660.5</c:v>
                </c:pt>
                <c:pt idx="676">
                  <c:v>5812643.5</c:v>
                </c:pt>
                <c:pt idx="677">
                  <c:v>6071232.0999999996</c:v>
                </c:pt>
                <c:pt idx="678">
                  <c:v>3546820.9</c:v>
                </c:pt>
                <c:pt idx="679">
                  <c:v>4669494.9000000004</c:v>
                </c:pt>
                <c:pt idx="680">
                  <c:v>5308713.0999999996</c:v>
                </c:pt>
                <c:pt idx="681">
                  <c:v>6365757.7999999998</c:v>
                </c:pt>
                <c:pt idx="682">
                  <c:v>4098195</c:v>
                </c:pt>
                <c:pt idx="683">
                  <c:v>6135874.7999999998</c:v>
                </c:pt>
                <c:pt idx="684">
                  <c:v>6572633.5999999996</c:v>
                </c:pt>
                <c:pt idx="685">
                  <c:v>4516302.4000000004</c:v>
                </c:pt>
                <c:pt idx="686">
                  <c:v>4598067.5999999996</c:v>
                </c:pt>
                <c:pt idx="687">
                  <c:v>4669878.2</c:v>
                </c:pt>
                <c:pt idx="688">
                  <c:v>5310700</c:v>
                </c:pt>
                <c:pt idx="689">
                  <c:v>4842957.5</c:v>
                </c:pt>
                <c:pt idx="690">
                  <c:v>6978706.9000000004</c:v>
                </c:pt>
                <c:pt idx="691">
                  <c:v>5072978.9000000004</c:v>
                </c:pt>
                <c:pt idx="692">
                  <c:v>6010394.2999999998</c:v>
                </c:pt>
                <c:pt idx="693">
                  <c:v>4424560.4000000004</c:v>
                </c:pt>
                <c:pt idx="694">
                  <c:v>5583276.7999999998</c:v>
                </c:pt>
                <c:pt idx="695">
                  <c:v>9397188.5</c:v>
                </c:pt>
                <c:pt idx="696">
                  <c:v>7174563.7999999998</c:v>
                </c:pt>
                <c:pt idx="697">
                  <c:v>6894003.0999999996</c:v>
                </c:pt>
                <c:pt idx="698">
                  <c:v>12585139.300000001</c:v>
                </c:pt>
                <c:pt idx="699">
                  <c:v>5822060.7999999998</c:v>
                </c:pt>
                <c:pt idx="700">
                  <c:v>7560415.7000000002</c:v>
                </c:pt>
                <c:pt idx="701">
                  <c:v>9775557.8000000007</c:v>
                </c:pt>
                <c:pt idx="702">
                  <c:v>17430721.100000001</c:v>
                </c:pt>
                <c:pt idx="703">
                  <c:v>11424650.699999999</c:v>
                </c:pt>
                <c:pt idx="704">
                  <c:v>8459476.9000000004</c:v>
                </c:pt>
                <c:pt idx="705">
                  <c:v>5801181</c:v>
                </c:pt>
                <c:pt idx="706">
                  <c:v>7526008.0999999996</c:v>
                </c:pt>
                <c:pt idx="707">
                  <c:v>7713844.5</c:v>
                </c:pt>
                <c:pt idx="708">
                  <c:v>4071674.5</c:v>
                </c:pt>
                <c:pt idx="709">
                  <c:v>6446650.7999999998</c:v>
                </c:pt>
                <c:pt idx="710">
                  <c:v>6874413.7000000002</c:v>
                </c:pt>
                <c:pt idx="711">
                  <c:v>3821267.3</c:v>
                </c:pt>
                <c:pt idx="712">
                  <c:v>4899074.4000000004</c:v>
                </c:pt>
                <c:pt idx="713">
                  <c:v>6833572.4000000004</c:v>
                </c:pt>
                <c:pt idx="714">
                  <c:v>4915118.9000000004</c:v>
                </c:pt>
                <c:pt idx="715">
                  <c:v>7013106.9000000004</c:v>
                </c:pt>
                <c:pt idx="716">
                  <c:v>14700992.800000001</c:v>
                </c:pt>
                <c:pt idx="717">
                  <c:v>3845258.1</c:v>
                </c:pt>
                <c:pt idx="718">
                  <c:v>8237844.7999999998</c:v>
                </c:pt>
                <c:pt idx="719">
                  <c:v>6170566.5999999996</c:v>
                </c:pt>
                <c:pt idx="720">
                  <c:v>7780138</c:v>
                </c:pt>
                <c:pt idx="721">
                  <c:v>4137488.2</c:v>
                </c:pt>
                <c:pt idx="722">
                  <c:v>6156380.2000000002</c:v>
                </c:pt>
                <c:pt idx="723">
                  <c:v>5905838.2999999998</c:v>
                </c:pt>
                <c:pt idx="724">
                  <c:v>7243436</c:v>
                </c:pt>
                <c:pt idx="725">
                  <c:v>7241040.2999999998</c:v>
                </c:pt>
                <c:pt idx="726">
                  <c:v>8693478.6999999993</c:v>
                </c:pt>
                <c:pt idx="727">
                  <c:v>7444277.9000000004</c:v>
                </c:pt>
                <c:pt idx="728">
                  <c:v>6679733.7000000002</c:v>
                </c:pt>
                <c:pt idx="729">
                  <c:v>7920671.2000000002</c:v>
                </c:pt>
                <c:pt idx="730">
                  <c:v>6235632.2999999998</c:v>
                </c:pt>
                <c:pt idx="731">
                  <c:v>5192573.7</c:v>
                </c:pt>
                <c:pt idx="732">
                  <c:v>6215148.5999999996</c:v>
                </c:pt>
                <c:pt idx="733">
                  <c:v>11050298.199999999</c:v>
                </c:pt>
                <c:pt idx="734">
                  <c:v>4892185.5999999996</c:v>
                </c:pt>
                <c:pt idx="735">
                  <c:v>7874984.5</c:v>
                </c:pt>
                <c:pt idx="736">
                  <c:v>6317107.2000000002</c:v>
                </c:pt>
                <c:pt idx="737">
                  <c:v>9549344.3000000007</c:v>
                </c:pt>
                <c:pt idx="738">
                  <c:v>6376913.5999999996</c:v>
                </c:pt>
                <c:pt idx="739">
                  <c:v>7243869.7000000002</c:v>
                </c:pt>
                <c:pt idx="740">
                  <c:v>3956447</c:v>
                </c:pt>
                <c:pt idx="741">
                  <c:v>5172868.2</c:v>
                </c:pt>
                <c:pt idx="742">
                  <c:v>17445390.100000001</c:v>
                </c:pt>
                <c:pt idx="743">
                  <c:v>4321980.5999999996</c:v>
                </c:pt>
                <c:pt idx="744">
                  <c:v>6455280.5</c:v>
                </c:pt>
                <c:pt idx="745">
                  <c:v>4703200.5999999996</c:v>
                </c:pt>
                <c:pt idx="746">
                  <c:v>6321241.7000000002</c:v>
                </c:pt>
                <c:pt idx="747">
                  <c:v>5232519.7</c:v>
                </c:pt>
                <c:pt idx="748">
                  <c:v>4910540.5999999996</c:v>
                </c:pt>
                <c:pt idx="749">
                  <c:v>7059248.7000000002</c:v>
                </c:pt>
                <c:pt idx="750">
                  <c:v>4565871.5</c:v>
                </c:pt>
                <c:pt idx="751">
                  <c:v>6774696.4000000004</c:v>
                </c:pt>
                <c:pt idx="752">
                  <c:v>5937319.5</c:v>
                </c:pt>
                <c:pt idx="753">
                  <c:v>4090561</c:v>
                </c:pt>
                <c:pt idx="754">
                  <c:v>5354113.0999999996</c:v>
                </c:pt>
                <c:pt idx="755">
                  <c:v>7392653.0999999996</c:v>
                </c:pt>
                <c:pt idx="756">
                  <c:v>7811814.0999999996</c:v>
                </c:pt>
                <c:pt idx="757">
                  <c:v>6906075.0999999996</c:v>
                </c:pt>
                <c:pt idx="758">
                  <c:v>6869361.9000000004</c:v>
                </c:pt>
                <c:pt idx="759">
                  <c:v>6346557.4000000004</c:v>
                </c:pt>
                <c:pt idx="760">
                  <c:v>6242663.5</c:v>
                </c:pt>
                <c:pt idx="761">
                  <c:v>7781055.0999999996</c:v>
                </c:pt>
                <c:pt idx="762">
                  <c:v>6071838.7000000002</c:v>
                </c:pt>
                <c:pt idx="763">
                  <c:v>6024972.5999999996</c:v>
                </c:pt>
                <c:pt idx="764">
                  <c:v>5396600.2999999998</c:v>
                </c:pt>
                <c:pt idx="765">
                  <c:v>7654900.4000000004</c:v>
                </c:pt>
                <c:pt idx="766">
                  <c:v>11710230.1</c:v>
                </c:pt>
                <c:pt idx="767">
                  <c:v>4212786.4000000004</c:v>
                </c:pt>
                <c:pt idx="768">
                  <c:v>5221957.4000000004</c:v>
                </c:pt>
                <c:pt idx="769">
                  <c:v>7164611.5</c:v>
                </c:pt>
                <c:pt idx="770">
                  <c:v>6203390</c:v>
                </c:pt>
                <c:pt idx="771">
                  <c:v>10326080.5</c:v>
                </c:pt>
                <c:pt idx="772">
                  <c:v>5971613.2999999998</c:v>
                </c:pt>
                <c:pt idx="773">
                  <c:v>6564807.0999999996</c:v>
                </c:pt>
                <c:pt idx="774">
                  <c:v>9671685.5999999996</c:v>
                </c:pt>
                <c:pt idx="775">
                  <c:v>6242230.5</c:v>
                </c:pt>
                <c:pt idx="776">
                  <c:v>16571572.9</c:v>
                </c:pt>
                <c:pt idx="777">
                  <c:v>5892272.0999999996</c:v>
                </c:pt>
                <c:pt idx="778">
                  <c:v>5530984</c:v>
                </c:pt>
                <c:pt idx="779">
                  <c:v>8420849.5</c:v>
                </c:pt>
                <c:pt idx="780">
                  <c:v>6294550.4000000004</c:v>
                </c:pt>
                <c:pt idx="781">
                  <c:v>7190949.2000000002</c:v>
                </c:pt>
                <c:pt idx="782">
                  <c:v>5885582.2000000002</c:v>
                </c:pt>
                <c:pt idx="783">
                  <c:v>6052136.0999999996</c:v>
                </c:pt>
                <c:pt idx="784">
                  <c:v>4558084.7</c:v>
                </c:pt>
                <c:pt idx="785">
                  <c:v>8303602.5</c:v>
                </c:pt>
                <c:pt idx="786">
                  <c:v>8734711.3000000007</c:v>
                </c:pt>
                <c:pt idx="787">
                  <c:v>5732709.0999999996</c:v>
                </c:pt>
                <c:pt idx="788">
                  <c:v>6248067.2999999998</c:v>
                </c:pt>
                <c:pt idx="789">
                  <c:v>6193182.2000000002</c:v>
                </c:pt>
                <c:pt idx="790">
                  <c:v>5227148.7</c:v>
                </c:pt>
                <c:pt idx="791">
                  <c:v>7955904.5999999996</c:v>
                </c:pt>
                <c:pt idx="792">
                  <c:v>4658193.5999999996</c:v>
                </c:pt>
                <c:pt idx="793">
                  <c:v>8251142.0999999996</c:v>
                </c:pt>
                <c:pt idx="794">
                  <c:v>10690236.800000001</c:v>
                </c:pt>
                <c:pt idx="795">
                  <c:v>11703604.300000001</c:v>
                </c:pt>
                <c:pt idx="796">
                  <c:v>4554006.5</c:v>
                </c:pt>
                <c:pt idx="797">
                  <c:v>7192407.0999999996</c:v>
                </c:pt>
                <c:pt idx="798">
                  <c:v>5997529.7000000002</c:v>
                </c:pt>
                <c:pt idx="799">
                  <c:v>8988241.5</c:v>
                </c:pt>
                <c:pt idx="800">
                  <c:v>4356630.7</c:v>
                </c:pt>
                <c:pt idx="801">
                  <c:v>9849678.4000000004</c:v>
                </c:pt>
                <c:pt idx="802">
                  <c:v>7726040.2000000002</c:v>
                </c:pt>
                <c:pt idx="803">
                  <c:v>8847961.0999999996</c:v>
                </c:pt>
                <c:pt idx="804">
                  <c:v>7402318.0999999996</c:v>
                </c:pt>
                <c:pt idx="805">
                  <c:v>7956898.0999999996</c:v>
                </c:pt>
                <c:pt idx="806">
                  <c:v>4986665.3</c:v>
                </c:pt>
                <c:pt idx="807">
                  <c:v>8174872.2999999998</c:v>
                </c:pt>
                <c:pt idx="808">
                  <c:v>6479226.9000000004</c:v>
                </c:pt>
                <c:pt idx="809">
                  <c:v>6199430.7000000002</c:v>
                </c:pt>
                <c:pt idx="810">
                  <c:v>6831187</c:v>
                </c:pt>
                <c:pt idx="811">
                  <c:v>17850653.199999999</c:v>
                </c:pt>
                <c:pt idx="812">
                  <c:v>13145687.699999999</c:v>
                </c:pt>
                <c:pt idx="813">
                  <c:v>7908509.0999999996</c:v>
                </c:pt>
                <c:pt idx="814">
                  <c:v>7262617</c:v>
                </c:pt>
                <c:pt idx="815">
                  <c:v>14537845.1</c:v>
                </c:pt>
                <c:pt idx="816">
                  <c:v>6011646.9000000004</c:v>
                </c:pt>
                <c:pt idx="817">
                  <c:v>36542088</c:v>
                </c:pt>
                <c:pt idx="818">
                  <c:v>8416131.6999999993</c:v>
                </c:pt>
                <c:pt idx="819">
                  <c:v>12960167.300000001</c:v>
                </c:pt>
                <c:pt idx="820">
                  <c:v>6073125.0999999996</c:v>
                </c:pt>
                <c:pt idx="821">
                  <c:v>8819841.3000000007</c:v>
                </c:pt>
                <c:pt idx="822">
                  <c:v>13759679.699999999</c:v>
                </c:pt>
                <c:pt idx="823">
                  <c:v>7864296.2999999998</c:v>
                </c:pt>
                <c:pt idx="824">
                  <c:v>11100233.5</c:v>
                </c:pt>
                <c:pt idx="825">
                  <c:v>12374875.5</c:v>
                </c:pt>
                <c:pt idx="826">
                  <c:v>6098240.5</c:v>
                </c:pt>
                <c:pt idx="827">
                  <c:v>9265028.4000000004</c:v>
                </c:pt>
                <c:pt idx="828">
                  <c:v>6031365.5999999996</c:v>
                </c:pt>
                <c:pt idx="829">
                  <c:v>12619922.9</c:v>
                </c:pt>
                <c:pt idx="830">
                  <c:v>7120497.5999999996</c:v>
                </c:pt>
                <c:pt idx="831">
                  <c:v>10067866.5</c:v>
                </c:pt>
                <c:pt idx="832">
                  <c:v>5623845.9000000004</c:v>
                </c:pt>
                <c:pt idx="833">
                  <c:v>11704439.699999999</c:v>
                </c:pt>
                <c:pt idx="834">
                  <c:v>9760401.8000000007</c:v>
                </c:pt>
                <c:pt idx="835">
                  <c:v>35585980.5</c:v>
                </c:pt>
                <c:pt idx="836">
                  <c:v>11964574.9</c:v>
                </c:pt>
                <c:pt idx="837">
                  <c:v>7907647.4000000004</c:v>
                </c:pt>
                <c:pt idx="838">
                  <c:v>8455432.0999999996</c:v>
                </c:pt>
                <c:pt idx="839">
                  <c:v>15808498.199999999</c:v>
                </c:pt>
                <c:pt idx="840">
                  <c:v>7895445.9000000004</c:v>
                </c:pt>
                <c:pt idx="841">
                  <c:v>5213443.9000000004</c:v>
                </c:pt>
                <c:pt idx="842">
                  <c:v>6640020.4000000004</c:v>
                </c:pt>
                <c:pt idx="843">
                  <c:v>24799467.300000001</c:v>
                </c:pt>
                <c:pt idx="844">
                  <c:v>11119399.300000001</c:v>
                </c:pt>
                <c:pt idx="845">
                  <c:v>7290524.7999999998</c:v>
                </c:pt>
                <c:pt idx="846">
                  <c:v>6288379.5999999996</c:v>
                </c:pt>
                <c:pt idx="847">
                  <c:v>6604838.5</c:v>
                </c:pt>
                <c:pt idx="848">
                  <c:v>7921764.2000000002</c:v>
                </c:pt>
                <c:pt idx="849">
                  <c:v>7423132.9000000004</c:v>
                </c:pt>
                <c:pt idx="850">
                  <c:v>11501016.1</c:v>
                </c:pt>
                <c:pt idx="851">
                  <c:v>17327886.899999999</c:v>
                </c:pt>
                <c:pt idx="852">
                  <c:v>6486409</c:v>
                </c:pt>
                <c:pt idx="853">
                  <c:v>5917653.2000000002</c:v>
                </c:pt>
                <c:pt idx="854">
                  <c:v>8188102.7999999998</c:v>
                </c:pt>
                <c:pt idx="855">
                  <c:v>5925325.2999999998</c:v>
                </c:pt>
                <c:pt idx="856">
                  <c:v>7301304.7000000002</c:v>
                </c:pt>
                <c:pt idx="857">
                  <c:v>10226902.300000001</c:v>
                </c:pt>
                <c:pt idx="858">
                  <c:v>6502835.5999999996</c:v>
                </c:pt>
                <c:pt idx="859">
                  <c:v>5192517.5</c:v>
                </c:pt>
                <c:pt idx="860">
                  <c:v>8191704</c:v>
                </c:pt>
                <c:pt idx="861">
                  <c:v>6449109.4000000004</c:v>
                </c:pt>
                <c:pt idx="862">
                  <c:v>7861500</c:v>
                </c:pt>
                <c:pt idx="863">
                  <c:v>8633887.0999999996</c:v>
                </c:pt>
                <c:pt idx="864">
                  <c:v>13727954.699999999</c:v>
                </c:pt>
                <c:pt idx="865">
                  <c:v>11970706.199999999</c:v>
                </c:pt>
                <c:pt idx="866">
                  <c:v>10675683</c:v>
                </c:pt>
                <c:pt idx="867">
                  <c:v>7791905.0999999996</c:v>
                </c:pt>
                <c:pt idx="868">
                  <c:v>10243803.6</c:v>
                </c:pt>
                <c:pt idx="869">
                  <c:v>8633995.4000000004</c:v>
                </c:pt>
                <c:pt idx="870">
                  <c:v>10244968.5</c:v>
                </c:pt>
                <c:pt idx="871">
                  <c:v>3361137.2</c:v>
                </c:pt>
                <c:pt idx="872">
                  <c:v>7424701.2999999998</c:v>
                </c:pt>
                <c:pt idx="873">
                  <c:v>7174782.9000000004</c:v>
                </c:pt>
                <c:pt idx="874">
                  <c:v>12357278</c:v>
                </c:pt>
                <c:pt idx="875">
                  <c:v>17442590</c:v>
                </c:pt>
                <c:pt idx="876">
                  <c:v>11606589.1</c:v>
                </c:pt>
                <c:pt idx="877">
                  <c:v>14869864.4</c:v>
                </c:pt>
                <c:pt idx="878">
                  <c:v>13581011.699999999</c:v>
                </c:pt>
                <c:pt idx="879">
                  <c:v>12319530.300000001</c:v>
                </c:pt>
                <c:pt idx="880">
                  <c:v>10405617.800000001</c:v>
                </c:pt>
                <c:pt idx="881">
                  <c:v>11629234.4</c:v>
                </c:pt>
                <c:pt idx="882">
                  <c:v>8998557.5</c:v>
                </c:pt>
                <c:pt idx="883">
                  <c:v>8113207.7999999998</c:v>
                </c:pt>
                <c:pt idx="884">
                  <c:v>14662439.9</c:v>
                </c:pt>
                <c:pt idx="885">
                  <c:v>15030613.1</c:v>
                </c:pt>
                <c:pt idx="886">
                  <c:v>15436443.1</c:v>
                </c:pt>
                <c:pt idx="887">
                  <c:v>8571082.8000000007</c:v>
                </c:pt>
                <c:pt idx="888">
                  <c:v>7669836</c:v>
                </c:pt>
                <c:pt idx="889">
                  <c:v>12561297.800000001</c:v>
                </c:pt>
                <c:pt idx="890">
                  <c:v>7809516.5</c:v>
                </c:pt>
                <c:pt idx="891">
                  <c:v>7970684.9000000004</c:v>
                </c:pt>
                <c:pt idx="892">
                  <c:v>14708743.199999999</c:v>
                </c:pt>
                <c:pt idx="893">
                  <c:v>28689367.899999999</c:v>
                </c:pt>
                <c:pt idx="894">
                  <c:v>7539738.2000000002</c:v>
                </c:pt>
                <c:pt idx="895">
                  <c:v>14153791.6</c:v>
                </c:pt>
                <c:pt idx="896">
                  <c:v>17441632.800000001</c:v>
                </c:pt>
                <c:pt idx="897">
                  <c:v>11967991</c:v>
                </c:pt>
                <c:pt idx="898">
                  <c:v>12328559</c:v>
                </c:pt>
                <c:pt idx="899">
                  <c:v>7896547.2999999998</c:v>
                </c:pt>
                <c:pt idx="900">
                  <c:v>8649551.5999999996</c:v>
                </c:pt>
                <c:pt idx="901">
                  <c:v>15032807.1</c:v>
                </c:pt>
                <c:pt idx="902">
                  <c:v>13239328.300000001</c:v>
                </c:pt>
                <c:pt idx="903">
                  <c:v>10113219.6</c:v>
                </c:pt>
                <c:pt idx="904">
                  <c:v>6655999.0999999996</c:v>
                </c:pt>
                <c:pt idx="905">
                  <c:v>11503460.699999999</c:v>
                </c:pt>
                <c:pt idx="906">
                  <c:v>5262953.3</c:v>
                </c:pt>
                <c:pt idx="907">
                  <c:v>8764913.6999999993</c:v>
                </c:pt>
                <c:pt idx="908">
                  <c:v>11917333.6</c:v>
                </c:pt>
                <c:pt idx="909">
                  <c:v>17054264.300000001</c:v>
                </c:pt>
                <c:pt idx="910">
                  <c:v>7530473.5999999996</c:v>
                </c:pt>
                <c:pt idx="911">
                  <c:v>23020303.800000001</c:v>
                </c:pt>
                <c:pt idx="912">
                  <c:v>9446699.6999999993</c:v>
                </c:pt>
                <c:pt idx="913">
                  <c:v>23391666</c:v>
                </c:pt>
                <c:pt idx="914">
                  <c:v>31761894.899999999</c:v>
                </c:pt>
                <c:pt idx="915">
                  <c:v>14581912.5</c:v>
                </c:pt>
                <c:pt idx="916">
                  <c:v>11884308.9</c:v>
                </c:pt>
                <c:pt idx="917">
                  <c:v>10089895.5</c:v>
                </c:pt>
                <c:pt idx="918">
                  <c:v>13015760.4</c:v>
                </c:pt>
                <c:pt idx="919">
                  <c:v>13934265</c:v>
                </c:pt>
                <c:pt idx="920">
                  <c:v>11634735.699999999</c:v>
                </c:pt>
                <c:pt idx="921">
                  <c:v>15992801.800000001</c:v>
                </c:pt>
                <c:pt idx="922">
                  <c:v>13788565.5</c:v>
                </c:pt>
                <c:pt idx="923">
                  <c:v>11944419.1</c:v>
                </c:pt>
                <c:pt idx="924">
                  <c:v>15703122.199999999</c:v>
                </c:pt>
                <c:pt idx="925">
                  <c:v>13181388</c:v>
                </c:pt>
                <c:pt idx="926">
                  <c:v>18412710.800000001</c:v>
                </c:pt>
                <c:pt idx="927">
                  <c:v>16024366.699999999</c:v>
                </c:pt>
                <c:pt idx="928">
                  <c:v>7847774</c:v>
                </c:pt>
                <c:pt idx="929">
                  <c:v>11355749.800000001</c:v>
                </c:pt>
                <c:pt idx="930">
                  <c:v>12679773.4</c:v>
                </c:pt>
                <c:pt idx="931">
                  <c:v>9063042.8000000007</c:v>
                </c:pt>
                <c:pt idx="932">
                  <c:v>7726033.7000000002</c:v>
                </c:pt>
                <c:pt idx="933">
                  <c:v>12947485.800000001</c:v>
                </c:pt>
                <c:pt idx="934">
                  <c:v>9235031.1999999993</c:v>
                </c:pt>
                <c:pt idx="935">
                  <c:v>9139028.4000000004</c:v>
                </c:pt>
                <c:pt idx="936">
                  <c:v>8301234.2000000002</c:v>
                </c:pt>
                <c:pt idx="937">
                  <c:v>7444422.0999999996</c:v>
                </c:pt>
                <c:pt idx="938">
                  <c:v>8352436.5999999996</c:v>
                </c:pt>
                <c:pt idx="939">
                  <c:v>15555792.9</c:v>
                </c:pt>
                <c:pt idx="940">
                  <c:v>10107627.699999999</c:v>
                </c:pt>
                <c:pt idx="941">
                  <c:v>18856811.5</c:v>
                </c:pt>
                <c:pt idx="942">
                  <c:v>9123555.9000000004</c:v>
                </c:pt>
                <c:pt idx="943">
                  <c:v>13379532.9</c:v>
                </c:pt>
                <c:pt idx="944">
                  <c:v>16779509.899999999</c:v>
                </c:pt>
                <c:pt idx="945">
                  <c:v>13048454.4</c:v>
                </c:pt>
                <c:pt idx="946">
                  <c:v>14544236.9</c:v>
                </c:pt>
                <c:pt idx="947">
                  <c:v>17498405.300000001</c:v>
                </c:pt>
                <c:pt idx="948">
                  <c:v>14786827.4</c:v>
                </c:pt>
                <c:pt idx="949">
                  <c:v>15881414</c:v>
                </c:pt>
                <c:pt idx="950">
                  <c:v>7037483.2999999998</c:v>
                </c:pt>
                <c:pt idx="951">
                  <c:v>15294719.199999999</c:v>
                </c:pt>
                <c:pt idx="952">
                  <c:v>9445141.4000000004</c:v>
                </c:pt>
                <c:pt idx="953">
                  <c:v>13221887</c:v>
                </c:pt>
                <c:pt idx="954">
                  <c:v>7957874.2999999998</c:v>
                </c:pt>
                <c:pt idx="955">
                  <c:v>13018639.4</c:v>
                </c:pt>
                <c:pt idx="956">
                  <c:v>12622371.9</c:v>
                </c:pt>
                <c:pt idx="957">
                  <c:v>8486800.4000000004</c:v>
                </c:pt>
                <c:pt idx="958">
                  <c:v>13242814.699999999</c:v>
                </c:pt>
                <c:pt idx="959">
                  <c:v>16682589.6</c:v>
                </c:pt>
                <c:pt idx="960">
                  <c:v>15039977.5</c:v>
                </c:pt>
                <c:pt idx="961">
                  <c:v>19070301.800000001</c:v>
                </c:pt>
                <c:pt idx="962">
                  <c:v>10629270.6</c:v>
                </c:pt>
                <c:pt idx="963">
                  <c:v>38099809.799999997</c:v>
                </c:pt>
                <c:pt idx="964">
                  <c:v>15128748</c:v>
                </c:pt>
                <c:pt idx="965">
                  <c:v>11816085.800000001</c:v>
                </c:pt>
                <c:pt idx="966">
                  <c:v>15784161.6</c:v>
                </c:pt>
                <c:pt idx="967">
                  <c:v>13469029.699999999</c:v>
                </c:pt>
                <c:pt idx="968">
                  <c:v>12275986.4</c:v>
                </c:pt>
                <c:pt idx="969">
                  <c:v>15036412.800000001</c:v>
                </c:pt>
                <c:pt idx="970">
                  <c:v>13147611.699999999</c:v>
                </c:pt>
                <c:pt idx="971">
                  <c:v>11944823.6</c:v>
                </c:pt>
                <c:pt idx="972">
                  <c:v>10568312.800000001</c:v>
                </c:pt>
                <c:pt idx="973">
                  <c:v>19000269.399999999</c:v>
                </c:pt>
                <c:pt idx="974">
                  <c:v>11456899.199999999</c:v>
                </c:pt>
                <c:pt idx="975">
                  <c:v>9687491.9000000004</c:v>
                </c:pt>
                <c:pt idx="976">
                  <c:v>13715946</c:v>
                </c:pt>
                <c:pt idx="977">
                  <c:v>10145488.199999999</c:v>
                </c:pt>
                <c:pt idx="978">
                  <c:v>8852006.0999999996</c:v>
                </c:pt>
                <c:pt idx="979">
                  <c:v>7559797.2999999998</c:v>
                </c:pt>
                <c:pt idx="980">
                  <c:v>7685336</c:v>
                </c:pt>
                <c:pt idx="981">
                  <c:v>21255624.300000001</c:v>
                </c:pt>
                <c:pt idx="982">
                  <c:v>22341236.600000001</c:v>
                </c:pt>
                <c:pt idx="983">
                  <c:v>16226549.800000001</c:v>
                </c:pt>
                <c:pt idx="984">
                  <c:v>18473317.600000001</c:v>
                </c:pt>
                <c:pt idx="985">
                  <c:v>19336359.899999999</c:v>
                </c:pt>
                <c:pt idx="986">
                  <c:v>14045506.1</c:v>
                </c:pt>
                <c:pt idx="987">
                  <c:v>13932112.699999999</c:v>
                </c:pt>
                <c:pt idx="988">
                  <c:v>18533954.899999999</c:v>
                </c:pt>
                <c:pt idx="989">
                  <c:v>15655688.4</c:v>
                </c:pt>
                <c:pt idx="990">
                  <c:v>15424047.5</c:v>
                </c:pt>
                <c:pt idx="991">
                  <c:v>35589180.600000001</c:v>
                </c:pt>
                <c:pt idx="992">
                  <c:v>13531337.5</c:v>
                </c:pt>
                <c:pt idx="993">
                  <c:v>12529785.800000001</c:v>
                </c:pt>
                <c:pt idx="994">
                  <c:v>12799607.9</c:v>
                </c:pt>
                <c:pt idx="995">
                  <c:v>11168696.9</c:v>
                </c:pt>
                <c:pt idx="996">
                  <c:v>13343482.699999999</c:v>
                </c:pt>
                <c:pt idx="997">
                  <c:v>17320450.800000001</c:v>
                </c:pt>
                <c:pt idx="998">
                  <c:v>13689418.699999999</c:v>
                </c:pt>
                <c:pt idx="999">
                  <c:v>16892524.899999999</c:v>
                </c:pt>
                <c:pt idx="1000">
                  <c:v>8665205.0999999996</c:v>
                </c:pt>
                <c:pt idx="1001">
                  <c:v>14869464.199999999</c:v>
                </c:pt>
                <c:pt idx="1002">
                  <c:v>7661967.4000000004</c:v>
                </c:pt>
                <c:pt idx="1003">
                  <c:v>15714505.5</c:v>
                </c:pt>
                <c:pt idx="1004">
                  <c:v>17005750.699999999</c:v>
                </c:pt>
                <c:pt idx="1005">
                  <c:v>17980850.899999999</c:v>
                </c:pt>
                <c:pt idx="1006">
                  <c:v>13548066.5</c:v>
                </c:pt>
                <c:pt idx="1007">
                  <c:v>17006240.300000001</c:v>
                </c:pt>
                <c:pt idx="1008">
                  <c:v>11913882.300000001</c:v>
                </c:pt>
                <c:pt idx="1009">
                  <c:v>13377085.699999999</c:v>
                </c:pt>
                <c:pt idx="1010">
                  <c:v>14915573.9</c:v>
                </c:pt>
                <c:pt idx="1011">
                  <c:v>20445750.100000001</c:v>
                </c:pt>
                <c:pt idx="1012">
                  <c:v>19122962.199999999</c:v>
                </c:pt>
                <c:pt idx="1013">
                  <c:v>19628090.300000001</c:v>
                </c:pt>
                <c:pt idx="1014">
                  <c:v>14539568</c:v>
                </c:pt>
                <c:pt idx="1015">
                  <c:v>18860255.699999999</c:v>
                </c:pt>
                <c:pt idx="1016">
                  <c:v>19208499.300000001</c:v>
                </c:pt>
                <c:pt idx="1017">
                  <c:v>13216407.9</c:v>
                </c:pt>
                <c:pt idx="1018">
                  <c:v>18031598.800000001</c:v>
                </c:pt>
                <c:pt idx="1019">
                  <c:v>13548432.300000001</c:v>
                </c:pt>
                <c:pt idx="1020">
                  <c:v>12833977.9</c:v>
                </c:pt>
                <c:pt idx="1021">
                  <c:v>8779451.8000000007</c:v>
                </c:pt>
                <c:pt idx="1022">
                  <c:v>13248824.9</c:v>
                </c:pt>
                <c:pt idx="1023">
                  <c:v>11556455</c:v>
                </c:pt>
                <c:pt idx="1024">
                  <c:v>11164388.9</c:v>
                </c:pt>
                <c:pt idx="1025">
                  <c:v>11966445.4</c:v>
                </c:pt>
                <c:pt idx="1026">
                  <c:v>16374155</c:v>
                </c:pt>
                <c:pt idx="1027">
                  <c:v>14388733.699999999</c:v>
                </c:pt>
                <c:pt idx="1028">
                  <c:v>8779528.5999999996</c:v>
                </c:pt>
                <c:pt idx="1029">
                  <c:v>8864205.0999999996</c:v>
                </c:pt>
                <c:pt idx="1030">
                  <c:v>12560314.4</c:v>
                </c:pt>
                <c:pt idx="1031">
                  <c:v>8528121.6999999993</c:v>
                </c:pt>
                <c:pt idx="1032">
                  <c:v>10935061</c:v>
                </c:pt>
                <c:pt idx="1033">
                  <c:v>14158035.1</c:v>
                </c:pt>
                <c:pt idx="1034">
                  <c:v>15603453.1</c:v>
                </c:pt>
                <c:pt idx="1035">
                  <c:v>12743104.300000001</c:v>
                </c:pt>
                <c:pt idx="1036">
                  <c:v>13346046.300000001</c:v>
                </c:pt>
                <c:pt idx="1037">
                  <c:v>10914707.6</c:v>
                </c:pt>
                <c:pt idx="1038">
                  <c:v>12022027.199999999</c:v>
                </c:pt>
                <c:pt idx="1039">
                  <c:v>10937656.300000001</c:v>
                </c:pt>
                <c:pt idx="1040">
                  <c:v>8900228</c:v>
                </c:pt>
                <c:pt idx="1041">
                  <c:v>14155256</c:v>
                </c:pt>
                <c:pt idx="1042">
                  <c:v>9431828</c:v>
                </c:pt>
                <c:pt idx="1043">
                  <c:v>6265171.4000000004</c:v>
                </c:pt>
                <c:pt idx="1044">
                  <c:v>7156204.2999999998</c:v>
                </c:pt>
                <c:pt idx="1045">
                  <c:v>7414446.0999999996</c:v>
                </c:pt>
                <c:pt idx="1046">
                  <c:v>6079953.2000000002</c:v>
                </c:pt>
                <c:pt idx="1047">
                  <c:v>6415370.2000000002</c:v>
                </c:pt>
                <c:pt idx="1048">
                  <c:v>5354063.5999999996</c:v>
                </c:pt>
                <c:pt idx="1049">
                  <c:v>7614465.5</c:v>
                </c:pt>
                <c:pt idx="1050">
                  <c:v>7395000.5</c:v>
                </c:pt>
                <c:pt idx="1051">
                  <c:v>5142339.8</c:v>
                </c:pt>
                <c:pt idx="1052">
                  <c:v>7646308.5</c:v>
                </c:pt>
                <c:pt idx="1053">
                  <c:v>11423613.300000001</c:v>
                </c:pt>
                <c:pt idx="1054">
                  <c:v>13239532</c:v>
                </c:pt>
                <c:pt idx="1055">
                  <c:v>15511538.4</c:v>
                </c:pt>
                <c:pt idx="1056">
                  <c:v>13813831.800000001</c:v>
                </c:pt>
                <c:pt idx="1057">
                  <c:v>8765353.9000000004</c:v>
                </c:pt>
                <c:pt idx="1058">
                  <c:v>8324892.5</c:v>
                </c:pt>
                <c:pt idx="1059">
                  <c:v>13970244.199999999</c:v>
                </c:pt>
                <c:pt idx="1060">
                  <c:v>9547933.4000000004</c:v>
                </c:pt>
                <c:pt idx="1061">
                  <c:v>13830622.6</c:v>
                </c:pt>
                <c:pt idx="1062">
                  <c:v>14390235.199999999</c:v>
                </c:pt>
                <c:pt idx="1063">
                  <c:v>11117610.9</c:v>
                </c:pt>
                <c:pt idx="1064">
                  <c:v>9091828.9000000004</c:v>
                </c:pt>
                <c:pt idx="1065">
                  <c:v>14625465</c:v>
                </c:pt>
                <c:pt idx="1066">
                  <c:v>11941901.1</c:v>
                </c:pt>
                <c:pt idx="1067">
                  <c:v>18401372.399999999</c:v>
                </c:pt>
                <c:pt idx="1068">
                  <c:v>12450923.5</c:v>
                </c:pt>
                <c:pt idx="1069">
                  <c:v>13145499.800000001</c:v>
                </c:pt>
                <c:pt idx="1070">
                  <c:v>8179303.7000000002</c:v>
                </c:pt>
                <c:pt idx="1071">
                  <c:v>13474652.9</c:v>
                </c:pt>
                <c:pt idx="1072">
                  <c:v>10653675.5</c:v>
                </c:pt>
                <c:pt idx="1073">
                  <c:v>16427017.199999999</c:v>
                </c:pt>
                <c:pt idx="1074">
                  <c:v>13274157.6</c:v>
                </c:pt>
                <c:pt idx="1075">
                  <c:v>14869274.800000001</c:v>
                </c:pt>
                <c:pt idx="1076">
                  <c:v>17495818.899999999</c:v>
                </c:pt>
                <c:pt idx="1077">
                  <c:v>15771349.1</c:v>
                </c:pt>
                <c:pt idx="1078">
                  <c:v>19340289.100000001</c:v>
                </c:pt>
                <c:pt idx="1079">
                  <c:v>12561754.199999999</c:v>
                </c:pt>
                <c:pt idx="1080">
                  <c:v>16673798.1</c:v>
                </c:pt>
                <c:pt idx="1081">
                  <c:v>24587346.199999999</c:v>
                </c:pt>
                <c:pt idx="1082">
                  <c:v>17163492.800000001</c:v>
                </c:pt>
                <c:pt idx="1083">
                  <c:v>11627414.199999999</c:v>
                </c:pt>
                <c:pt idx="1084">
                  <c:v>7342178.2999999998</c:v>
                </c:pt>
                <c:pt idx="1085">
                  <c:v>15359263.6</c:v>
                </c:pt>
                <c:pt idx="1086">
                  <c:v>13051781.699999999</c:v>
                </c:pt>
                <c:pt idx="1087">
                  <c:v>11970133.4</c:v>
                </c:pt>
                <c:pt idx="1088">
                  <c:v>14914585</c:v>
                </c:pt>
                <c:pt idx="1089">
                  <c:v>13480643</c:v>
                </c:pt>
                <c:pt idx="1090">
                  <c:v>12019539.9</c:v>
                </c:pt>
                <c:pt idx="1091">
                  <c:v>14661704.6</c:v>
                </c:pt>
                <c:pt idx="1092">
                  <c:v>35823485.299999997</c:v>
                </c:pt>
                <c:pt idx="1093">
                  <c:v>13241649.699999999</c:v>
                </c:pt>
                <c:pt idx="1094">
                  <c:v>11334176.9</c:v>
                </c:pt>
                <c:pt idx="1095">
                  <c:v>9222822.8000000007</c:v>
                </c:pt>
                <c:pt idx="1096">
                  <c:v>12560795.1</c:v>
                </c:pt>
                <c:pt idx="1097">
                  <c:v>13647794.1</c:v>
                </c:pt>
                <c:pt idx="1098">
                  <c:v>16269046.5</c:v>
                </c:pt>
                <c:pt idx="1099">
                  <c:v>9028777.3000000007</c:v>
                </c:pt>
                <c:pt idx="1100">
                  <c:v>6944991.4000000004</c:v>
                </c:pt>
                <c:pt idx="1101">
                  <c:v>12772868.9</c:v>
                </c:pt>
                <c:pt idx="1102">
                  <c:v>12077950</c:v>
                </c:pt>
                <c:pt idx="1103">
                  <c:v>9702782</c:v>
                </c:pt>
                <c:pt idx="1104">
                  <c:v>11754246.199999999</c:v>
                </c:pt>
                <c:pt idx="1105">
                  <c:v>13822231.300000001</c:v>
                </c:pt>
                <c:pt idx="1106">
                  <c:v>14505382.6</c:v>
                </c:pt>
                <c:pt idx="1107">
                  <c:v>16073130.6</c:v>
                </c:pt>
                <c:pt idx="1108">
                  <c:v>12410322.5</c:v>
                </c:pt>
                <c:pt idx="1109">
                  <c:v>16997834.5</c:v>
                </c:pt>
                <c:pt idx="1110">
                  <c:v>16227120.4</c:v>
                </c:pt>
                <c:pt idx="1111">
                  <c:v>15375027.699999999</c:v>
                </c:pt>
                <c:pt idx="1112">
                  <c:v>15785073.5</c:v>
                </c:pt>
                <c:pt idx="1113">
                  <c:v>11048759.199999999</c:v>
                </c:pt>
                <c:pt idx="1114">
                  <c:v>19838838.600000001</c:v>
                </c:pt>
                <c:pt idx="1115">
                  <c:v>14993337.300000001</c:v>
                </c:pt>
                <c:pt idx="1116">
                  <c:v>14549834</c:v>
                </c:pt>
                <c:pt idx="1117">
                  <c:v>16520212.4</c:v>
                </c:pt>
                <c:pt idx="1118">
                  <c:v>10383187.5</c:v>
                </c:pt>
                <c:pt idx="1119">
                  <c:v>16477995.1</c:v>
                </c:pt>
                <c:pt idx="1120">
                  <c:v>15520626.699999999</c:v>
                </c:pt>
                <c:pt idx="1121">
                  <c:v>14466208.4</c:v>
                </c:pt>
                <c:pt idx="1122">
                  <c:v>19339360</c:v>
                </c:pt>
                <c:pt idx="1123">
                  <c:v>14787071.5</c:v>
                </c:pt>
                <c:pt idx="1124">
                  <c:v>18215419.5</c:v>
                </c:pt>
                <c:pt idx="1125">
                  <c:v>14950721.1</c:v>
                </c:pt>
                <c:pt idx="1126">
                  <c:v>12892292.4</c:v>
                </c:pt>
                <c:pt idx="1127">
                  <c:v>13863859.9</c:v>
                </c:pt>
                <c:pt idx="1128">
                  <c:v>11287788</c:v>
                </c:pt>
                <c:pt idx="1129">
                  <c:v>17387310</c:v>
                </c:pt>
                <c:pt idx="1130">
                  <c:v>11194887.300000001</c:v>
                </c:pt>
                <c:pt idx="1131">
                  <c:v>8813075.5</c:v>
                </c:pt>
                <c:pt idx="1132">
                  <c:v>25682247.5</c:v>
                </c:pt>
                <c:pt idx="1133">
                  <c:v>14621574</c:v>
                </c:pt>
                <c:pt idx="1134">
                  <c:v>18345714.699999999</c:v>
                </c:pt>
                <c:pt idx="1135">
                  <c:v>54458642</c:v>
                </c:pt>
                <c:pt idx="1136">
                  <c:v>11381395.1</c:v>
                </c:pt>
                <c:pt idx="1137">
                  <c:v>38645639.200000003</c:v>
                </c:pt>
                <c:pt idx="1138">
                  <c:v>14123339.300000001</c:v>
                </c:pt>
                <c:pt idx="1139">
                  <c:v>14703402.1</c:v>
                </c:pt>
                <c:pt idx="1140">
                  <c:v>11383932</c:v>
                </c:pt>
                <c:pt idx="1141">
                  <c:v>7657614.2999999998</c:v>
                </c:pt>
                <c:pt idx="1142">
                  <c:v>8795076.5</c:v>
                </c:pt>
                <c:pt idx="1143">
                  <c:v>7506706.9000000004</c:v>
                </c:pt>
                <c:pt idx="1144">
                  <c:v>15076561</c:v>
                </c:pt>
                <c:pt idx="1145">
                  <c:v>15606197.9</c:v>
                </c:pt>
                <c:pt idx="1146">
                  <c:v>6566264</c:v>
                </c:pt>
                <c:pt idx="1147">
                  <c:v>5092515.9000000004</c:v>
                </c:pt>
                <c:pt idx="1148">
                  <c:v>6540105.2000000002</c:v>
                </c:pt>
                <c:pt idx="1149">
                  <c:v>7636528</c:v>
                </c:pt>
                <c:pt idx="1150">
                  <c:v>9995694.0999999996</c:v>
                </c:pt>
                <c:pt idx="1151">
                  <c:v>6791940.2000000002</c:v>
                </c:pt>
                <c:pt idx="1152">
                  <c:v>17550981.300000001</c:v>
                </c:pt>
                <c:pt idx="1153">
                  <c:v>17101802.800000001</c:v>
                </c:pt>
                <c:pt idx="1154">
                  <c:v>19064024</c:v>
                </c:pt>
                <c:pt idx="1155">
                  <c:v>14160399.1</c:v>
                </c:pt>
                <c:pt idx="1156">
                  <c:v>8909331.5</c:v>
                </c:pt>
                <c:pt idx="1157">
                  <c:v>20135704.699999999</c:v>
                </c:pt>
                <c:pt idx="1158">
                  <c:v>15205069.300000001</c:v>
                </c:pt>
                <c:pt idx="1159">
                  <c:v>17973556</c:v>
                </c:pt>
                <c:pt idx="1160">
                  <c:v>12475884.5</c:v>
                </c:pt>
                <c:pt idx="1161">
                  <c:v>17222230.399999999</c:v>
                </c:pt>
                <c:pt idx="1162">
                  <c:v>10984163.199999999</c:v>
                </c:pt>
                <c:pt idx="1163">
                  <c:v>19697061.399999999</c:v>
                </c:pt>
                <c:pt idx="1164">
                  <c:v>12832384.4</c:v>
                </c:pt>
                <c:pt idx="1165">
                  <c:v>12325179.4</c:v>
                </c:pt>
                <c:pt idx="1166">
                  <c:v>19981060.800000001</c:v>
                </c:pt>
                <c:pt idx="1167">
                  <c:v>10827402.699999999</c:v>
                </c:pt>
                <c:pt idx="1168">
                  <c:v>53367239.899999999</c:v>
                </c:pt>
                <c:pt idx="1169">
                  <c:v>14509242.1</c:v>
                </c:pt>
                <c:pt idx="1170">
                  <c:v>14740364.4</c:v>
                </c:pt>
                <c:pt idx="1171">
                  <c:v>6541329.5999999996</c:v>
                </c:pt>
                <c:pt idx="1172">
                  <c:v>11238997.5</c:v>
                </c:pt>
                <c:pt idx="1173">
                  <c:v>10781458.300000001</c:v>
                </c:pt>
                <c:pt idx="1174">
                  <c:v>10987038.300000001</c:v>
                </c:pt>
                <c:pt idx="1175">
                  <c:v>18406992.899999999</c:v>
                </c:pt>
                <c:pt idx="1176">
                  <c:v>16124989.699999999</c:v>
                </c:pt>
                <c:pt idx="1177">
                  <c:v>9817362.6999999993</c:v>
                </c:pt>
                <c:pt idx="1178">
                  <c:v>16101472.5</c:v>
                </c:pt>
                <c:pt idx="1179">
                  <c:v>17168159.399999999</c:v>
                </c:pt>
                <c:pt idx="1180">
                  <c:v>18859772.300000001</c:v>
                </c:pt>
                <c:pt idx="1181">
                  <c:v>17561669.899999999</c:v>
                </c:pt>
                <c:pt idx="1182">
                  <c:v>11433567</c:v>
                </c:pt>
                <c:pt idx="1183">
                  <c:v>15738947.300000001</c:v>
                </c:pt>
                <c:pt idx="1184">
                  <c:v>15293576.5</c:v>
                </c:pt>
                <c:pt idx="1185">
                  <c:v>15388998.300000001</c:v>
                </c:pt>
                <c:pt idx="1186">
                  <c:v>18797933.100000001</c:v>
                </c:pt>
                <c:pt idx="1187">
                  <c:v>13614463.1</c:v>
                </c:pt>
                <c:pt idx="1188">
                  <c:v>22425915.600000001</c:v>
                </c:pt>
                <c:pt idx="1189">
                  <c:v>17271673.699999999</c:v>
                </c:pt>
                <c:pt idx="1190">
                  <c:v>18863086.5</c:v>
                </c:pt>
                <c:pt idx="1191">
                  <c:v>8150808</c:v>
                </c:pt>
                <c:pt idx="1192">
                  <c:v>16369296.4</c:v>
                </c:pt>
                <c:pt idx="1193">
                  <c:v>5369959.7999999998</c:v>
                </c:pt>
                <c:pt idx="1194">
                  <c:v>11700926.5</c:v>
                </c:pt>
                <c:pt idx="1195">
                  <c:v>17557934.5</c:v>
                </c:pt>
                <c:pt idx="1196">
                  <c:v>15340811.5</c:v>
                </c:pt>
                <c:pt idx="1197">
                  <c:v>17154930.800000001</c:v>
                </c:pt>
                <c:pt idx="1198">
                  <c:v>13051193.199999999</c:v>
                </c:pt>
                <c:pt idx="1199">
                  <c:v>17002538.600000001</c:v>
                </c:pt>
                <c:pt idx="1200">
                  <c:v>3348760.9</c:v>
                </c:pt>
                <c:pt idx="1201">
                  <c:v>3783282.5</c:v>
                </c:pt>
                <c:pt idx="1202">
                  <c:v>7371968.5999999996</c:v>
                </c:pt>
                <c:pt idx="1203">
                  <c:v>17055615.399999999</c:v>
                </c:pt>
                <c:pt idx="1204">
                  <c:v>17737791.399999999</c:v>
                </c:pt>
                <c:pt idx="1205">
                  <c:v>20767292.800000001</c:v>
                </c:pt>
                <c:pt idx="1206">
                  <c:v>3477106.8</c:v>
                </c:pt>
                <c:pt idx="1207">
                  <c:v>3130733.3</c:v>
                </c:pt>
                <c:pt idx="1208">
                  <c:v>2562149.7000000002</c:v>
                </c:pt>
                <c:pt idx="1209">
                  <c:v>9902224.1999999993</c:v>
                </c:pt>
                <c:pt idx="1210">
                  <c:v>10400625.4</c:v>
                </c:pt>
                <c:pt idx="1211">
                  <c:v>16892470.399999999</c:v>
                </c:pt>
                <c:pt idx="1212">
                  <c:v>17789801.899999999</c:v>
                </c:pt>
                <c:pt idx="1213">
                  <c:v>14934995.1</c:v>
                </c:pt>
                <c:pt idx="1214">
                  <c:v>8853209.1999999993</c:v>
                </c:pt>
                <c:pt idx="1215">
                  <c:v>16120790.5</c:v>
                </c:pt>
                <c:pt idx="1216">
                  <c:v>5474266.2000000002</c:v>
                </c:pt>
                <c:pt idx="1217">
                  <c:v>3134398.1</c:v>
                </c:pt>
                <c:pt idx="1218">
                  <c:v>8923587.6999999993</c:v>
                </c:pt>
                <c:pt idx="1219">
                  <c:v>12924130.800000001</c:v>
                </c:pt>
                <c:pt idx="1220">
                  <c:v>17958114.699999999</c:v>
                </c:pt>
                <c:pt idx="1221">
                  <c:v>21099408.199999999</c:v>
                </c:pt>
                <c:pt idx="1222">
                  <c:v>17442954</c:v>
                </c:pt>
                <c:pt idx="1223">
                  <c:v>17105823.600000001</c:v>
                </c:pt>
                <c:pt idx="1224">
                  <c:v>20601670.5</c:v>
                </c:pt>
                <c:pt idx="1225">
                  <c:v>20774453.100000001</c:v>
                </c:pt>
                <c:pt idx="1226">
                  <c:v>16732791.699999999</c:v>
                </c:pt>
                <c:pt idx="1227">
                  <c:v>11503141.9</c:v>
                </c:pt>
                <c:pt idx="1228">
                  <c:v>8037481.7000000002</c:v>
                </c:pt>
                <c:pt idx="1229">
                  <c:v>14580088.5</c:v>
                </c:pt>
                <c:pt idx="1230">
                  <c:v>16227797</c:v>
                </c:pt>
                <c:pt idx="1231">
                  <c:v>15794979.5</c:v>
                </c:pt>
                <c:pt idx="1232">
                  <c:v>16321526.199999999</c:v>
                </c:pt>
                <c:pt idx="1233">
                  <c:v>13305999.4</c:v>
                </c:pt>
                <c:pt idx="1234">
                  <c:v>32369762.199999999</c:v>
                </c:pt>
                <c:pt idx="1235">
                  <c:v>19996133.300000001</c:v>
                </c:pt>
                <c:pt idx="1236">
                  <c:v>16623960.699999999</c:v>
                </c:pt>
                <c:pt idx="1237">
                  <c:v>17447263.699999999</c:v>
                </c:pt>
                <c:pt idx="1238">
                  <c:v>12184491.9</c:v>
                </c:pt>
                <c:pt idx="1239">
                  <c:v>18097295.199999999</c:v>
                </c:pt>
                <c:pt idx="1240">
                  <c:v>15245032.199999999</c:v>
                </c:pt>
                <c:pt idx="1241">
                  <c:v>19002799.100000001</c:v>
                </c:pt>
                <c:pt idx="1242">
                  <c:v>17970423.399999999</c:v>
                </c:pt>
                <c:pt idx="1243">
                  <c:v>8540047.3000000007</c:v>
                </c:pt>
                <c:pt idx="1244">
                  <c:v>36517544.700000003</c:v>
                </c:pt>
                <c:pt idx="1245">
                  <c:v>12677396</c:v>
                </c:pt>
                <c:pt idx="1246">
                  <c:v>14580923.1</c:v>
                </c:pt>
                <c:pt idx="1247">
                  <c:v>15793086.5</c:v>
                </c:pt>
                <c:pt idx="1248">
                  <c:v>13681966.9</c:v>
                </c:pt>
                <c:pt idx="1249">
                  <c:v>14581836.1</c:v>
                </c:pt>
                <c:pt idx="1250">
                  <c:v>10608915.5</c:v>
                </c:pt>
                <c:pt idx="1251">
                  <c:v>18220989.5</c:v>
                </c:pt>
                <c:pt idx="1252">
                  <c:v>19764462</c:v>
                </c:pt>
                <c:pt idx="1253">
                  <c:v>14586862.6</c:v>
                </c:pt>
                <c:pt idx="1254">
                  <c:v>10871938.4</c:v>
                </c:pt>
                <c:pt idx="1255">
                  <c:v>27091566.100000001</c:v>
                </c:pt>
                <c:pt idx="1256">
                  <c:v>14545397.800000001</c:v>
                </c:pt>
                <c:pt idx="1257">
                  <c:v>14998246.300000001</c:v>
                </c:pt>
                <c:pt idx="1258">
                  <c:v>8299792.9000000004</c:v>
                </c:pt>
                <c:pt idx="1259">
                  <c:v>4879039.5</c:v>
                </c:pt>
                <c:pt idx="1260">
                  <c:v>17273622.600000001</c:v>
                </c:pt>
                <c:pt idx="1261">
                  <c:v>11260589.300000001</c:v>
                </c:pt>
                <c:pt idx="1262">
                  <c:v>12476784.9</c:v>
                </c:pt>
                <c:pt idx="1263">
                  <c:v>14743711.9</c:v>
                </c:pt>
                <c:pt idx="1264">
                  <c:v>13576814.4</c:v>
                </c:pt>
                <c:pt idx="1265">
                  <c:v>11006671.9</c:v>
                </c:pt>
                <c:pt idx="1266">
                  <c:v>10611505.4</c:v>
                </c:pt>
                <c:pt idx="1267">
                  <c:v>13411967.1</c:v>
                </c:pt>
                <c:pt idx="1268">
                  <c:v>15158363.6</c:v>
                </c:pt>
                <c:pt idx="1269">
                  <c:v>12739620.1</c:v>
                </c:pt>
                <c:pt idx="1270">
                  <c:v>12134025.1</c:v>
                </c:pt>
                <c:pt idx="1271">
                  <c:v>27380961.699999999</c:v>
                </c:pt>
                <c:pt idx="1272">
                  <c:v>12157160.699999999</c:v>
                </c:pt>
                <c:pt idx="1273">
                  <c:v>19763201.800000001</c:v>
                </c:pt>
                <c:pt idx="1274">
                  <c:v>10721730.4</c:v>
                </c:pt>
                <c:pt idx="1275">
                  <c:v>14011402.699999999</c:v>
                </c:pt>
                <c:pt idx="1276">
                  <c:v>14785023.5</c:v>
                </c:pt>
                <c:pt idx="1277">
                  <c:v>16134013</c:v>
                </c:pt>
                <c:pt idx="1278">
                  <c:v>14907222.699999999</c:v>
                </c:pt>
                <c:pt idx="1279">
                  <c:v>8777943.3000000007</c:v>
                </c:pt>
                <c:pt idx="1280">
                  <c:v>11384268.300000001</c:v>
                </c:pt>
                <c:pt idx="1281">
                  <c:v>18533046.800000001</c:v>
                </c:pt>
                <c:pt idx="1282">
                  <c:v>17675557.699999999</c:v>
                </c:pt>
                <c:pt idx="1283">
                  <c:v>15168046.199999999</c:v>
                </c:pt>
                <c:pt idx="1284">
                  <c:v>17388647.899999999</c:v>
                </c:pt>
                <c:pt idx="1285">
                  <c:v>11996810.4</c:v>
                </c:pt>
                <c:pt idx="1286">
                  <c:v>18465823.100000001</c:v>
                </c:pt>
                <c:pt idx="1287">
                  <c:v>16031170.800000001</c:v>
                </c:pt>
                <c:pt idx="1288">
                  <c:v>15291701.6</c:v>
                </c:pt>
                <c:pt idx="1289">
                  <c:v>14776155.800000001</c:v>
                </c:pt>
                <c:pt idx="1290">
                  <c:v>11142369.699999999</c:v>
                </c:pt>
                <c:pt idx="1291">
                  <c:v>14824953.800000001</c:v>
                </c:pt>
                <c:pt idx="1292">
                  <c:v>30520718.199999999</c:v>
                </c:pt>
                <c:pt idx="1293">
                  <c:v>12498808.4</c:v>
                </c:pt>
                <c:pt idx="1294">
                  <c:v>18154568.699999999</c:v>
                </c:pt>
                <c:pt idx="1295">
                  <c:v>8407391.5</c:v>
                </c:pt>
                <c:pt idx="1296">
                  <c:v>15796921.5</c:v>
                </c:pt>
                <c:pt idx="1297">
                  <c:v>14357499.699999999</c:v>
                </c:pt>
                <c:pt idx="1298">
                  <c:v>10760215.1</c:v>
                </c:pt>
                <c:pt idx="1299">
                  <c:v>17911388.100000001</c:v>
                </c:pt>
                <c:pt idx="1300">
                  <c:v>10891989.199999999</c:v>
                </c:pt>
                <c:pt idx="1301">
                  <c:v>16129660.5</c:v>
                </c:pt>
                <c:pt idx="1302">
                  <c:v>16568779</c:v>
                </c:pt>
                <c:pt idx="1303">
                  <c:v>12590133.199999999</c:v>
                </c:pt>
                <c:pt idx="1304">
                  <c:v>44903424.200000003</c:v>
                </c:pt>
                <c:pt idx="1305">
                  <c:v>10959786.9</c:v>
                </c:pt>
                <c:pt idx="1306">
                  <c:v>15382444.6</c:v>
                </c:pt>
                <c:pt idx="1307">
                  <c:v>17212282.5</c:v>
                </c:pt>
                <c:pt idx="1308">
                  <c:v>16425160.699999999</c:v>
                </c:pt>
                <c:pt idx="1309">
                  <c:v>15477058</c:v>
                </c:pt>
                <c:pt idx="1310">
                  <c:v>18532758.5</c:v>
                </c:pt>
                <c:pt idx="1311">
                  <c:v>16407219.4</c:v>
                </c:pt>
                <c:pt idx="1312">
                  <c:v>13753866.9</c:v>
                </c:pt>
                <c:pt idx="1313">
                  <c:v>11860225.699999999</c:v>
                </c:pt>
                <c:pt idx="1314">
                  <c:v>16735545.300000001</c:v>
                </c:pt>
                <c:pt idx="1315">
                  <c:v>15427527.9</c:v>
                </c:pt>
                <c:pt idx="1316">
                  <c:v>36554978.700000003</c:v>
                </c:pt>
                <c:pt idx="1317">
                  <c:v>17056920.300000001</c:v>
                </c:pt>
                <c:pt idx="1318">
                  <c:v>9667943.8000000007</c:v>
                </c:pt>
                <c:pt idx="1319">
                  <c:v>16031735.1</c:v>
                </c:pt>
                <c:pt idx="1320">
                  <c:v>11527340.699999999</c:v>
                </c:pt>
                <c:pt idx="1321">
                  <c:v>17387837.300000001</c:v>
                </c:pt>
                <c:pt idx="1322">
                  <c:v>18859798.699999999</c:v>
                </c:pt>
                <c:pt idx="1323">
                  <c:v>8766951.4000000004</c:v>
                </c:pt>
                <c:pt idx="1324">
                  <c:v>20369885.800000001</c:v>
                </c:pt>
                <c:pt idx="1325">
                  <c:v>14348226.199999999</c:v>
                </c:pt>
                <c:pt idx="1326">
                  <c:v>15514914.800000001</c:v>
                </c:pt>
                <c:pt idx="1327">
                  <c:v>14008165.9</c:v>
                </c:pt>
                <c:pt idx="1328">
                  <c:v>7135291.2000000002</c:v>
                </c:pt>
                <c:pt idx="1329">
                  <c:v>16468317.5</c:v>
                </c:pt>
                <c:pt idx="1330">
                  <c:v>16269404.699999999</c:v>
                </c:pt>
                <c:pt idx="1331">
                  <c:v>15118147.1</c:v>
                </c:pt>
                <c:pt idx="1332">
                  <c:v>17009880.100000001</c:v>
                </c:pt>
                <c:pt idx="1333">
                  <c:v>12647780.9</c:v>
                </c:pt>
                <c:pt idx="1334">
                  <c:v>19619840.899999999</c:v>
                </c:pt>
                <c:pt idx="1335">
                  <c:v>17273527.199999999</c:v>
                </c:pt>
                <c:pt idx="1336">
                  <c:v>17386124.100000001</c:v>
                </c:pt>
                <c:pt idx="1337">
                  <c:v>13726198.699999999</c:v>
                </c:pt>
                <c:pt idx="1338">
                  <c:v>17800896.5</c:v>
                </c:pt>
                <c:pt idx="1339">
                  <c:v>15031585.9</c:v>
                </c:pt>
                <c:pt idx="1340">
                  <c:v>12891378</c:v>
                </c:pt>
                <c:pt idx="1341">
                  <c:v>13689287.1</c:v>
                </c:pt>
                <c:pt idx="1342">
                  <c:v>11148554.300000001</c:v>
                </c:pt>
                <c:pt idx="1343">
                  <c:v>13613842.9</c:v>
                </c:pt>
                <c:pt idx="1344">
                  <c:v>11553404.6</c:v>
                </c:pt>
                <c:pt idx="1345">
                  <c:v>15525771.4</c:v>
                </c:pt>
                <c:pt idx="1346">
                  <c:v>10895523.800000001</c:v>
                </c:pt>
                <c:pt idx="1347">
                  <c:v>14458824.300000001</c:v>
                </c:pt>
                <c:pt idx="1348">
                  <c:v>18465161.100000001</c:v>
                </c:pt>
                <c:pt idx="1349">
                  <c:v>11161623.1</c:v>
                </c:pt>
                <c:pt idx="1350">
                  <c:v>14390798.699999999</c:v>
                </c:pt>
                <c:pt idx="1351">
                  <c:v>11526416.6</c:v>
                </c:pt>
                <c:pt idx="1352">
                  <c:v>13148116.1</c:v>
                </c:pt>
                <c:pt idx="1353">
                  <c:v>12102938.1</c:v>
                </c:pt>
                <c:pt idx="1354">
                  <c:v>16475774.4</c:v>
                </c:pt>
                <c:pt idx="1355">
                  <c:v>12646278</c:v>
                </c:pt>
                <c:pt idx="1356">
                  <c:v>11146796.6</c:v>
                </c:pt>
                <c:pt idx="1357">
                  <c:v>17046795.699999999</c:v>
                </c:pt>
                <c:pt idx="1358">
                  <c:v>14425595.699999999</c:v>
                </c:pt>
                <c:pt idx="1359">
                  <c:v>14631975</c:v>
                </c:pt>
                <c:pt idx="1360">
                  <c:v>11652549</c:v>
                </c:pt>
                <c:pt idx="1361">
                  <c:v>7790187.2999999998</c:v>
                </c:pt>
                <c:pt idx="1362">
                  <c:v>14734611.1</c:v>
                </c:pt>
                <c:pt idx="1363">
                  <c:v>17327388.800000001</c:v>
                </c:pt>
                <c:pt idx="1364">
                  <c:v>10549618</c:v>
                </c:pt>
                <c:pt idx="1365">
                  <c:v>12675692.1</c:v>
                </c:pt>
                <c:pt idx="1366">
                  <c:v>7703018.4000000004</c:v>
                </c:pt>
                <c:pt idx="1367">
                  <c:v>12559864.9</c:v>
                </c:pt>
                <c:pt idx="1368">
                  <c:v>11308373.1</c:v>
                </c:pt>
                <c:pt idx="1369">
                  <c:v>14771269</c:v>
                </c:pt>
                <c:pt idx="1370">
                  <c:v>11141208.300000001</c:v>
                </c:pt>
                <c:pt idx="1371">
                  <c:v>10225464.699999999</c:v>
                </c:pt>
                <c:pt idx="1372">
                  <c:v>10325261.9</c:v>
                </c:pt>
                <c:pt idx="1373">
                  <c:v>11308402</c:v>
                </c:pt>
                <c:pt idx="1374">
                  <c:v>11838242.300000001</c:v>
                </c:pt>
                <c:pt idx="1375">
                  <c:v>11970214.800000001</c:v>
                </c:pt>
                <c:pt idx="1376">
                  <c:v>14230614.800000001</c:v>
                </c:pt>
                <c:pt idx="1377">
                  <c:v>7917986.7999999998</c:v>
                </c:pt>
                <c:pt idx="1378">
                  <c:v>7835809</c:v>
                </c:pt>
                <c:pt idx="1379">
                  <c:v>7669386.5999999996</c:v>
                </c:pt>
                <c:pt idx="1380">
                  <c:v>12186877.9</c:v>
                </c:pt>
                <c:pt idx="1381">
                  <c:v>10384557.1</c:v>
                </c:pt>
                <c:pt idx="1382">
                  <c:v>40406865.5</c:v>
                </c:pt>
                <c:pt idx="1383">
                  <c:v>13833299.699999999</c:v>
                </c:pt>
                <c:pt idx="1384">
                  <c:v>18278372.600000001</c:v>
                </c:pt>
                <c:pt idx="1385">
                  <c:v>7013791.5</c:v>
                </c:pt>
                <c:pt idx="1386">
                  <c:v>11555148</c:v>
                </c:pt>
                <c:pt idx="1387">
                  <c:v>11117116.199999999</c:v>
                </c:pt>
                <c:pt idx="1388">
                  <c:v>15034940.5</c:v>
                </c:pt>
                <c:pt idx="1389">
                  <c:v>15560134.199999999</c:v>
                </c:pt>
                <c:pt idx="1390">
                  <c:v>12355296.300000001</c:v>
                </c:pt>
                <c:pt idx="1391">
                  <c:v>17677185.800000001</c:v>
                </c:pt>
                <c:pt idx="1392">
                  <c:v>12107107</c:v>
                </c:pt>
                <c:pt idx="1393">
                  <c:v>12325084.9</c:v>
                </c:pt>
                <c:pt idx="1394">
                  <c:v>11500738.9</c:v>
                </c:pt>
                <c:pt idx="1395">
                  <c:v>10185356.9</c:v>
                </c:pt>
                <c:pt idx="1396">
                  <c:v>48964603.700000003</c:v>
                </c:pt>
                <c:pt idx="1397">
                  <c:v>11756369.6</c:v>
                </c:pt>
                <c:pt idx="1398">
                  <c:v>12619244.9</c:v>
                </c:pt>
                <c:pt idx="1399">
                  <c:v>14467900.699999999</c:v>
                </c:pt>
                <c:pt idx="1400">
                  <c:v>15326238</c:v>
                </c:pt>
                <c:pt idx="1401">
                  <c:v>19984889.300000001</c:v>
                </c:pt>
                <c:pt idx="1402">
                  <c:v>14044566.1</c:v>
                </c:pt>
                <c:pt idx="1403">
                  <c:v>11430245.5</c:v>
                </c:pt>
                <c:pt idx="1404">
                  <c:v>14910574.1</c:v>
                </c:pt>
                <c:pt idx="1405">
                  <c:v>17279596.399999999</c:v>
                </c:pt>
                <c:pt idx="1406">
                  <c:v>14781702.699999999</c:v>
                </c:pt>
                <c:pt idx="1407">
                  <c:v>14265801.9</c:v>
                </c:pt>
                <c:pt idx="1408">
                  <c:v>18996689.399999999</c:v>
                </c:pt>
                <c:pt idx="1409">
                  <c:v>13548387.699999999</c:v>
                </c:pt>
                <c:pt idx="1410">
                  <c:v>15608269.699999999</c:v>
                </c:pt>
                <c:pt idx="1411">
                  <c:v>18930331</c:v>
                </c:pt>
                <c:pt idx="1412">
                  <c:v>15841459.6</c:v>
                </c:pt>
                <c:pt idx="1413">
                  <c:v>9001855.6999999993</c:v>
                </c:pt>
                <c:pt idx="1414">
                  <c:v>14706340.800000001</c:v>
                </c:pt>
                <c:pt idx="1415">
                  <c:v>16788380.300000001</c:v>
                </c:pt>
                <c:pt idx="1416">
                  <c:v>17445854.899999999</c:v>
                </c:pt>
                <c:pt idx="1417">
                  <c:v>11030641.800000001</c:v>
                </c:pt>
                <c:pt idx="1418">
                  <c:v>11236423.199999999</c:v>
                </c:pt>
                <c:pt idx="1419">
                  <c:v>17387947</c:v>
                </c:pt>
                <c:pt idx="1420">
                  <c:v>20534351.5</c:v>
                </c:pt>
                <c:pt idx="1421">
                  <c:v>15740839.4</c:v>
                </c:pt>
                <c:pt idx="1422">
                  <c:v>14948129.9</c:v>
                </c:pt>
                <c:pt idx="1423">
                  <c:v>11331234</c:v>
                </c:pt>
                <c:pt idx="1424">
                  <c:v>17063242.199999999</c:v>
                </c:pt>
                <c:pt idx="1425">
                  <c:v>17339382.600000001</c:v>
                </c:pt>
                <c:pt idx="1426">
                  <c:v>14428630</c:v>
                </c:pt>
                <c:pt idx="1427">
                  <c:v>20528148.699999999</c:v>
                </c:pt>
                <c:pt idx="1428">
                  <c:v>11144683.800000001</c:v>
                </c:pt>
                <c:pt idx="1429">
                  <c:v>19133251.800000001</c:v>
                </c:pt>
                <c:pt idx="1430">
                  <c:v>19767964.699999999</c:v>
                </c:pt>
                <c:pt idx="1431">
                  <c:v>29486130.600000001</c:v>
                </c:pt>
                <c:pt idx="1432">
                  <c:v>35811050.299999997</c:v>
                </c:pt>
                <c:pt idx="1433">
                  <c:v>22154193.600000001</c:v>
                </c:pt>
                <c:pt idx="1434">
                  <c:v>10001321.800000001</c:v>
                </c:pt>
                <c:pt idx="1435">
                  <c:v>14667156</c:v>
                </c:pt>
                <c:pt idx="1436">
                  <c:v>11733419.199999999</c:v>
                </c:pt>
                <c:pt idx="1437">
                  <c:v>17220922.199999999</c:v>
                </c:pt>
                <c:pt idx="1438">
                  <c:v>18097624.399999999</c:v>
                </c:pt>
                <c:pt idx="1439">
                  <c:v>10867668.4</c:v>
                </c:pt>
                <c:pt idx="1440">
                  <c:v>19002872.300000001</c:v>
                </c:pt>
                <c:pt idx="1441">
                  <c:v>12892818.199999999</c:v>
                </c:pt>
                <c:pt idx="1442">
                  <c:v>16226504.699999999</c:v>
                </c:pt>
                <c:pt idx="1443">
                  <c:v>28536671.5</c:v>
                </c:pt>
                <c:pt idx="1444">
                  <c:v>8883616.4000000004</c:v>
                </c:pt>
                <c:pt idx="1445">
                  <c:v>17277124.600000001</c:v>
                </c:pt>
                <c:pt idx="1446">
                  <c:v>15695210.800000001</c:v>
                </c:pt>
                <c:pt idx="1447">
                  <c:v>17504590.800000001</c:v>
                </c:pt>
                <c:pt idx="1448">
                  <c:v>14769997.1</c:v>
                </c:pt>
                <c:pt idx="1449">
                  <c:v>10723301.800000001</c:v>
                </c:pt>
                <c:pt idx="1450">
                  <c:v>15290075.5</c:v>
                </c:pt>
                <c:pt idx="1451">
                  <c:v>15383641.1</c:v>
                </c:pt>
                <c:pt idx="1452">
                  <c:v>18666513.800000001</c:v>
                </c:pt>
                <c:pt idx="1453">
                  <c:v>14194857.5</c:v>
                </c:pt>
                <c:pt idx="1454">
                  <c:v>12352175.6</c:v>
                </c:pt>
                <c:pt idx="1455">
                  <c:v>9701279.6999999993</c:v>
                </c:pt>
                <c:pt idx="1456">
                  <c:v>15660717.9</c:v>
                </c:pt>
                <c:pt idx="1457">
                  <c:v>16027195.6</c:v>
                </c:pt>
                <c:pt idx="1458">
                  <c:v>14625134.6</c:v>
                </c:pt>
                <c:pt idx="1459">
                  <c:v>13145895</c:v>
                </c:pt>
                <c:pt idx="1460">
                  <c:v>15210723</c:v>
                </c:pt>
                <c:pt idx="1461">
                  <c:v>17676055.5</c:v>
                </c:pt>
                <c:pt idx="1462">
                  <c:v>15838753.199999999</c:v>
                </c:pt>
                <c:pt idx="1463">
                  <c:v>10696793.9</c:v>
                </c:pt>
                <c:pt idx="1464">
                  <c:v>16784772</c:v>
                </c:pt>
                <c:pt idx="1465">
                  <c:v>20522626.5</c:v>
                </c:pt>
                <c:pt idx="1466">
                  <c:v>16172919.199999999</c:v>
                </c:pt>
                <c:pt idx="1467">
                  <c:v>16233939.1</c:v>
                </c:pt>
                <c:pt idx="1468">
                  <c:v>11995260.699999999</c:v>
                </c:pt>
                <c:pt idx="1469">
                  <c:v>13179675.300000001</c:v>
                </c:pt>
                <c:pt idx="1470">
                  <c:v>15653438.199999999</c:v>
                </c:pt>
                <c:pt idx="1471">
                  <c:v>17498478.800000001</c:v>
                </c:pt>
                <c:pt idx="1472">
                  <c:v>13932839.9</c:v>
                </c:pt>
                <c:pt idx="1473">
                  <c:v>7341738.5999999996</c:v>
                </c:pt>
                <c:pt idx="1474">
                  <c:v>14547352.1</c:v>
                </c:pt>
                <c:pt idx="1475">
                  <c:v>10432087.300000001</c:v>
                </c:pt>
                <c:pt idx="1476">
                  <c:v>6906402.2999999998</c:v>
                </c:pt>
                <c:pt idx="1477">
                  <c:v>14158893.1</c:v>
                </c:pt>
                <c:pt idx="1478">
                  <c:v>10652250.5</c:v>
                </c:pt>
                <c:pt idx="1479">
                  <c:v>17786444</c:v>
                </c:pt>
                <c:pt idx="1480">
                  <c:v>15875543</c:v>
                </c:pt>
                <c:pt idx="1481">
                  <c:v>20448148.100000001</c:v>
                </c:pt>
                <c:pt idx="1482">
                  <c:v>13833209</c:v>
                </c:pt>
                <c:pt idx="1483">
                  <c:v>10169922.199999999</c:v>
                </c:pt>
                <c:pt idx="1484">
                  <c:v>14948092.300000001</c:v>
                </c:pt>
                <c:pt idx="1485">
                  <c:v>13941554.6</c:v>
                </c:pt>
                <c:pt idx="1486">
                  <c:v>17001829.600000001</c:v>
                </c:pt>
                <c:pt idx="1487">
                  <c:v>29189526.100000001</c:v>
                </c:pt>
                <c:pt idx="1488">
                  <c:v>10306587.5</c:v>
                </c:pt>
                <c:pt idx="1489">
                  <c:v>16895395.699999999</c:v>
                </c:pt>
                <c:pt idx="1490">
                  <c:v>17457701.800000001</c:v>
                </c:pt>
                <c:pt idx="1491">
                  <c:v>15991539.300000001</c:v>
                </c:pt>
                <c:pt idx="1492">
                  <c:v>14471058</c:v>
                </c:pt>
                <c:pt idx="1493">
                  <c:v>14232107.199999999</c:v>
                </c:pt>
                <c:pt idx="1494">
                  <c:v>13407910.1</c:v>
                </c:pt>
                <c:pt idx="1495">
                  <c:v>11224375</c:v>
                </c:pt>
                <c:pt idx="1496">
                  <c:v>16527375.6</c:v>
                </c:pt>
                <c:pt idx="1497">
                  <c:v>18792526.100000001</c:v>
                </c:pt>
                <c:pt idx="1498">
                  <c:v>13549623.6</c:v>
                </c:pt>
                <c:pt idx="1499">
                  <c:v>11811139.4</c:v>
                </c:pt>
                <c:pt idx="1500">
                  <c:v>34255615.100000001</c:v>
                </c:pt>
                <c:pt idx="1501">
                  <c:v>14269530.300000001</c:v>
                </c:pt>
                <c:pt idx="1502">
                  <c:v>29456913.100000001</c:v>
                </c:pt>
                <c:pt idx="1503">
                  <c:v>25292432.800000001</c:v>
                </c:pt>
                <c:pt idx="1504">
                  <c:v>12678762.199999999</c:v>
                </c:pt>
                <c:pt idx="1505">
                  <c:v>15330976.199999999</c:v>
                </c:pt>
                <c:pt idx="1506">
                  <c:v>19841882</c:v>
                </c:pt>
                <c:pt idx="1507">
                  <c:v>15838608.5</c:v>
                </c:pt>
                <c:pt idx="1508">
                  <c:v>14781480</c:v>
                </c:pt>
                <c:pt idx="1509">
                  <c:v>13720850.6</c:v>
                </c:pt>
                <c:pt idx="1510">
                  <c:v>16837516.399999999</c:v>
                </c:pt>
                <c:pt idx="1511">
                  <c:v>11884510.1</c:v>
                </c:pt>
                <c:pt idx="1512">
                  <c:v>18464090.399999999</c:v>
                </c:pt>
                <c:pt idx="1513">
                  <c:v>15657515.699999999</c:v>
                </c:pt>
                <c:pt idx="1514">
                  <c:v>9347016.4000000004</c:v>
                </c:pt>
                <c:pt idx="1515">
                  <c:v>16769326.4</c:v>
                </c:pt>
                <c:pt idx="1516">
                  <c:v>16689502.300000001</c:v>
                </c:pt>
                <c:pt idx="1517">
                  <c:v>12352948.5</c:v>
                </c:pt>
                <c:pt idx="1518">
                  <c:v>16081082.9</c:v>
                </c:pt>
                <c:pt idx="1519">
                  <c:v>6790956.5</c:v>
                </c:pt>
                <c:pt idx="1520">
                  <c:v>9631940.6999999993</c:v>
                </c:pt>
                <c:pt idx="1521">
                  <c:v>13024796.5</c:v>
                </c:pt>
                <c:pt idx="1522">
                  <c:v>15119517.5</c:v>
                </c:pt>
                <c:pt idx="1523">
                  <c:v>15512613.6</c:v>
                </c:pt>
                <c:pt idx="1524">
                  <c:v>15336038.300000001</c:v>
                </c:pt>
                <c:pt idx="1525">
                  <c:v>10611826.6</c:v>
                </c:pt>
                <c:pt idx="1526">
                  <c:v>15510531.4</c:v>
                </c:pt>
                <c:pt idx="1527">
                  <c:v>9812388.9000000004</c:v>
                </c:pt>
                <c:pt idx="1528">
                  <c:v>12017560</c:v>
                </c:pt>
                <c:pt idx="1529">
                  <c:v>10105936.800000001</c:v>
                </c:pt>
                <c:pt idx="1530">
                  <c:v>7862713.5999999996</c:v>
                </c:pt>
                <c:pt idx="1531">
                  <c:v>18087624.199999999</c:v>
                </c:pt>
                <c:pt idx="1532">
                  <c:v>13542975.199999999</c:v>
                </c:pt>
                <c:pt idx="1533">
                  <c:v>13252906.6</c:v>
                </c:pt>
                <c:pt idx="1534">
                  <c:v>13900364.1</c:v>
                </c:pt>
                <c:pt idx="1535">
                  <c:v>10348106.699999999</c:v>
                </c:pt>
                <c:pt idx="1536">
                  <c:v>13511356.9</c:v>
                </c:pt>
                <c:pt idx="1537">
                  <c:v>15695604.699999999</c:v>
                </c:pt>
                <c:pt idx="1538">
                  <c:v>31200737.5</c:v>
                </c:pt>
                <c:pt idx="1539">
                  <c:v>17741535.399999999</c:v>
                </c:pt>
                <c:pt idx="1540">
                  <c:v>11784217.800000001</c:v>
                </c:pt>
                <c:pt idx="1541">
                  <c:v>17390942.800000001</c:v>
                </c:pt>
                <c:pt idx="1542">
                  <c:v>14122325.699999999</c:v>
                </c:pt>
                <c:pt idx="1543">
                  <c:v>11884178.6</c:v>
                </c:pt>
                <c:pt idx="1544">
                  <c:v>11941737.4</c:v>
                </c:pt>
                <c:pt idx="1545">
                  <c:v>10071338.199999999</c:v>
                </c:pt>
                <c:pt idx="1546">
                  <c:v>16885510.699999999</c:v>
                </c:pt>
                <c:pt idx="1547">
                  <c:v>7780038.9000000004</c:v>
                </c:pt>
                <c:pt idx="1548">
                  <c:v>15202766</c:v>
                </c:pt>
                <c:pt idx="1549">
                  <c:v>12769328</c:v>
                </c:pt>
                <c:pt idx="1550">
                  <c:v>13013363.699999999</c:v>
                </c:pt>
                <c:pt idx="1551">
                  <c:v>23091431.399999999</c:v>
                </c:pt>
                <c:pt idx="1552">
                  <c:v>10465693.300000001</c:v>
                </c:pt>
                <c:pt idx="1553">
                  <c:v>15343825</c:v>
                </c:pt>
                <c:pt idx="1554">
                  <c:v>8138244.4000000004</c:v>
                </c:pt>
                <c:pt idx="1555">
                  <c:v>14535381.1</c:v>
                </c:pt>
                <c:pt idx="1556">
                  <c:v>12620496.300000001</c:v>
                </c:pt>
                <c:pt idx="1557">
                  <c:v>9702714.5</c:v>
                </c:pt>
                <c:pt idx="1558">
                  <c:v>7432981.0999999996</c:v>
                </c:pt>
                <c:pt idx="1559">
                  <c:v>10806373.699999999</c:v>
                </c:pt>
                <c:pt idx="1560">
                  <c:v>13178727.6</c:v>
                </c:pt>
                <c:pt idx="1561">
                  <c:v>16065996</c:v>
                </c:pt>
                <c:pt idx="1562">
                  <c:v>11527355.1</c:v>
                </c:pt>
                <c:pt idx="1563">
                  <c:v>15937491.6</c:v>
                </c:pt>
                <c:pt idx="1564">
                  <c:v>5637102.5</c:v>
                </c:pt>
                <c:pt idx="1565">
                  <c:v>14863696</c:v>
                </c:pt>
                <c:pt idx="1566">
                  <c:v>7713806.9000000004</c:v>
                </c:pt>
                <c:pt idx="1567">
                  <c:v>16185121.9</c:v>
                </c:pt>
                <c:pt idx="1568">
                  <c:v>9864771.5999999996</c:v>
                </c:pt>
                <c:pt idx="1569">
                  <c:v>7433201.9000000004</c:v>
                </c:pt>
                <c:pt idx="1570">
                  <c:v>13485561.9</c:v>
                </c:pt>
                <c:pt idx="1571">
                  <c:v>13413401.699999999</c:v>
                </c:pt>
                <c:pt idx="1572">
                  <c:v>12707358.1</c:v>
                </c:pt>
                <c:pt idx="1573">
                  <c:v>13721506.9</c:v>
                </c:pt>
                <c:pt idx="1574">
                  <c:v>8693360</c:v>
                </c:pt>
                <c:pt idx="1575">
                  <c:v>15945597</c:v>
                </c:pt>
                <c:pt idx="1576">
                  <c:v>11122443</c:v>
                </c:pt>
                <c:pt idx="1577">
                  <c:v>13244084.6</c:v>
                </c:pt>
                <c:pt idx="1578">
                  <c:v>11477527.800000001</c:v>
                </c:pt>
                <c:pt idx="1579">
                  <c:v>8328334.2999999998</c:v>
                </c:pt>
                <c:pt idx="1580">
                  <c:v>8927018.8000000007</c:v>
                </c:pt>
                <c:pt idx="1581">
                  <c:v>13443311.300000001</c:v>
                </c:pt>
                <c:pt idx="1582">
                  <c:v>10167144.5</c:v>
                </c:pt>
                <c:pt idx="1583">
                  <c:v>9566502.8000000007</c:v>
                </c:pt>
                <c:pt idx="1584">
                  <c:v>8136301</c:v>
                </c:pt>
                <c:pt idx="1585">
                  <c:v>7382995.7000000002</c:v>
                </c:pt>
                <c:pt idx="1586">
                  <c:v>15470872.5</c:v>
                </c:pt>
                <c:pt idx="1587">
                  <c:v>12676215.5</c:v>
                </c:pt>
                <c:pt idx="1588">
                  <c:v>15082730.699999999</c:v>
                </c:pt>
                <c:pt idx="1589">
                  <c:v>14042697.199999999</c:v>
                </c:pt>
                <c:pt idx="1590">
                  <c:v>8761969.9000000004</c:v>
                </c:pt>
                <c:pt idx="1591">
                  <c:v>14906593.4</c:v>
                </c:pt>
                <c:pt idx="1592">
                  <c:v>12801565.199999999</c:v>
                </c:pt>
                <c:pt idx="1593">
                  <c:v>10245491.5</c:v>
                </c:pt>
                <c:pt idx="1594">
                  <c:v>9045050.9000000004</c:v>
                </c:pt>
                <c:pt idx="1595">
                  <c:v>11971913.199999999</c:v>
                </c:pt>
                <c:pt idx="1596">
                  <c:v>16079554.699999999</c:v>
                </c:pt>
                <c:pt idx="1597">
                  <c:v>11009483.9</c:v>
                </c:pt>
                <c:pt idx="1598">
                  <c:v>13083592.6</c:v>
                </c:pt>
                <c:pt idx="1599">
                  <c:v>14665610.199999999</c:v>
                </c:pt>
                <c:pt idx="1600">
                  <c:v>9462338.1999999993</c:v>
                </c:pt>
                <c:pt idx="1601">
                  <c:v>19337870.5</c:v>
                </c:pt>
                <c:pt idx="1602">
                  <c:v>13864719.300000001</c:v>
                </c:pt>
                <c:pt idx="1603">
                  <c:v>17787915.399999999</c:v>
                </c:pt>
                <c:pt idx="1604">
                  <c:v>7592548.5999999996</c:v>
                </c:pt>
                <c:pt idx="1605">
                  <c:v>8422873.3000000007</c:v>
                </c:pt>
                <c:pt idx="1606">
                  <c:v>17671725.600000001</c:v>
                </c:pt>
                <c:pt idx="1607">
                  <c:v>13251022.800000001</c:v>
                </c:pt>
                <c:pt idx="1608">
                  <c:v>13086627.800000001</c:v>
                </c:pt>
                <c:pt idx="1609">
                  <c:v>12713478.4</c:v>
                </c:pt>
                <c:pt idx="1610">
                  <c:v>11526993.199999999</c:v>
                </c:pt>
                <c:pt idx="1611">
                  <c:v>10697708.4</c:v>
                </c:pt>
                <c:pt idx="1612">
                  <c:v>6185689.7999999998</c:v>
                </c:pt>
                <c:pt idx="1613">
                  <c:v>14389079.5</c:v>
                </c:pt>
                <c:pt idx="1614">
                  <c:v>9348483</c:v>
                </c:pt>
                <c:pt idx="1615">
                  <c:v>17504071.199999999</c:v>
                </c:pt>
                <c:pt idx="1616">
                  <c:v>9632451.1999999993</c:v>
                </c:pt>
                <c:pt idx="1617">
                  <c:v>11370553.699999999</c:v>
                </c:pt>
                <c:pt idx="1618">
                  <c:v>12023761.800000001</c:v>
                </c:pt>
                <c:pt idx="1619">
                  <c:v>10824978.300000001</c:v>
                </c:pt>
                <c:pt idx="1620">
                  <c:v>12528661.699999999</c:v>
                </c:pt>
                <c:pt idx="1621">
                  <c:v>14664641.9</c:v>
                </c:pt>
                <c:pt idx="1622">
                  <c:v>11450897.199999999</c:v>
                </c:pt>
                <c:pt idx="1623">
                  <c:v>10385144.9</c:v>
                </c:pt>
                <c:pt idx="1624">
                  <c:v>8606857.5</c:v>
                </c:pt>
                <c:pt idx="1625">
                  <c:v>13110805.1</c:v>
                </c:pt>
                <c:pt idx="1626">
                  <c:v>6363015.2999999998</c:v>
                </c:pt>
                <c:pt idx="1627">
                  <c:v>14198425.699999999</c:v>
                </c:pt>
                <c:pt idx="1628">
                  <c:v>12557198.300000001</c:v>
                </c:pt>
                <c:pt idx="1629">
                  <c:v>7322371.4000000004</c:v>
                </c:pt>
                <c:pt idx="1630">
                  <c:v>12954953.699999999</c:v>
                </c:pt>
                <c:pt idx="1631">
                  <c:v>8317329.7999999998</c:v>
                </c:pt>
                <c:pt idx="1632">
                  <c:v>15978242.300000001</c:v>
                </c:pt>
                <c:pt idx="1633">
                  <c:v>10383848.4</c:v>
                </c:pt>
                <c:pt idx="1634">
                  <c:v>8355021.0999999996</c:v>
                </c:pt>
                <c:pt idx="1635">
                  <c:v>13377030.6</c:v>
                </c:pt>
                <c:pt idx="1636">
                  <c:v>11655198.5</c:v>
                </c:pt>
                <c:pt idx="1637">
                  <c:v>9125608.1999999993</c:v>
                </c:pt>
                <c:pt idx="1638">
                  <c:v>7145250.2000000002</c:v>
                </c:pt>
                <c:pt idx="1639">
                  <c:v>7728157.0999999996</c:v>
                </c:pt>
                <c:pt idx="1640">
                  <c:v>8486483.6999999993</c:v>
                </c:pt>
                <c:pt idx="1641">
                  <c:v>13312558.9</c:v>
                </c:pt>
                <c:pt idx="1642">
                  <c:v>11118560.6</c:v>
                </c:pt>
                <c:pt idx="1643">
                  <c:v>11479943.699999999</c:v>
                </c:pt>
                <c:pt idx="1644">
                  <c:v>7332518.7999999998</c:v>
                </c:pt>
                <c:pt idx="1645">
                  <c:v>6970409.4000000004</c:v>
                </c:pt>
                <c:pt idx="1646">
                  <c:v>12074609.4</c:v>
                </c:pt>
                <c:pt idx="1647">
                  <c:v>14155627.9</c:v>
                </c:pt>
                <c:pt idx="1648">
                  <c:v>14422500.9</c:v>
                </c:pt>
                <c:pt idx="1649">
                  <c:v>16681953.199999999</c:v>
                </c:pt>
                <c:pt idx="1650">
                  <c:v>7780954.2999999998</c:v>
                </c:pt>
                <c:pt idx="1651">
                  <c:v>16369087.5</c:v>
                </c:pt>
                <c:pt idx="1652">
                  <c:v>15937609.800000001</c:v>
                </c:pt>
                <c:pt idx="1653">
                  <c:v>11531111.5</c:v>
                </c:pt>
                <c:pt idx="1654">
                  <c:v>11856743.199999999</c:v>
                </c:pt>
                <c:pt idx="1655">
                  <c:v>5268760.4000000004</c:v>
                </c:pt>
                <c:pt idx="1656">
                  <c:v>10050710.9</c:v>
                </c:pt>
                <c:pt idx="1657">
                  <c:v>9447420</c:v>
                </c:pt>
                <c:pt idx="1658">
                  <c:v>13148054.9</c:v>
                </c:pt>
                <c:pt idx="1659">
                  <c:v>9904762.4000000004</c:v>
                </c:pt>
                <c:pt idx="1660">
                  <c:v>6870960.7999999998</c:v>
                </c:pt>
                <c:pt idx="1661">
                  <c:v>9479852.9000000004</c:v>
                </c:pt>
                <c:pt idx="1662">
                  <c:v>15254207.4</c:v>
                </c:pt>
                <c:pt idx="1663">
                  <c:v>9463460.3000000007</c:v>
                </c:pt>
                <c:pt idx="1664">
                  <c:v>8971293.9000000004</c:v>
                </c:pt>
                <c:pt idx="1665">
                  <c:v>7024067.5999999996</c:v>
                </c:pt>
                <c:pt idx="1666">
                  <c:v>10780631.6</c:v>
                </c:pt>
                <c:pt idx="1667">
                  <c:v>11914585.5</c:v>
                </c:pt>
                <c:pt idx="1668">
                  <c:v>15978181.1</c:v>
                </c:pt>
                <c:pt idx="1669">
                  <c:v>6501521.7999999998</c:v>
                </c:pt>
                <c:pt idx="1670">
                  <c:v>13508764.9</c:v>
                </c:pt>
                <c:pt idx="1671">
                  <c:v>10147153.6</c:v>
                </c:pt>
                <c:pt idx="1672">
                  <c:v>6818669.2999999998</c:v>
                </c:pt>
                <c:pt idx="1673">
                  <c:v>9865300.6999999993</c:v>
                </c:pt>
                <c:pt idx="1674">
                  <c:v>15032528.4</c:v>
                </c:pt>
                <c:pt idx="1675">
                  <c:v>11810400.199999999</c:v>
                </c:pt>
                <c:pt idx="1676">
                  <c:v>9786646.4000000004</c:v>
                </c:pt>
                <c:pt idx="1677">
                  <c:v>12220182.6</c:v>
                </c:pt>
                <c:pt idx="1678">
                  <c:v>10402431.800000001</c:v>
                </c:pt>
                <c:pt idx="1679">
                  <c:v>9955013.0999999996</c:v>
                </c:pt>
                <c:pt idx="1680">
                  <c:v>11121098.9</c:v>
                </c:pt>
                <c:pt idx="1681">
                  <c:v>8821519.0999999996</c:v>
                </c:pt>
                <c:pt idx="1682">
                  <c:v>11528007.699999999</c:v>
                </c:pt>
                <c:pt idx="1683">
                  <c:v>9757419</c:v>
                </c:pt>
                <c:pt idx="1684">
                  <c:v>11917390.4</c:v>
                </c:pt>
                <c:pt idx="1685">
                  <c:v>11406538</c:v>
                </c:pt>
                <c:pt idx="1686">
                  <c:v>8149767.5</c:v>
                </c:pt>
                <c:pt idx="1687">
                  <c:v>8238800.5</c:v>
                </c:pt>
                <c:pt idx="1688">
                  <c:v>5850425.4000000004</c:v>
                </c:pt>
                <c:pt idx="1689">
                  <c:v>8914978.3000000007</c:v>
                </c:pt>
                <c:pt idx="1690">
                  <c:v>13316119.4</c:v>
                </c:pt>
                <c:pt idx="1691">
                  <c:v>10467732</c:v>
                </c:pt>
                <c:pt idx="1692">
                  <c:v>8823023.5</c:v>
                </c:pt>
                <c:pt idx="1693">
                  <c:v>11555566.199999999</c:v>
                </c:pt>
                <c:pt idx="1694">
                  <c:v>8533805.8000000007</c:v>
                </c:pt>
                <c:pt idx="1695">
                  <c:v>21501814.199999999</c:v>
                </c:pt>
                <c:pt idx="1696">
                  <c:v>9399934.9000000004</c:v>
                </c:pt>
                <c:pt idx="1697">
                  <c:v>5365355.8</c:v>
                </c:pt>
                <c:pt idx="1698">
                  <c:v>7636642.0999999996</c:v>
                </c:pt>
                <c:pt idx="1699">
                  <c:v>12710462.5</c:v>
                </c:pt>
                <c:pt idx="1700">
                  <c:v>6533740</c:v>
                </c:pt>
                <c:pt idx="1701">
                  <c:v>16477726.9</c:v>
                </c:pt>
                <c:pt idx="1702">
                  <c:v>7184728.4000000004</c:v>
                </c:pt>
                <c:pt idx="1703">
                  <c:v>9598937.8000000007</c:v>
                </c:pt>
                <c:pt idx="1704">
                  <c:v>8866979.8000000007</c:v>
                </c:pt>
                <c:pt idx="1705">
                  <c:v>10740232.1</c:v>
                </c:pt>
                <c:pt idx="1706">
                  <c:v>9045966.5999999996</c:v>
                </c:pt>
                <c:pt idx="1707">
                  <c:v>8112204</c:v>
                </c:pt>
                <c:pt idx="1708">
                  <c:v>5859484.4000000004</c:v>
                </c:pt>
                <c:pt idx="1709">
                  <c:v>11939396.800000001</c:v>
                </c:pt>
                <c:pt idx="1710">
                  <c:v>8499796.9000000004</c:v>
                </c:pt>
                <c:pt idx="1711">
                  <c:v>9923198.0999999996</c:v>
                </c:pt>
                <c:pt idx="1712">
                  <c:v>5982344.4000000004</c:v>
                </c:pt>
                <c:pt idx="1713">
                  <c:v>8338948.5999999996</c:v>
                </c:pt>
                <c:pt idx="1714">
                  <c:v>6631322.2999999998</c:v>
                </c:pt>
                <c:pt idx="1715">
                  <c:v>9741936.8000000007</c:v>
                </c:pt>
                <c:pt idx="1716">
                  <c:v>7945400.9000000004</c:v>
                </c:pt>
                <c:pt idx="1717">
                  <c:v>5977689.2000000002</c:v>
                </c:pt>
                <c:pt idx="1718">
                  <c:v>10245692.9</c:v>
                </c:pt>
                <c:pt idx="1719">
                  <c:v>7849958.9000000004</c:v>
                </c:pt>
                <c:pt idx="1720">
                  <c:v>8736648.3000000007</c:v>
                </c:pt>
                <c:pt idx="1721">
                  <c:v>12077364</c:v>
                </c:pt>
                <c:pt idx="1722">
                  <c:v>8623618.8000000007</c:v>
                </c:pt>
                <c:pt idx="1723">
                  <c:v>8407004.6999999993</c:v>
                </c:pt>
                <c:pt idx="1724">
                  <c:v>12243430.4</c:v>
                </c:pt>
                <c:pt idx="1725">
                  <c:v>10874770.9</c:v>
                </c:pt>
                <c:pt idx="1726">
                  <c:v>8986854.8000000007</c:v>
                </c:pt>
                <c:pt idx="1727">
                  <c:v>8897848.9000000004</c:v>
                </c:pt>
                <c:pt idx="1728">
                  <c:v>9536049.0999999996</c:v>
                </c:pt>
                <c:pt idx="1729">
                  <c:v>7425088.7999999998</c:v>
                </c:pt>
                <c:pt idx="1730">
                  <c:v>6434886.5</c:v>
                </c:pt>
                <c:pt idx="1731">
                  <c:v>10128001.6</c:v>
                </c:pt>
                <c:pt idx="1732">
                  <c:v>13512578.800000001</c:v>
                </c:pt>
                <c:pt idx="1733">
                  <c:v>8014769.2000000002</c:v>
                </c:pt>
                <c:pt idx="1734">
                  <c:v>11858482.199999999</c:v>
                </c:pt>
                <c:pt idx="1735">
                  <c:v>12497841.1</c:v>
                </c:pt>
                <c:pt idx="1736">
                  <c:v>10053647.5</c:v>
                </c:pt>
                <c:pt idx="1737">
                  <c:v>14427508.5</c:v>
                </c:pt>
                <c:pt idx="1738">
                  <c:v>9015966.5</c:v>
                </c:pt>
                <c:pt idx="1739">
                  <c:v>11004767.800000001</c:v>
                </c:pt>
                <c:pt idx="1740">
                  <c:v>9957552.9000000004</c:v>
                </c:pt>
                <c:pt idx="1741">
                  <c:v>7274273.2000000002</c:v>
                </c:pt>
                <c:pt idx="1742">
                  <c:v>13865277.5</c:v>
                </c:pt>
                <c:pt idx="1743">
                  <c:v>8822634.8000000007</c:v>
                </c:pt>
                <c:pt idx="1744">
                  <c:v>9264810</c:v>
                </c:pt>
                <c:pt idx="1745">
                  <c:v>13718931.5</c:v>
                </c:pt>
                <c:pt idx="1746">
                  <c:v>9760594.0999999996</c:v>
                </c:pt>
                <c:pt idx="1747">
                  <c:v>9017908.6999999993</c:v>
                </c:pt>
                <c:pt idx="1748">
                  <c:v>11458711.4</c:v>
                </c:pt>
                <c:pt idx="1749">
                  <c:v>14272582.5</c:v>
                </c:pt>
                <c:pt idx="1750">
                  <c:v>12678888.9</c:v>
                </c:pt>
                <c:pt idx="1751">
                  <c:v>8367235.5</c:v>
                </c:pt>
                <c:pt idx="1752">
                  <c:v>8941061.5</c:v>
                </c:pt>
                <c:pt idx="1753">
                  <c:v>11122206.699999999</c:v>
                </c:pt>
                <c:pt idx="1754">
                  <c:v>7243563.7000000002</c:v>
                </c:pt>
                <c:pt idx="1755">
                  <c:v>10445901.5</c:v>
                </c:pt>
                <c:pt idx="1756">
                  <c:v>6679943.5999999996</c:v>
                </c:pt>
                <c:pt idx="1757">
                  <c:v>14085119.199999999</c:v>
                </c:pt>
                <c:pt idx="1758">
                  <c:v>8898511.6999999993</c:v>
                </c:pt>
                <c:pt idx="1759">
                  <c:v>4617758.3</c:v>
                </c:pt>
                <c:pt idx="1760">
                  <c:v>7786420.2000000002</c:v>
                </c:pt>
                <c:pt idx="1761">
                  <c:v>8367626.0999999996</c:v>
                </c:pt>
                <c:pt idx="1762">
                  <c:v>9379511.9000000004</c:v>
                </c:pt>
                <c:pt idx="1763">
                  <c:v>12895803.1</c:v>
                </c:pt>
                <c:pt idx="1764">
                  <c:v>9450633.5</c:v>
                </c:pt>
                <c:pt idx="1765">
                  <c:v>5526081.7999999998</c:v>
                </c:pt>
                <c:pt idx="1766">
                  <c:v>9939781.6999999993</c:v>
                </c:pt>
                <c:pt idx="1767">
                  <c:v>12387368.5</c:v>
                </c:pt>
                <c:pt idx="1768">
                  <c:v>13936264.800000001</c:v>
                </c:pt>
                <c:pt idx="1769">
                  <c:v>9777568.6999999993</c:v>
                </c:pt>
                <c:pt idx="1770">
                  <c:v>11911124.800000001</c:v>
                </c:pt>
                <c:pt idx="1771">
                  <c:v>13547576.5</c:v>
                </c:pt>
                <c:pt idx="1772">
                  <c:v>13378113.800000001</c:v>
                </c:pt>
                <c:pt idx="1773">
                  <c:v>8695347.3000000007</c:v>
                </c:pt>
                <c:pt idx="1774">
                  <c:v>8581944.6999999993</c:v>
                </c:pt>
                <c:pt idx="1775">
                  <c:v>6782654.5</c:v>
                </c:pt>
                <c:pt idx="1776">
                  <c:v>13447708.300000001</c:v>
                </c:pt>
                <c:pt idx="1777">
                  <c:v>12444832.199999999</c:v>
                </c:pt>
                <c:pt idx="1778">
                  <c:v>6852262.7000000002</c:v>
                </c:pt>
                <c:pt idx="1779">
                  <c:v>13688247.6</c:v>
                </c:pt>
                <c:pt idx="1780">
                  <c:v>12049188.800000001</c:v>
                </c:pt>
                <c:pt idx="1781">
                  <c:v>6478371.7999999998</c:v>
                </c:pt>
                <c:pt idx="1782">
                  <c:v>9495990.5</c:v>
                </c:pt>
                <c:pt idx="1783">
                  <c:v>11168090.5</c:v>
                </c:pt>
                <c:pt idx="1784">
                  <c:v>11966861.6</c:v>
                </c:pt>
                <c:pt idx="1785">
                  <c:v>5542309.7000000002</c:v>
                </c:pt>
                <c:pt idx="1786">
                  <c:v>8239129.5</c:v>
                </c:pt>
                <c:pt idx="1787">
                  <c:v>5458313.7000000002</c:v>
                </c:pt>
                <c:pt idx="1788">
                  <c:v>4870532.4000000004</c:v>
                </c:pt>
                <c:pt idx="1789">
                  <c:v>7447011.5999999996</c:v>
                </c:pt>
                <c:pt idx="1790">
                  <c:v>10534809.800000001</c:v>
                </c:pt>
                <c:pt idx="1791">
                  <c:v>11217260.6</c:v>
                </c:pt>
                <c:pt idx="1792">
                  <c:v>11238102.5</c:v>
                </c:pt>
                <c:pt idx="1793">
                  <c:v>7222873.7000000002</c:v>
                </c:pt>
                <c:pt idx="1794">
                  <c:v>8795310</c:v>
                </c:pt>
                <c:pt idx="1795">
                  <c:v>6322017.9000000004</c:v>
                </c:pt>
                <c:pt idx="1796">
                  <c:v>10242581</c:v>
                </c:pt>
                <c:pt idx="1797">
                  <c:v>11096451.6</c:v>
                </c:pt>
                <c:pt idx="1798">
                  <c:v>7446250.5</c:v>
                </c:pt>
                <c:pt idx="1799">
                  <c:v>10592184.800000001</c:v>
                </c:pt>
                <c:pt idx="1800">
                  <c:v>9172450.4000000004</c:v>
                </c:pt>
                <c:pt idx="1801">
                  <c:v>10897038</c:v>
                </c:pt>
                <c:pt idx="1802">
                  <c:v>8059028.9000000004</c:v>
                </c:pt>
                <c:pt idx="1803">
                  <c:v>6293860.7000000002</c:v>
                </c:pt>
                <c:pt idx="1804">
                  <c:v>6251680.2000000002</c:v>
                </c:pt>
                <c:pt idx="1805">
                  <c:v>12767390.300000001</c:v>
                </c:pt>
                <c:pt idx="1806">
                  <c:v>9740486.3000000007</c:v>
                </c:pt>
                <c:pt idx="1807">
                  <c:v>8898389.5999999996</c:v>
                </c:pt>
                <c:pt idx="1808">
                  <c:v>6589932.2999999998</c:v>
                </c:pt>
                <c:pt idx="1809">
                  <c:v>10168738.800000001</c:v>
                </c:pt>
                <c:pt idx="1810">
                  <c:v>10035773.800000001</c:v>
                </c:pt>
                <c:pt idx="1811">
                  <c:v>9597567.6999999993</c:v>
                </c:pt>
                <c:pt idx="1812">
                  <c:v>6774403.5</c:v>
                </c:pt>
                <c:pt idx="1813">
                  <c:v>10408922.6</c:v>
                </c:pt>
                <c:pt idx="1814">
                  <c:v>10465490.300000001</c:v>
                </c:pt>
                <c:pt idx="1815">
                  <c:v>13020883.6</c:v>
                </c:pt>
                <c:pt idx="1816">
                  <c:v>8653994.6999999993</c:v>
                </c:pt>
                <c:pt idx="1817">
                  <c:v>5649448.5</c:v>
                </c:pt>
                <c:pt idx="1818">
                  <c:v>6630517.4000000004</c:v>
                </c:pt>
                <c:pt idx="1819">
                  <c:v>6280378.5999999996</c:v>
                </c:pt>
                <c:pt idx="1820">
                  <c:v>11509685.5</c:v>
                </c:pt>
                <c:pt idx="1821">
                  <c:v>7648169.2000000002</c:v>
                </c:pt>
                <c:pt idx="1822">
                  <c:v>9285172.5</c:v>
                </c:pt>
                <c:pt idx="1823">
                  <c:v>10242779.6</c:v>
                </c:pt>
                <c:pt idx="1825">
                  <c:v>9218442.5999999996</c:v>
                </c:pt>
                <c:pt idx="1826">
                  <c:v>12183429.300000001</c:v>
                </c:pt>
                <c:pt idx="1827">
                  <c:v>8569285.4000000004</c:v>
                </c:pt>
                <c:pt idx="1828">
                  <c:v>6449247.2000000002</c:v>
                </c:pt>
                <c:pt idx="1829">
                  <c:v>9758365.9000000004</c:v>
                </c:pt>
                <c:pt idx="1830">
                  <c:v>14050311</c:v>
                </c:pt>
                <c:pt idx="1831">
                  <c:v>9447289.5</c:v>
                </c:pt>
                <c:pt idx="1832">
                  <c:v>8596786.3000000007</c:v>
                </c:pt>
                <c:pt idx="1833">
                  <c:v>6300634.7999999998</c:v>
                </c:pt>
                <c:pt idx="1834">
                  <c:v>9791213</c:v>
                </c:pt>
                <c:pt idx="1835">
                  <c:v>6628955.4000000004</c:v>
                </c:pt>
                <c:pt idx="1836">
                  <c:v>8075492.5</c:v>
                </c:pt>
                <c:pt idx="1837">
                  <c:v>1624454.7</c:v>
                </c:pt>
                <c:pt idx="1838">
                  <c:v>1246125</c:v>
                </c:pt>
                <c:pt idx="1840">
                  <c:v>1048122.8</c:v>
                </c:pt>
                <c:pt idx="1841">
                  <c:v>1068084.5</c:v>
                </c:pt>
                <c:pt idx="1842">
                  <c:v>1749657.6000000001</c:v>
                </c:pt>
                <c:pt idx="1843">
                  <c:v>2728512.5</c:v>
                </c:pt>
                <c:pt idx="1844">
                  <c:v>1633309.6</c:v>
                </c:pt>
                <c:pt idx="1848">
                  <c:v>3143942.2</c:v>
                </c:pt>
                <c:pt idx="1849">
                  <c:v>6652092</c:v>
                </c:pt>
                <c:pt idx="1850">
                  <c:v>9305501.0999999996</c:v>
                </c:pt>
                <c:pt idx="1851">
                  <c:v>7191348.5</c:v>
                </c:pt>
                <c:pt idx="1852">
                  <c:v>33139258.899999999</c:v>
                </c:pt>
                <c:pt idx="1853">
                  <c:v>6301463.7000000002</c:v>
                </c:pt>
                <c:pt idx="1854">
                  <c:v>5447182.7999999998</c:v>
                </c:pt>
                <c:pt idx="1855">
                  <c:v>9446938.6999999993</c:v>
                </c:pt>
                <c:pt idx="1856">
                  <c:v>7454549.2000000002</c:v>
                </c:pt>
                <c:pt idx="1857">
                  <c:v>10636356.4</c:v>
                </c:pt>
                <c:pt idx="1858">
                  <c:v>5403517.0999999996</c:v>
                </c:pt>
                <c:pt idx="1859">
                  <c:v>5040573.5</c:v>
                </c:pt>
                <c:pt idx="1860">
                  <c:v>9885694.0999999996</c:v>
                </c:pt>
                <c:pt idx="1861">
                  <c:v>8469939.1999999993</c:v>
                </c:pt>
                <c:pt idx="1862">
                  <c:v>8635843.1999999993</c:v>
                </c:pt>
                <c:pt idx="1863">
                  <c:v>10014178.699999999</c:v>
                </c:pt>
                <c:pt idx="1864">
                  <c:v>9364426.9000000004</c:v>
                </c:pt>
                <c:pt idx="1865">
                  <c:v>7339999.4000000004</c:v>
                </c:pt>
                <c:pt idx="1866">
                  <c:v>8517268.9000000004</c:v>
                </c:pt>
                <c:pt idx="1867">
                  <c:v>9567135.1999999993</c:v>
                </c:pt>
                <c:pt idx="1868">
                  <c:v>9534685.1999999993</c:v>
                </c:pt>
                <c:pt idx="1869">
                  <c:v>8357848</c:v>
                </c:pt>
                <c:pt idx="1870">
                  <c:v>3895954.1</c:v>
                </c:pt>
                <c:pt idx="1871">
                  <c:v>8514594</c:v>
                </c:pt>
                <c:pt idx="1872">
                  <c:v>5897536.9000000004</c:v>
                </c:pt>
                <c:pt idx="1873">
                  <c:v>7569452.0999999996</c:v>
                </c:pt>
                <c:pt idx="1874">
                  <c:v>11577705.699999999</c:v>
                </c:pt>
                <c:pt idx="1875">
                  <c:v>6599206.7999999998</c:v>
                </c:pt>
                <c:pt idx="1876">
                  <c:v>6347261.7000000002</c:v>
                </c:pt>
                <c:pt idx="1877">
                  <c:v>9639926.1999999993</c:v>
                </c:pt>
                <c:pt idx="1878">
                  <c:v>10171337.4</c:v>
                </c:pt>
                <c:pt idx="1879">
                  <c:v>8624124.4000000004</c:v>
                </c:pt>
                <c:pt idx="1880">
                  <c:v>6638144.2999999998</c:v>
                </c:pt>
                <c:pt idx="1881">
                  <c:v>9797622.0999999996</c:v>
                </c:pt>
                <c:pt idx="1882">
                  <c:v>8910388.0999999996</c:v>
                </c:pt>
                <c:pt idx="1883">
                  <c:v>35313075.100000001</c:v>
                </c:pt>
                <c:pt idx="1884">
                  <c:v>9946822.5999999996</c:v>
                </c:pt>
                <c:pt idx="1885">
                  <c:v>5152320.8</c:v>
                </c:pt>
                <c:pt idx="1886">
                  <c:v>6868161.4000000004</c:v>
                </c:pt>
                <c:pt idx="1887">
                  <c:v>6662189.9000000004</c:v>
                </c:pt>
                <c:pt idx="1888">
                  <c:v>6997259.9000000004</c:v>
                </c:pt>
                <c:pt idx="1889">
                  <c:v>6486960.9000000004</c:v>
                </c:pt>
                <c:pt idx="1890">
                  <c:v>6730155.2000000002</c:v>
                </c:pt>
                <c:pt idx="1891">
                  <c:v>9046112.1999999993</c:v>
                </c:pt>
                <c:pt idx="1892">
                  <c:v>6261363.2999999998</c:v>
                </c:pt>
                <c:pt idx="1893">
                  <c:v>7043684.4000000004</c:v>
                </c:pt>
                <c:pt idx="1894">
                  <c:v>7779289.2999999998</c:v>
                </c:pt>
                <c:pt idx="1895">
                  <c:v>3492177.8</c:v>
                </c:pt>
                <c:pt idx="1896">
                  <c:v>6092983.5999999996</c:v>
                </c:pt>
                <c:pt idx="1897">
                  <c:v>8186349.7999999998</c:v>
                </c:pt>
                <c:pt idx="1898">
                  <c:v>2912235.7</c:v>
                </c:pt>
                <c:pt idx="1899">
                  <c:v>6933240.7999999998</c:v>
                </c:pt>
                <c:pt idx="1900">
                  <c:v>4554868</c:v>
                </c:pt>
                <c:pt idx="1901">
                  <c:v>7714482.2999999998</c:v>
                </c:pt>
                <c:pt idx="1902">
                  <c:v>12301939.300000001</c:v>
                </c:pt>
                <c:pt idx="1903">
                  <c:v>4017469.2</c:v>
                </c:pt>
                <c:pt idx="1904">
                  <c:v>6331211.5999999996</c:v>
                </c:pt>
                <c:pt idx="1905">
                  <c:v>5878446.7000000002</c:v>
                </c:pt>
                <c:pt idx="1906">
                  <c:v>6607000.7000000002</c:v>
                </c:pt>
                <c:pt idx="1907">
                  <c:v>19337712.5</c:v>
                </c:pt>
                <c:pt idx="1908">
                  <c:v>8825069</c:v>
                </c:pt>
                <c:pt idx="1909">
                  <c:v>4277098.5</c:v>
                </c:pt>
                <c:pt idx="1910">
                  <c:v>4901627.7</c:v>
                </c:pt>
                <c:pt idx="1911">
                  <c:v>3832951.6</c:v>
                </c:pt>
                <c:pt idx="1912">
                  <c:v>4558586.9000000004</c:v>
                </c:pt>
                <c:pt idx="1913">
                  <c:v>7358102</c:v>
                </c:pt>
                <c:pt idx="1914">
                  <c:v>8834193.0999999996</c:v>
                </c:pt>
                <c:pt idx="1915">
                  <c:v>11661716.4</c:v>
                </c:pt>
                <c:pt idx="1916">
                  <c:v>8541899.4000000004</c:v>
                </c:pt>
                <c:pt idx="1917">
                  <c:v>4449632.8</c:v>
                </c:pt>
                <c:pt idx="1918">
                  <c:v>6269305.5999999996</c:v>
                </c:pt>
                <c:pt idx="1919">
                  <c:v>7827962.7999999998</c:v>
                </c:pt>
                <c:pt idx="1920">
                  <c:v>6059177.7999999998</c:v>
                </c:pt>
                <c:pt idx="1921">
                  <c:v>2683091</c:v>
                </c:pt>
                <c:pt idx="1922">
                  <c:v>4736631.8</c:v>
                </c:pt>
                <c:pt idx="1923">
                  <c:v>8116928.9000000004</c:v>
                </c:pt>
                <c:pt idx="1924">
                  <c:v>6063492.0999999996</c:v>
                </c:pt>
                <c:pt idx="1926">
                  <c:v>5299831.3</c:v>
                </c:pt>
                <c:pt idx="1927">
                  <c:v>7309274.5999999996</c:v>
                </c:pt>
                <c:pt idx="1928">
                  <c:v>9637434.1999999993</c:v>
                </c:pt>
                <c:pt idx="1929">
                  <c:v>5709024.5999999996</c:v>
                </c:pt>
                <c:pt idx="1930">
                  <c:v>7980751.0999999996</c:v>
                </c:pt>
                <c:pt idx="1931">
                  <c:v>5067568.0999999996</c:v>
                </c:pt>
                <c:pt idx="1932">
                  <c:v>8745703.6999999993</c:v>
                </c:pt>
                <c:pt idx="1933">
                  <c:v>7930111.5</c:v>
                </c:pt>
                <c:pt idx="1934">
                  <c:v>6041081.0999999996</c:v>
                </c:pt>
                <c:pt idx="1935">
                  <c:v>4424698.2</c:v>
                </c:pt>
                <c:pt idx="1936">
                  <c:v>10717479.800000001</c:v>
                </c:pt>
                <c:pt idx="1937">
                  <c:v>5896383.0999999996</c:v>
                </c:pt>
                <c:pt idx="1938">
                  <c:v>4591622.7</c:v>
                </c:pt>
                <c:pt idx="1939">
                  <c:v>9823537.5999999996</c:v>
                </c:pt>
                <c:pt idx="1940">
                  <c:v>6305290.5999999996</c:v>
                </c:pt>
                <c:pt idx="1941">
                  <c:v>6253161.2999999998</c:v>
                </c:pt>
                <c:pt idx="1942">
                  <c:v>5400974.7999999998</c:v>
                </c:pt>
                <c:pt idx="1943">
                  <c:v>7067154.5</c:v>
                </c:pt>
                <c:pt idx="1944">
                  <c:v>9189021.3000000007</c:v>
                </c:pt>
                <c:pt idx="1945">
                  <c:v>4005973.8</c:v>
                </c:pt>
                <c:pt idx="1946">
                  <c:v>6435568.4000000004</c:v>
                </c:pt>
                <c:pt idx="1947">
                  <c:v>5157016.5</c:v>
                </c:pt>
                <c:pt idx="1948">
                  <c:v>7741095</c:v>
                </c:pt>
                <c:pt idx="1949">
                  <c:v>8609671.8000000007</c:v>
                </c:pt>
                <c:pt idx="1950">
                  <c:v>4883176</c:v>
                </c:pt>
                <c:pt idx="1951">
                  <c:v>5839434.7000000002</c:v>
                </c:pt>
                <c:pt idx="1952">
                  <c:v>4037936.9</c:v>
                </c:pt>
                <c:pt idx="1953">
                  <c:v>3577651.8</c:v>
                </c:pt>
                <c:pt idx="1954">
                  <c:v>3636263.7</c:v>
                </c:pt>
                <c:pt idx="1955">
                  <c:v>5650250.7000000002</c:v>
                </c:pt>
                <c:pt idx="1956">
                  <c:v>9449069.5</c:v>
                </c:pt>
                <c:pt idx="1957">
                  <c:v>10237998.5</c:v>
                </c:pt>
                <c:pt idx="1958">
                  <c:v>5353909.3</c:v>
                </c:pt>
                <c:pt idx="1959">
                  <c:v>10835868.800000001</c:v>
                </c:pt>
                <c:pt idx="1960">
                  <c:v>5951583.2000000002</c:v>
                </c:pt>
                <c:pt idx="1961">
                  <c:v>7883427.7000000002</c:v>
                </c:pt>
                <c:pt idx="1962">
                  <c:v>9793791.3000000007</c:v>
                </c:pt>
                <c:pt idx="1963">
                  <c:v>5212243.8</c:v>
                </c:pt>
                <c:pt idx="1964">
                  <c:v>9049740.0999999996</c:v>
                </c:pt>
                <c:pt idx="1965">
                  <c:v>5647236.5999999996</c:v>
                </c:pt>
                <c:pt idx="1966">
                  <c:v>11429091.800000001</c:v>
                </c:pt>
                <c:pt idx="1967">
                  <c:v>13935928.800000001</c:v>
                </c:pt>
                <c:pt idx="1968">
                  <c:v>12626946.1</c:v>
                </c:pt>
                <c:pt idx="1969">
                  <c:v>8638621.0999999996</c:v>
                </c:pt>
                <c:pt idx="1970">
                  <c:v>9618978.5999999996</c:v>
                </c:pt>
                <c:pt idx="1971">
                  <c:v>8637065.1999999993</c:v>
                </c:pt>
                <c:pt idx="1972">
                  <c:v>11214743.199999999</c:v>
                </c:pt>
                <c:pt idx="1973">
                  <c:v>9907206.1999999993</c:v>
                </c:pt>
                <c:pt idx="1974">
                  <c:v>13178471.300000001</c:v>
                </c:pt>
                <c:pt idx="1975">
                  <c:v>7691404.7000000002</c:v>
                </c:pt>
                <c:pt idx="1976">
                  <c:v>5270158.0999999996</c:v>
                </c:pt>
                <c:pt idx="1977">
                  <c:v>8341073.9000000004</c:v>
                </c:pt>
                <c:pt idx="1978">
                  <c:v>6447900</c:v>
                </c:pt>
                <c:pt idx="1979">
                  <c:v>8366594.9000000004</c:v>
                </c:pt>
                <c:pt idx="1980">
                  <c:v>5936936.4000000004</c:v>
                </c:pt>
                <c:pt idx="1981">
                  <c:v>6774730.4000000004</c:v>
                </c:pt>
                <c:pt idx="1982">
                  <c:v>8569619.8000000007</c:v>
                </c:pt>
                <c:pt idx="1983">
                  <c:v>11970432.5</c:v>
                </c:pt>
                <c:pt idx="1984">
                  <c:v>9938823.3000000007</c:v>
                </c:pt>
                <c:pt idx="1985">
                  <c:v>6408552.7000000002</c:v>
                </c:pt>
                <c:pt idx="1986">
                  <c:v>4783212.0999999996</c:v>
                </c:pt>
                <c:pt idx="1987">
                  <c:v>9416385.5</c:v>
                </c:pt>
                <c:pt idx="1988">
                  <c:v>10341822.800000001</c:v>
                </c:pt>
                <c:pt idx="1989">
                  <c:v>8460782.1999999993</c:v>
                </c:pt>
                <c:pt idx="1990">
                  <c:v>8408886</c:v>
                </c:pt>
                <c:pt idx="1991">
                  <c:v>5919011</c:v>
                </c:pt>
                <c:pt idx="1992">
                  <c:v>7775266.5999999996</c:v>
                </c:pt>
                <c:pt idx="1993">
                  <c:v>6024433.2999999998</c:v>
                </c:pt>
                <c:pt idx="1994">
                  <c:v>7781332.2999999998</c:v>
                </c:pt>
                <c:pt idx="1995">
                  <c:v>8238091.2000000002</c:v>
                </c:pt>
                <c:pt idx="1996">
                  <c:v>5182756.4000000004</c:v>
                </c:pt>
                <c:pt idx="1997">
                  <c:v>5349171.4000000004</c:v>
                </c:pt>
                <c:pt idx="1998">
                  <c:v>7875100.5</c:v>
                </c:pt>
                <c:pt idx="1999">
                  <c:v>5107647.3</c:v>
                </c:pt>
                <c:pt idx="2000">
                  <c:v>7090353.7999999998</c:v>
                </c:pt>
                <c:pt idx="2001">
                  <c:v>4573932</c:v>
                </c:pt>
                <c:pt idx="2002">
                  <c:v>5814131.9000000004</c:v>
                </c:pt>
                <c:pt idx="2003">
                  <c:v>9139439.0999999996</c:v>
                </c:pt>
                <c:pt idx="2004">
                  <c:v>9906421.5999999996</c:v>
                </c:pt>
                <c:pt idx="2005">
                  <c:v>9432849.5999999996</c:v>
                </c:pt>
                <c:pt idx="2006">
                  <c:v>6557598.7999999998</c:v>
                </c:pt>
                <c:pt idx="2007">
                  <c:v>4192743</c:v>
                </c:pt>
                <c:pt idx="2008">
                  <c:v>9313536.8000000007</c:v>
                </c:pt>
                <c:pt idx="2009">
                  <c:v>9332072.1999999993</c:v>
                </c:pt>
                <c:pt idx="2010">
                  <c:v>9081892.4000000004</c:v>
                </c:pt>
                <c:pt idx="2011">
                  <c:v>6896008</c:v>
                </c:pt>
                <c:pt idx="2012">
                  <c:v>7848809.5</c:v>
                </c:pt>
                <c:pt idx="2013">
                  <c:v>6065951.5999999996</c:v>
                </c:pt>
                <c:pt idx="2014">
                  <c:v>4686635.7</c:v>
                </c:pt>
                <c:pt idx="2015">
                  <c:v>9939338.9000000004</c:v>
                </c:pt>
                <c:pt idx="2016">
                  <c:v>5667235.4000000004</c:v>
                </c:pt>
                <c:pt idx="2017">
                  <c:v>12243714.1</c:v>
                </c:pt>
                <c:pt idx="2018">
                  <c:v>5997493.5</c:v>
                </c:pt>
                <c:pt idx="2019">
                  <c:v>4910399.4000000004</c:v>
                </c:pt>
                <c:pt idx="2020">
                  <c:v>7131983.2999999998</c:v>
                </c:pt>
                <c:pt idx="2021">
                  <c:v>7519364.5</c:v>
                </c:pt>
                <c:pt idx="2022">
                  <c:v>16896314.199999999</c:v>
                </c:pt>
                <c:pt idx="2023">
                  <c:v>5826630.2999999998</c:v>
                </c:pt>
                <c:pt idx="2024">
                  <c:v>4609362.5999999996</c:v>
                </c:pt>
                <c:pt idx="2025">
                  <c:v>5161902.0999999996</c:v>
                </c:pt>
                <c:pt idx="2026">
                  <c:v>8355024.0999999996</c:v>
                </c:pt>
                <c:pt idx="2027">
                  <c:v>11120539.199999999</c:v>
                </c:pt>
                <c:pt idx="2028">
                  <c:v>7671683.9000000004</c:v>
                </c:pt>
                <c:pt idx="2029">
                  <c:v>6249086</c:v>
                </c:pt>
                <c:pt idx="2030">
                  <c:v>8275026</c:v>
                </c:pt>
                <c:pt idx="2031">
                  <c:v>6142828.5999999996</c:v>
                </c:pt>
                <c:pt idx="2032">
                  <c:v>6379135.0999999996</c:v>
                </c:pt>
                <c:pt idx="2033">
                  <c:v>10014511.199999999</c:v>
                </c:pt>
                <c:pt idx="2034">
                  <c:v>4508453.8</c:v>
                </c:pt>
                <c:pt idx="2035">
                  <c:v>4770661.8</c:v>
                </c:pt>
                <c:pt idx="2036">
                  <c:v>5680009.5999999996</c:v>
                </c:pt>
                <c:pt idx="2037">
                  <c:v>9123649.3000000007</c:v>
                </c:pt>
                <c:pt idx="2038">
                  <c:v>7273346.5</c:v>
                </c:pt>
                <c:pt idx="2039">
                  <c:v>4707385.7</c:v>
                </c:pt>
                <c:pt idx="2040">
                  <c:v>4125431.8</c:v>
                </c:pt>
                <c:pt idx="2041">
                  <c:v>5279298.5999999996</c:v>
                </c:pt>
                <c:pt idx="2042">
                  <c:v>7281561.7999999998</c:v>
                </c:pt>
                <c:pt idx="2043">
                  <c:v>7136082.2000000002</c:v>
                </c:pt>
                <c:pt idx="2044">
                  <c:v>7873474.5</c:v>
                </c:pt>
                <c:pt idx="2045">
                  <c:v>7146074.2999999998</c:v>
                </c:pt>
                <c:pt idx="2046">
                  <c:v>10484639.800000001</c:v>
                </c:pt>
                <c:pt idx="2047">
                  <c:v>5617778</c:v>
                </c:pt>
                <c:pt idx="2048">
                  <c:v>4441213.2</c:v>
                </c:pt>
                <c:pt idx="2049">
                  <c:v>4576612.0999999996</c:v>
                </c:pt>
                <c:pt idx="2050">
                  <c:v>7302821.2000000002</c:v>
                </c:pt>
                <c:pt idx="2051">
                  <c:v>5601478.2999999998</c:v>
                </c:pt>
                <c:pt idx="2052">
                  <c:v>8541323.6999999993</c:v>
                </c:pt>
                <c:pt idx="2053">
                  <c:v>6178018.7999999998</c:v>
                </c:pt>
                <c:pt idx="2054">
                  <c:v>4754323.2</c:v>
                </c:pt>
                <c:pt idx="2055">
                  <c:v>7954278.5999999996</c:v>
                </c:pt>
                <c:pt idx="2056">
                  <c:v>7041436.7000000002</c:v>
                </c:pt>
                <c:pt idx="2057">
                  <c:v>11751597.6</c:v>
                </c:pt>
                <c:pt idx="2058">
                  <c:v>9296066.5999999996</c:v>
                </c:pt>
                <c:pt idx="2059">
                  <c:v>8999194.3000000007</c:v>
                </c:pt>
                <c:pt idx="2060">
                  <c:v>8173769.2000000002</c:v>
                </c:pt>
                <c:pt idx="2061">
                  <c:v>5891780.9000000004</c:v>
                </c:pt>
                <c:pt idx="2062">
                  <c:v>9686331.8000000007</c:v>
                </c:pt>
                <c:pt idx="2063">
                  <c:v>7814510.5999999996</c:v>
                </c:pt>
                <c:pt idx="2064">
                  <c:v>8791287.5</c:v>
                </c:pt>
                <c:pt idx="2065">
                  <c:v>8075778.2999999998</c:v>
                </c:pt>
                <c:pt idx="2067">
                  <c:v>8926151.8000000007</c:v>
                </c:pt>
                <c:pt idx="2068">
                  <c:v>5923968.5999999996</c:v>
                </c:pt>
                <c:pt idx="2069">
                  <c:v>8790081.8000000007</c:v>
                </c:pt>
                <c:pt idx="2070">
                  <c:v>5430265.9000000004</c:v>
                </c:pt>
                <c:pt idx="2071">
                  <c:v>5108887.0999999996</c:v>
                </c:pt>
                <c:pt idx="2072">
                  <c:v>9940593.9000000004</c:v>
                </c:pt>
                <c:pt idx="2073">
                  <c:v>6540587.5999999996</c:v>
                </c:pt>
                <c:pt idx="2074">
                  <c:v>6185262.5999999996</c:v>
                </c:pt>
                <c:pt idx="2075">
                  <c:v>7507589.4000000004</c:v>
                </c:pt>
                <c:pt idx="2076">
                  <c:v>5354054.2</c:v>
                </c:pt>
                <c:pt idx="2077">
                  <c:v>9176388.1999999993</c:v>
                </c:pt>
                <c:pt idx="2078">
                  <c:v>8434106.6999999993</c:v>
                </c:pt>
                <c:pt idx="2079">
                  <c:v>13722139.1</c:v>
                </c:pt>
                <c:pt idx="2080">
                  <c:v>7874145.5</c:v>
                </c:pt>
                <c:pt idx="2081">
                  <c:v>9044646.8000000007</c:v>
                </c:pt>
                <c:pt idx="2082">
                  <c:v>10653241.300000001</c:v>
                </c:pt>
                <c:pt idx="2083">
                  <c:v>6870220.7000000002</c:v>
                </c:pt>
                <c:pt idx="2084">
                  <c:v>7272315.2000000002</c:v>
                </c:pt>
                <c:pt idx="2085">
                  <c:v>8160641</c:v>
                </c:pt>
                <c:pt idx="2086">
                  <c:v>8707040.3000000007</c:v>
                </c:pt>
                <c:pt idx="2087">
                  <c:v>7908281.0999999996</c:v>
                </c:pt>
                <c:pt idx="2088">
                  <c:v>8409102.4000000004</c:v>
                </c:pt>
                <c:pt idx="2089">
                  <c:v>6904847.7000000002</c:v>
                </c:pt>
                <c:pt idx="2090">
                  <c:v>5897851.4000000004</c:v>
                </c:pt>
                <c:pt idx="2091">
                  <c:v>7726040.7000000002</c:v>
                </c:pt>
                <c:pt idx="2092">
                  <c:v>7614993.5999999996</c:v>
                </c:pt>
                <c:pt idx="2093">
                  <c:v>11945533.300000001</c:v>
                </c:pt>
                <c:pt idx="2094">
                  <c:v>7473261.9000000004</c:v>
                </c:pt>
                <c:pt idx="2095">
                  <c:v>4629879.2</c:v>
                </c:pt>
                <c:pt idx="2096">
                  <c:v>7203048.9000000004</c:v>
                </c:pt>
                <c:pt idx="2097">
                  <c:v>6355101.5</c:v>
                </c:pt>
                <c:pt idx="2098">
                  <c:v>4493573.5999999996</c:v>
                </c:pt>
                <c:pt idx="2099">
                  <c:v>7494067.7999999998</c:v>
                </c:pt>
                <c:pt idx="2100">
                  <c:v>6406859.4000000004</c:v>
                </c:pt>
                <c:pt idx="2101">
                  <c:v>7849912.7999999998</c:v>
                </c:pt>
                <c:pt idx="2102">
                  <c:v>6108316.2000000002</c:v>
                </c:pt>
                <c:pt idx="2103">
                  <c:v>7850160.9000000004</c:v>
                </c:pt>
                <c:pt idx="2104">
                  <c:v>7402960.2000000002</c:v>
                </c:pt>
                <c:pt idx="2105">
                  <c:v>6524574.2999999998</c:v>
                </c:pt>
                <c:pt idx="2106">
                  <c:v>8527808.0999999996</c:v>
                </c:pt>
                <c:pt idx="2107">
                  <c:v>6237433.9000000004</c:v>
                </c:pt>
                <c:pt idx="2108">
                  <c:v>8136092.7000000002</c:v>
                </c:pt>
                <c:pt idx="2109">
                  <c:v>7350724.0999999996</c:v>
                </c:pt>
                <c:pt idx="2110">
                  <c:v>6373318.2999999998</c:v>
                </c:pt>
                <c:pt idx="2111">
                  <c:v>8548150.1999999993</c:v>
                </c:pt>
                <c:pt idx="2112">
                  <c:v>4754040.3</c:v>
                </c:pt>
                <c:pt idx="2113">
                  <c:v>11731692.300000001</c:v>
                </c:pt>
                <c:pt idx="2114">
                  <c:v>4049900</c:v>
                </c:pt>
                <c:pt idx="2115">
                  <c:v>5143503</c:v>
                </c:pt>
                <c:pt idx="2116">
                  <c:v>9968003.9000000004</c:v>
                </c:pt>
                <c:pt idx="2117">
                  <c:v>7202778</c:v>
                </c:pt>
                <c:pt idx="2118">
                  <c:v>7791832.2999999998</c:v>
                </c:pt>
                <c:pt idx="2119">
                  <c:v>6163752.0999999996</c:v>
                </c:pt>
                <c:pt idx="2120">
                  <c:v>10487046.699999999</c:v>
                </c:pt>
                <c:pt idx="2121">
                  <c:v>9583756.5999999996</c:v>
                </c:pt>
                <c:pt idx="2122">
                  <c:v>6014827.2999999998</c:v>
                </c:pt>
                <c:pt idx="2123">
                  <c:v>7365925.5</c:v>
                </c:pt>
                <c:pt idx="2124">
                  <c:v>15444283.699999999</c:v>
                </c:pt>
                <c:pt idx="2125">
                  <c:v>7174485.5</c:v>
                </c:pt>
                <c:pt idx="2126">
                  <c:v>7115513.4000000004</c:v>
                </c:pt>
                <c:pt idx="2127">
                  <c:v>4706819.2</c:v>
                </c:pt>
                <c:pt idx="2128">
                  <c:v>6885572.7000000002</c:v>
                </c:pt>
                <c:pt idx="2129">
                  <c:v>7611079.7000000002</c:v>
                </c:pt>
                <c:pt idx="2130">
                  <c:v>8827745</c:v>
                </c:pt>
                <c:pt idx="2131">
                  <c:v>8992155</c:v>
                </c:pt>
                <c:pt idx="2132">
                  <c:v>7919125.2000000002</c:v>
                </c:pt>
                <c:pt idx="2133">
                  <c:v>8928271.3000000007</c:v>
                </c:pt>
                <c:pt idx="2134">
                  <c:v>15683842.9</c:v>
                </c:pt>
                <c:pt idx="2135">
                  <c:v>7082782.2999999998</c:v>
                </c:pt>
                <c:pt idx="2136">
                  <c:v>8552324.5</c:v>
                </c:pt>
                <c:pt idx="2137">
                  <c:v>6972252.2000000002</c:v>
                </c:pt>
                <c:pt idx="2138">
                  <c:v>8839637.9000000004</c:v>
                </c:pt>
                <c:pt idx="2139">
                  <c:v>4865891.7</c:v>
                </c:pt>
                <c:pt idx="2140">
                  <c:v>4991299.9000000004</c:v>
                </c:pt>
                <c:pt idx="2141">
                  <c:v>12462715.6</c:v>
                </c:pt>
                <c:pt idx="2142">
                  <c:v>5150378.0999999996</c:v>
                </c:pt>
                <c:pt idx="2143">
                  <c:v>5358246.4000000004</c:v>
                </c:pt>
                <c:pt idx="2144">
                  <c:v>6887583.5999999996</c:v>
                </c:pt>
                <c:pt idx="2145">
                  <c:v>4165633.6</c:v>
                </c:pt>
                <c:pt idx="2146">
                  <c:v>4276027.0999999996</c:v>
                </c:pt>
                <c:pt idx="2147">
                  <c:v>5239286.0999999996</c:v>
                </c:pt>
                <c:pt idx="2148">
                  <c:v>7080901.5</c:v>
                </c:pt>
                <c:pt idx="2149">
                  <c:v>5041701.0999999996</c:v>
                </c:pt>
                <c:pt idx="2150">
                  <c:v>4024149.8</c:v>
                </c:pt>
                <c:pt idx="2151">
                  <c:v>6179432</c:v>
                </c:pt>
                <c:pt idx="2152">
                  <c:v>9408588.5</c:v>
                </c:pt>
                <c:pt idx="2153">
                  <c:v>8887079.5</c:v>
                </c:pt>
                <c:pt idx="2154">
                  <c:v>10384357</c:v>
                </c:pt>
                <c:pt idx="2155">
                  <c:v>5208861</c:v>
                </c:pt>
                <c:pt idx="2156">
                  <c:v>6600594.4000000004</c:v>
                </c:pt>
                <c:pt idx="2157">
                  <c:v>5824039.2000000002</c:v>
                </c:pt>
                <c:pt idx="2158">
                  <c:v>5805421.7999999998</c:v>
                </c:pt>
                <c:pt idx="2159">
                  <c:v>5722130.2999999998</c:v>
                </c:pt>
                <c:pt idx="2160">
                  <c:v>4728028.2</c:v>
                </c:pt>
                <c:pt idx="2161">
                  <c:v>9467215.5999999996</c:v>
                </c:pt>
                <c:pt idx="2162">
                  <c:v>6406841.7999999998</c:v>
                </c:pt>
                <c:pt idx="2163">
                  <c:v>6424805.7999999998</c:v>
                </c:pt>
                <c:pt idx="2164">
                  <c:v>4459510.9000000004</c:v>
                </c:pt>
                <c:pt idx="2165">
                  <c:v>5068584.3</c:v>
                </c:pt>
                <c:pt idx="2166">
                  <c:v>6239334</c:v>
                </c:pt>
                <c:pt idx="2167">
                  <c:v>4363569.0999999996</c:v>
                </c:pt>
                <c:pt idx="2168">
                  <c:v>6555025.9000000004</c:v>
                </c:pt>
                <c:pt idx="2169">
                  <c:v>4709140.9000000004</c:v>
                </c:pt>
                <c:pt idx="2170">
                  <c:v>8258052.2999999998</c:v>
                </c:pt>
                <c:pt idx="2171">
                  <c:v>3685755.5</c:v>
                </c:pt>
                <c:pt idx="2172">
                  <c:v>4007220.5</c:v>
                </c:pt>
                <c:pt idx="2173">
                  <c:v>6113587.7999999998</c:v>
                </c:pt>
                <c:pt idx="2174">
                  <c:v>4687912.8</c:v>
                </c:pt>
                <c:pt idx="2175">
                  <c:v>4101019.7</c:v>
                </c:pt>
                <c:pt idx="2176">
                  <c:v>6295336.0999999996</c:v>
                </c:pt>
                <c:pt idx="2177">
                  <c:v>4780447.5999999996</c:v>
                </c:pt>
                <c:pt idx="2178">
                  <c:v>3921685.6</c:v>
                </c:pt>
                <c:pt idx="2179">
                  <c:v>6277379.0999999996</c:v>
                </c:pt>
                <c:pt idx="2180">
                  <c:v>6942318.7000000002</c:v>
                </c:pt>
                <c:pt idx="2181">
                  <c:v>5525356.9000000004</c:v>
                </c:pt>
                <c:pt idx="2182">
                  <c:v>4150546.9</c:v>
                </c:pt>
                <c:pt idx="2183">
                  <c:v>5879907.0999999996</c:v>
                </c:pt>
                <c:pt idx="2184">
                  <c:v>7333905.9000000004</c:v>
                </c:pt>
                <c:pt idx="2185">
                  <c:v>3285983.6</c:v>
                </c:pt>
                <c:pt idx="2186">
                  <c:v>5851970.5999999996</c:v>
                </c:pt>
                <c:pt idx="2187">
                  <c:v>8445507.9000000004</c:v>
                </c:pt>
                <c:pt idx="2188">
                  <c:v>4330964.0999999996</c:v>
                </c:pt>
                <c:pt idx="2189">
                  <c:v>6421612.5999999996</c:v>
                </c:pt>
                <c:pt idx="2190">
                  <c:v>12987378.199999999</c:v>
                </c:pt>
                <c:pt idx="2191">
                  <c:v>6852616.4000000004</c:v>
                </c:pt>
                <c:pt idx="2192">
                  <c:v>5522765.2000000002</c:v>
                </c:pt>
                <c:pt idx="2193">
                  <c:v>3854875.6</c:v>
                </c:pt>
                <c:pt idx="2194">
                  <c:v>5116142.7</c:v>
                </c:pt>
                <c:pt idx="2195">
                  <c:v>6711069</c:v>
                </c:pt>
                <c:pt idx="2196">
                  <c:v>4453325.8</c:v>
                </c:pt>
                <c:pt idx="2197">
                  <c:v>3285781.2</c:v>
                </c:pt>
                <c:pt idx="2198">
                  <c:v>6102995.2999999998</c:v>
                </c:pt>
                <c:pt idx="2199">
                  <c:v>4385806</c:v>
                </c:pt>
                <c:pt idx="2200">
                  <c:v>5502065.0999999996</c:v>
                </c:pt>
                <c:pt idx="2201">
                  <c:v>7307204.7000000002</c:v>
                </c:pt>
                <c:pt idx="2202">
                  <c:v>4454652.5999999996</c:v>
                </c:pt>
                <c:pt idx="2203">
                  <c:v>4214560.2</c:v>
                </c:pt>
                <c:pt idx="2204">
                  <c:v>4390936.2</c:v>
                </c:pt>
                <c:pt idx="2205">
                  <c:v>7015244.2000000002</c:v>
                </c:pt>
                <c:pt idx="2206">
                  <c:v>3627876.8</c:v>
                </c:pt>
                <c:pt idx="2207">
                  <c:v>14199223.5</c:v>
                </c:pt>
                <c:pt idx="2208">
                  <c:v>5364224.8</c:v>
                </c:pt>
                <c:pt idx="2209">
                  <c:v>4188719.9</c:v>
                </c:pt>
                <c:pt idx="2210">
                  <c:v>5258179.3</c:v>
                </c:pt>
                <c:pt idx="2211">
                  <c:v>5509652.5999999996</c:v>
                </c:pt>
                <c:pt idx="2212">
                  <c:v>5312711.4000000004</c:v>
                </c:pt>
                <c:pt idx="2213">
                  <c:v>6675515.0999999996</c:v>
                </c:pt>
                <c:pt idx="2214">
                  <c:v>12535937.300000001</c:v>
                </c:pt>
                <c:pt idx="2215">
                  <c:v>3583936.4</c:v>
                </c:pt>
                <c:pt idx="2216">
                  <c:v>4606230.5</c:v>
                </c:pt>
                <c:pt idx="2217">
                  <c:v>2701959.9</c:v>
                </c:pt>
                <c:pt idx="2218">
                  <c:v>3341543.6</c:v>
                </c:pt>
                <c:pt idx="2219">
                  <c:v>5969421.7999999998</c:v>
                </c:pt>
                <c:pt idx="2220">
                  <c:v>3252471</c:v>
                </c:pt>
                <c:pt idx="2221">
                  <c:v>4243397.5999999996</c:v>
                </c:pt>
                <c:pt idx="2222">
                  <c:v>4608646.5999999996</c:v>
                </c:pt>
                <c:pt idx="2223">
                  <c:v>3647293.8</c:v>
                </c:pt>
                <c:pt idx="2224">
                  <c:v>3843575.5</c:v>
                </c:pt>
                <c:pt idx="2225">
                  <c:v>3576035.1</c:v>
                </c:pt>
                <c:pt idx="2226">
                  <c:v>3770929.5</c:v>
                </c:pt>
                <c:pt idx="2227">
                  <c:v>3275986.5</c:v>
                </c:pt>
                <c:pt idx="2228">
                  <c:v>2749189.9</c:v>
                </c:pt>
                <c:pt idx="2229">
                  <c:v>3741370.8</c:v>
                </c:pt>
                <c:pt idx="2230">
                  <c:v>3531908.8</c:v>
                </c:pt>
                <c:pt idx="2231">
                  <c:v>6909444.9000000004</c:v>
                </c:pt>
                <c:pt idx="2232">
                  <c:v>3462132.9</c:v>
                </c:pt>
                <c:pt idx="2233">
                  <c:v>2746123.6</c:v>
                </c:pt>
                <c:pt idx="2234">
                  <c:v>4055452.2</c:v>
                </c:pt>
                <c:pt idx="2235">
                  <c:v>2925535.5</c:v>
                </c:pt>
                <c:pt idx="2236">
                  <c:v>4305580.8</c:v>
                </c:pt>
                <c:pt idx="2237">
                  <c:v>3152995.6</c:v>
                </c:pt>
                <c:pt idx="2238">
                  <c:v>3729463.3</c:v>
                </c:pt>
                <c:pt idx="2239">
                  <c:v>4061181.8</c:v>
                </c:pt>
                <c:pt idx="2240">
                  <c:v>2690235.5</c:v>
                </c:pt>
                <c:pt idx="2241">
                  <c:v>2782282.9</c:v>
                </c:pt>
                <c:pt idx="2242">
                  <c:v>4104725.5</c:v>
                </c:pt>
                <c:pt idx="2243">
                  <c:v>4296072.2</c:v>
                </c:pt>
                <c:pt idx="2244">
                  <c:v>5258868.8</c:v>
                </c:pt>
                <c:pt idx="2245">
                  <c:v>4332417.5</c:v>
                </c:pt>
                <c:pt idx="2246">
                  <c:v>3338771.5</c:v>
                </c:pt>
                <c:pt idx="2247">
                  <c:v>6493145.0999999996</c:v>
                </c:pt>
                <c:pt idx="2248">
                  <c:v>9794771.8000000007</c:v>
                </c:pt>
                <c:pt idx="2249">
                  <c:v>4703563.4000000004</c:v>
                </c:pt>
                <c:pt idx="2250">
                  <c:v>4463427.7</c:v>
                </c:pt>
                <c:pt idx="2251">
                  <c:v>6024859.4000000004</c:v>
                </c:pt>
                <c:pt idx="2252">
                  <c:v>5106142.9000000004</c:v>
                </c:pt>
                <c:pt idx="2253">
                  <c:v>7687664.7000000002</c:v>
                </c:pt>
                <c:pt idx="2254">
                  <c:v>6062199</c:v>
                </c:pt>
                <c:pt idx="2255">
                  <c:v>6010795.2000000002</c:v>
                </c:pt>
                <c:pt idx="2256">
                  <c:v>7095445.0999999996</c:v>
                </c:pt>
                <c:pt idx="2257">
                  <c:v>8071436.2999999998</c:v>
                </c:pt>
                <c:pt idx="2258">
                  <c:v>5989051.7000000002</c:v>
                </c:pt>
                <c:pt idx="2259">
                  <c:v>4941316.2</c:v>
                </c:pt>
                <c:pt idx="2260">
                  <c:v>5650691.7999999998</c:v>
                </c:pt>
                <c:pt idx="2261">
                  <c:v>8495478.8000000007</c:v>
                </c:pt>
                <c:pt idx="2262">
                  <c:v>5072760.5999999996</c:v>
                </c:pt>
                <c:pt idx="2263">
                  <c:v>11604285.699999999</c:v>
                </c:pt>
                <c:pt idx="2264">
                  <c:v>5780677.4000000004</c:v>
                </c:pt>
                <c:pt idx="2265">
                  <c:v>6704929.7999999998</c:v>
                </c:pt>
                <c:pt idx="2266">
                  <c:v>5511542.2999999998</c:v>
                </c:pt>
                <c:pt idx="2267">
                  <c:v>8972731.6999999993</c:v>
                </c:pt>
                <c:pt idx="2268">
                  <c:v>7943386</c:v>
                </c:pt>
                <c:pt idx="2269">
                  <c:v>5006120.2</c:v>
                </c:pt>
                <c:pt idx="2270">
                  <c:v>5103135.5999999996</c:v>
                </c:pt>
                <c:pt idx="2271">
                  <c:v>10562851.9</c:v>
                </c:pt>
                <c:pt idx="2272">
                  <c:v>7586088</c:v>
                </c:pt>
                <c:pt idx="2273">
                  <c:v>3483526.2</c:v>
                </c:pt>
                <c:pt idx="2274">
                  <c:v>5014223.5</c:v>
                </c:pt>
                <c:pt idx="2275">
                  <c:v>6553672</c:v>
                </c:pt>
                <c:pt idx="2276">
                  <c:v>7253347.7999999998</c:v>
                </c:pt>
                <c:pt idx="2277">
                  <c:v>6215984.4000000004</c:v>
                </c:pt>
                <c:pt idx="2278">
                  <c:v>4459956.9000000004</c:v>
                </c:pt>
                <c:pt idx="2279">
                  <c:v>6500856.5</c:v>
                </c:pt>
                <c:pt idx="2280">
                  <c:v>5254516.3</c:v>
                </c:pt>
                <c:pt idx="2281">
                  <c:v>4731469.0999999996</c:v>
                </c:pt>
                <c:pt idx="2282">
                  <c:v>7827367.0999999996</c:v>
                </c:pt>
                <c:pt idx="2283">
                  <c:v>8679178.5</c:v>
                </c:pt>
                <c:pt idx="2284">
                  <c:v>5158803.0999999996</c:v>
                </c:pt>
                <c:pt idx="2285">
                  <c:v>4838101.7</c:v>
                </c:pt>
                <c:pt idx="2286">
                  <c:v>6038668.2000000002</c:v>
                </c:pt>
                <c:pt idx="2287">
                  <c:v>4802682</c:v>
                </c:pt>
                <c:pt idx="2288">
                  <c:v>7026949.5999999996</c:v>
                </c:pt>
                <c:pt idx="2289">
                  <c:v>17802627.300000001</c:v>
                </c:pt>
                <c:pt idx="2290">
                  <c:v>4749442.5999999996</c:v>
                </c:pt>
                <c:pt idx="2291">
                  <c:v>7730894.2000000002</c:v>
                </c:pt>
                <c:pt idx="2292">
                  <c:v>7820285.2999999998</c:v>
                </c:pt>
                <c:pt idx="2293">
                  <c:v>6706123.5</c:v>
                </c:pt>
                <c:pt idx="2294">
                  <c:v>7729965.5999999996</c:v>
                </c:pt>
                <c:pt idx="2295">
                  <c:v>4860443.5999999996</c:v>
                </c:pt>
                <c:pt idx="2296">
                  <c:v>9751153.6999999993</c:v>
                </c:pt>
                <c:pt idx="2297">
                  <c:v>6907647.5999999996</c:v>
                </c:pt>
                <c:pt idx="2298">
                  <c:v>6260303.2999999998</c:v>
                </c:pt>
                <c:pt idx="2299">
                  <c:v>6430851.5999999996</c:v>
                </c:pt>
                <c:pt idx="2300">
                  <c:v>6834817.9000000004</c:v>
                </c:pt>
                <c:pt idx="2301">
                  <c:v>7297742.5</c:v>
                </c:pt>
                <c:pt idx="2302">
                  <c:v>6976148.0999999996</c:v>
                </c:pt>
                <c:pt idx="2303">
                  <c:v>4836036</c:v>
                </c:pt>
                <c:pt idx="2304">
                  <c:v>5321876.5999999996</c:v>
                </c:pt>
                <c:pt idx="2305">
                  <c:v>7770985.2999999998</c:v>
                </c:pt>
                <c:pt idx="2306">
                  <c:v>7277883.5</c:v>
                </c:pt>
                <c:pt idx="2307">
                  <c:v>8274118.7000000002</c:v>
                </c:pt>
                <c:pt idx="2308">
                  <c:v>5256213.5999999996</c:v>
                </c:pt>
                <c:pt idx="2309">
                  <c:v>6368332.5</c:v>
                </c:pt>
                <c:pt idx="2310">
                  <c:v>7723972</c:v>
                </c:pt>
                <c:pt idx="2311">
                  <c:v>7262834.5</c:v>
                </c:pt>
                <c:pt idx="2312">
                  <c:v>20494773.600000001</c:v>
                </c:pt>
                <c:pt idx="2313">
                  <c:v>4969303.2</c:v>
                </c:pt>
                <c:pt idx="2314">
                  <c:v>6550240.9000000004</c:v>
                </c:pt>
                <c:pt idx="2315">
                  <c:v>6356726.9000000004</c:v>
                </c:pt>
                <c:pt idx="2316">
                  <c:v>9318000.6999999993</c:v>
                </c:pt>
                <c:pt idx="2317">
                  <c:v>4240901</c:v>
                </c:pt>
                <c:pt idx="2318">
                  <c:v>5618659.7000000002</c:v>
                </c:pt>
                <c:pt idx="2319">
                  <c:v>5902346.0999999996</c:v>
                </c:pt>
                <c:pt idx="2320">
                  <c:v>6945260.5999999996</c:v>
                </c:pt>
                <c:pt idx="2321">
                  <c:v>8114759.2999999998</c:v>
                </c:pt>
                <c:pt idx="2322">
                  <c:v>6564443.9000000004</c:v>
                </c:pt>
                <c:pt idx="2323">
                  <c:v>5583977</c:v>
                </c:pt>
                <c:pt idx="2324">
                  <c:v>9592371.6999999993</c:v>
                </c:pt>
                <c:pt idx="2325">
                  <c:v>8418423.9000000004</c:v>
                </c:pt>
                <c:pt idx="2326">
                  <c:v>6462415.0999999996</c:v>
                </c:pt>
                <c:pt idx="2327">
                  <c:v>4314053.5999999996</c:v>
                </c:pt>
                <c:pt idx="2328">
                  <c:v>8176953.5</c:v>
                </c:pt>
                <c:pt idx="2329">
                  <c:v>8886552.0999999996</c:v>
                </c:pt>
                <c:pt idx="2330">
                  <c:v>4053026.1</c:v>
                </c:pt>
                <c:pt idx="2331">
                  <c:v>6144477.5</c:v>
                </c:pt>
                <c:pt idx="2332">
                  <c:v>4273039.2</c:v>
                </c:pt>
                <c:pt idx="2333">
                  <c:v>7612994.0999999996</c:v>
                </c:pt>
                <c:pt idx="2334">
                  <c:v>15574735</c:v>
                </c:pt>
                <c:pt idx="2335">
                  <c:v>6733384</c:v>
                </c:pt>
                <c:pt idx="2336">
                  <c:v>6474843.2000000002</c:v>
                </c:pt>
                <c:pt idx="2337">
                  <c:v>7112577.5</c:v>
                </c:pt>
                <c:pt idx="2338">
                  <c:v>4779869.8</c:v>
                </c:pt>
                <c:pt idx="2339">
                  <c:v>4160401.9</c:v>
                </c:pt>
                <c:pt idx="2340">
                  <c:v>4328314</c:v>
                </c:pt>
                <c:pt idx="2341">
                  <c:v>3495748.6</c:v>
                </c:pt>
                <c:pt idx="2342">
                  <c:v>4342562</c:v>
                </c:pt>
                <c:pt idx="2343">
                  <c:v>4782403.3</c:v>
                </c:pt>
                <c:pt idx="2344">
                  <c:v>3803963.7</c:v>
                </c:pt>
                <c:pt idx="2345">
                  <c:v>5901031</c:v>
                </c:pt>
                <c:pt idx="2346">
                  <c:v>4213549</c:v>
                </c:pt>
                <c:pt idx="2347">
                  <c:v>2657047.7999999998</c:v>
                </c:pt>
                <c:pt idx="2348">
                  <c:v>3822921.7</c:v>
                </c:pt>
                <c:pt idx="2349">
                  <c:v>3981101.6</c:v>
                </c:pt>
                <c:pt idx="2350">
                  <c:v>4219935.0999999996</c:v>
                </c:pt>
                <c:pt idx="2351">
                  <c:v>3068629.3</c:v>
                </c:pt>
                <c:pt idx="2353">
                  <c:v>4012432.9</c:v>
                </c:pt>
                <c:pt idx="2354">
                  <c:v>4707322.4000000004</c:v>
                </c:pt>
                <c:pt idx="2355">
                  <c:v>5460802</c:v>
                </c:pt>
                <c:pt idx="2356">
                  <c:v>6472215.2999999998</c:v>
                </c:pt>
                <c:pt idx="2357">
                  <c:v>5766791.5999999996</c:v>
                </c:pt>
                <c:pt idx="2358">
                  <c:v>4051993.8</c:v>
                </c:pt>
                <c:pt idx="2359">
                  <c:v>7119736.9000000004</c:v>
                </c:pt>
                <c:pt idx="2360">
                  <c:v>4951900.2</c:v>
                </c:pt>
                <c:pt idx="2361">
                  <c:v>5290838.3</c:v>
                </c:pt>
                <c:pt idx="2362">
                  <c:v>7322426.4000000004</c:v>
                </c:pt>
                <c:pt idx="2363">
                  <c:v>6272771.2000000002</c:v>
                </c:pt>
                <c:pt idx="2364">
                  <c:v>6790193.2999999998</c:v>
                </c:pt>
                <c:pt idx="2365">
                  <c:v>11515185.6</c:v>
                </c:pt>
                <c:pt idx="2366">
                  <c:v>6976422.9000000004</c:v>
                </c:pt>
                <c:pt idx="2367">
                  <c:v>5385915.7000000002</c:v>
                </c:pt>
                <c:pt idx="2368">
                  <c:v>7050043.4000000004</c:v>
                </c:pt>
                <c:pt idx="2369">
                  <c:v>5596070.7000000002</c:v>
                </c:pt>
                <c:pt idx="2370">
                  <c:v>4906326.5</c:v>
                </c:pt>
                <c:pt idx="2371">
                  <c:v>4853028.0999999996</c:v>
                </c:pt>
                <c:pt idx="2372">
                  <c:v>4263782.7</c:v>
                </c:pt>
                <c:pt idx="2373">
                  <c:v>7280341.2999999998</c:v>
                </c:pt>
                <c:pt idx="2374">
                  <c:v>5925977.0999999996</c:v>
                </c:pt>
                <c:pt idx="2375">
                  <c:v>5346857.0999999996</c:v>
                </c:pt>
                <c:pt idx="2376">
                  <c:v>5024940.5999999996</c:v>
                </c:pt>
                <c:pt idx="2377">
                  <c:v>4047533.3</c:v>
                </c:pt>
                <c:pt idx="2378">
                  <c:v>5796835.5</c:v>
                </c:pt>
                <c:pt idx="2379">
                  <c:v>3979370.4</c:v>
                </c:pt>
                <c:pt idx="2380">
                  <c:v>9973389.6999999993</c:v>
                </c:pt>
                <c:pt idx="2381">
                  <c:v>4147082.5</c:v>
                </c:pt>
                <c:pt idx="2382">
                  <c:v>5772399.5999999996</c:v>
                </c:pt>
                <c:pt idx="2383">
                  <c:v>4850159</c:v>
                </c:pt>
                <c:pt idx="2384">
                  <c:v>5719798.5999999996</c:v>
                </c:pt>
                <c:pt idx="2385">
                  <c:v>5284032.3</c:v>
                </c:pt>
                <c:pt idx="2386">
                  <c:v>5630622</c:v>
                </c:pt>
                <c:pt idx="2387">
                  <c:v>8773511.5999999996</c:v>
                </c:pt>
                <c:pt idx="2388">
                  <c:v>7110750.9000000004</c:v>
                </c:pt>
                <c:pt idx="2389">
                  <c:v>8108364.7999999998</c:v>
                </c:pt>
                <c:pt idx="2390">
                  <c:v>5697085</c:v>
                </c:pt>
                <c:pt idx="2391">
                  <c:v>4309489.3</c:v>
                </c:pt>
                <c:pt idx="2392">
                  <c:v>7195293.7000000002</c:v>
                </c:pt>
                <c:pt idx="2393">
                  <c:v>6031409</c:v>
                </c:pt>
                <c:pt idx="2394">
                  <c:v>4073015.5</c:v>
                </c:pt>
                <c:pt idx="2395">
                  <c:v>6819238.4000000004</c:v>
                </c:pt>
                <c:pt idx="2396">
                  <c:v>6052788.9000000004</c:v>
                </c:pt>
                <c:pt idx="2397">
                  <c:v>8122930.5</c:v>
                </c:pt>
                <c:pt idx="2398">
                  <c:v>4728041.5999999996</c:v>
                </c:pt>
                <c:pt idx="2399">
                  <c:v>6979221.0999999996</c:v>
                </c:pt>
                <c:pt idx="2400">
                  <c:v>8000804.0999999996</c:v>
                </c:pt>
                <c:pt idx="2401">
                  <c:v>7405199.5</c:v>
                </c:pt>
                <c:pt idx="2402">
                  <c:v>9159327.5999999996</c:v>
                </c:pt>
                <c:pt idx="2403">
                  <c:v>9073079.3000000007</c:v>
                </c:pt>
                <c:pt idx="2404">
                  <c:v>5349530.2</c:v>
                </c:pt>
                <c:pt idx="2405">
                  <c:v>4673381.7</c:v>
                </c:pt>
                <c:pt idx="2406">
                  <c:v>6099969.4000000004</c:v>
                </c:pt>
                <c:pt idx="2407">
                  <c:v>5786092.2000000002</c:v>
                </c:pt>
                <c:pt idx="2408">
                  <c:v>6384679</c:v>
                </c:pt>
                <c:pt idx="2409">
                  <c:v>5126654.8</c:v>
                </c:pt>
                <c:pt idx="2410">
                  <c:v>6364317.9000000004</c:v>
                </c:pt>
                <c:pt idx="2411">
                  <c:v>6124532.9000000004</c:v>
                </c:pt>
                <c:pt idx="2412">
                  <c:v>4452461</c:v>
                </c:pt>
                <c:pt idx="2413">
                  <c:v>3999377.5</c:v>
                </c:pt>
                <c:pt idx="2414">
                  <c:v>7652939.2999999998</c:v>
                </c:pt>
                <c:pt idx="2415">
                  <c:v>14250978</c:v>
                </c:pt>
                <c:pt idx="2416">
                  <c:v>5523402.2000000002</c:v>
                </c:pt>
                <c:pt idx="2417">
                  <c:v>8010654.5</c:v>
                </c:pt>
                <c:pt idx="2418">
                  <c:v>6568596</c:v>
                </c:pt>
                <c:pt idx="2419">
                  <c:v>6138684</c:v>
                </c:pt>
                <c:pt idx="2420">
                  <c:v>7236888.9000000004</c:v>
                </c:pt>
                <c:pt idx="2421">
                  <c:v>4908489.3</c:v>
                </c:pt>
                <c:pt idx="2422">
                  <c:v>5377797.2999999998</c:v>
                </c:pt>
                <c:pt idx="2423">
                  <c:v>4080015.4</c:v>
                </c:pt>
                <c:pt idx="2424">
                  <c:v>30629432.800000001</c:v>
                </c:pt>
                <c:pt idx="2425">
                  <c:v>5166429.9000000004</c:v>
                </c:pt>
                <c:pt idx="2426">
                  <c:v>6584513.4000000004</c:v>
                </c:pt>
                <c:pt idx="2427">
                  <c:v>7081923.5999999996</c:v>
                </c:pt>
                <c:pt idx="2428">
                  <c:v>6921536.4000000004</c:v>
                </c:pt>
                <c:pt idx="2429">
                  <c:v>5108151.3</c:v>
                </c:pt>
                <c:pt idx="2430">
                  <c:v>14617256.1</c:v>
                </c:pt>
                <c:pt idx="2431">
                  <c:v>5571405.2000000002</c:v>
                </c:pt>
                <c:pt idx="2432">
                  <c:v>5252883.8</c:v>
                </c:pt>
                <c:pt idx="2433">
                  <c:v>5839784.9000000004</c:v>
                </c:pt>
                <c:pt idx="2434">
                  <c:v>6678088.7999999998</c:v>
                </c:pt>
                <c:pt idx="2435">
                  <c:v>4962533.8</c:v>
                </c:pt>
                <c:pt idx="2436">
                  <c:v>7497014</c:v>
                </c:pt>
                <c:pt idx="2437">
                  <c:v>4603046.8</c:v>
                </c:pt>
                <c:pt idx="2438">
                  <c:v>4868137</c:v>
                </c:pt>
                <c:pt idx="2439">
                  <c:v>22797924.800000001</c:v>
                </c:pt>
                <c:pt idx="2440">
                  <c:v>6270144.7000000002</c:v>
                </c:pt>
                <c:pt idx="2441">
                  <c:v>6178225.2999999998</c:v>
                </c:pt>
                <c:pt idx="2442">
                  <c:v>12569735.800000001</c:v>
                </c:pt>
                <c:pt idx="2443">
                  <c:v>12278132.9</c:v>
                </c:pt>
                <c:pt idx="2444">
                  <c:v>7163368.4000000004</c:v>
                </c:pt>
                <c:pt idx="2445">
                  <c:v>5011483.7</c:v>
                </c:pt>
                <c:pt idx="2446">
                  <c:v>4785684</c:v>
                </c:pt>
                <c:pt idx="2447">
                  <c:v>10983128.199999999</c:v>
                </c:pt>
                <c:pt idx="2448">
                  <c:v>6614250.7000000002</c:v>
                </c:pt>
                <c:pt idx="2449">
                  <c:v>5041917.0999999996</c:v>
                </c:pt>
                <c:pt idx="2450">
                  <c:v>6017721</c:v>
                </c:pt>
                <c:pt idx="2451">
                  <c:v>3557416.9</c:v>
                </c:pt>
                <c:pt idx="2452">
                  <c:v>4665025.3</c:v>
                </c:pt>
                <c:pt idx="2453">
                  <c:v>6641867.0999999996</c:v>
                </c:pt>
                <c:pt idx="2454">
                  <c:v>5283065.7</c:v>
                </c:pt>
                <c:pt idx="2455">
                  <c:v>7581732</c:v>
                </c:pt>
                <c:pt idx="2456">
                  <c:v>5198394.8</c:v>
                </c:pt>
                <c:pt idx="2457">
                  <c:v>6689146.5999999996</c:v>
                </c:pt>
                <c:pt idx="2458">
                  <c:v>4853771.4000000004</c:v>
                </c:pt>
                <c:pt idx="2459">
                  <c:v>5837052.7000000002</c:v>
                </c:pt>
                <c:pt idx="2460">
                  <c:v>4557646.5</c:v>
                </c:pt>
                <c:pt idx="2461">
                  <c:v>5012514.5999999996</c:v>
                </c:pt>
                <c:pt idx="2462">
                  <c:v>6141266</c:v>
                </c:pt>
                <c:pt idx="2463">
                  <c:v>5740250.4000000004</c:v>
                </c:pt>
                <c:pt idx="2464">
                  <c:v>4877805</c:v>
                </c:pt>
                <c:pt idx="2465">
                  <c:v>5675145.2999999998</c:v>
                </c:pt>
                <c:pt idx="2466">
                  <c:v>6295744.5999999996</c:v>
                </c:pt>
                <c:pt idx="2467">
                  <c:v>4083392.5</c:v>
                </c:pt>
                <c:pt idx="2468">
                  <c:v>5651979.0999999996</c:v>
                </c:pt>
                <c:pt idx="2469">
                  <c:v>4502047.4000000004</c:v>
                </c:pt>
                <c:pt idx="2470">
                  <c:v>5663741</c:v>
                </c:pt>
                <c:pt idx="2471">
                  <c:v>9384602.6999999993</c:v>
                </c:pt>
                <c:pt idx="2472">
                  <c:v>5576405.4000000004</c:v>
                </c:pt>
                <c:pt idx="2473">
                  <c:v>11728584.9</c:v>
                </c:pt>
                <c:pt idx="2474">
                  <c:v>3425502.8</c:v>
                </c:pt>
                <c:pt idx="2475">
                  <c:v>3149348</c:v>
                </c:pt>
                <c:pt idx="2476">
                  <c:v>3302007.8</c:v>
                </c:pt>
                <c:pt idx="2477">
                  <c:v>6476837.2999999998</c:v>
                </c:pt>
                <c:pt idx="2478">
                  <c:v>5054469.7</c:v>
                </c:pt>
                <c:pt idx="2479">
                  <c:v>5097998.3</c:v>
                </c:pt>
                <c:pt idx="2480">
                  <c:v>4757513.9000000004</c:v>
                </c:pt>
                <c:pt idx="2481">
                  <c:v>12458396.199999999</c:v>
                </c:pt>
                <c:pt idx="2482">
                  <c:v>12842965.699999999</c:v>
                </c:pt>
                <c:pt idx="2483">
                  <c:v>4455302.5999999996</c:v>
                </c:pt>
                <c:pt idx="2484">
                  <c:v>3174472.1</c:v>
                </c:pt>
                <c:pt idx="2485">
                  <c:v>3730472.4</c:v>
                </c:pt>
                <c:pt idx="2486">
                  <c:v>4237312.5</c:v>
                </c:pt>
                <c:pt idx="2487">
                  <c:v>5738507.0999999996</c:v>
                </c:pt>
                <c:pt idx="2488">
                  <c:v>4585176.5</c:v>
                </c:pt>
                <c:pt idx="2489">
                  <c:v>6373693.9000000004</c:v>
                </c:pt>
                <c:pt idx="2490">
                  <c:v>4810975.4000000004</c:v>
                </c:pt>
                <c:pt idx="2491">
                  <c:v>3092851.3</c:v>
                </c:pt>
                <c:pt idx="2492">
                  <c:v>5365074</c:v>
                </c:pt>
                <c:pt idx="2493">
                  <c:v>5654711.7000000002</c:v>
                </c:pt>
                <c:pt idx="2494">
                  <c:v>4417493.8</c:v>
                </c:pt>
                <c:pt idx="2495">
                  <c:v>4490117.2</c:v>
                </c:pt>
                <c:pt idx="2496">
                  <c:v>3233210.1</c:v>
                </c:pt>
                <c:pt idx="2497">
                  <c:v>4462362.7</c:v>
                </c:pt>
                <c:pt idx="2498">
                  <c:v>4094032.8</c:v>
                </c:pt>
                <c:pt idx="2499">
                  <c:v>7588404.9000000004</c:v>
                </c:pt>
                <c:pt idx="2500">
                  <c:v>5357243.8</c:v>
                </c:pt>
                <c:pt idx="2501">
                  <c:v>4464655.8</c:v>
                </c:pt>
                <c:pt idx="2502">
                  <c:v>5790380.7000000002</c:v>
                </c:pt>
                <c:pt idx="2503">
                  <c:v>5311404.5999999996</c:v>
                </c:pt>
                <c:pt idx="2504">
                  <c:v>3880081.1</c:v>
                </c:pt>
                <c:pt idx="2505">
                  <c:v>4203881.0999999996</c:v>
                </c:pt>
                <c:pt idx="2506">
                  <c:v>6141000.7999999998</c:v>
                </c:pt>
                <c:pt idx="2507">
                  <c:v>3429130</c:v>
                </c:pt>
                <c:pt idx="2508">
                  <c:v>4460937.8</c:v>
                </c:pt>
                <c:pt idx="2509">
                  <c:v>3794834.1</c:v>
                </c:pt>
                <c:pt idx="2510">
                  <c:v>4239143.8</c:v>
                </c:pt>
                <c:pt idx="2511">
                  <c:v>7489619.7000000002</c:v>
                </c:pt>
                <c:pt idx="2512">
                  <c:v>4227058.9000000004</c:v>
                </c:pt>
                <c:pt idx="2513">
                  <c:v>3977818.3</c:v>
                </c:pt>
                <c:pt idx="2514">
                  <c:v>3212287.2</c:v>
                </c:pt>
                <c:pt idx="2515">
                  <c:v>4132374.7</c:v>
                </c:pt>
                <c:pt idx="2516">
                  <c:v>5708839.0999999996</c:v>
                </c:pt>
                <c:pt idx="2517">
                  <c:v>6818061.5</c:v>
                </c:pt>
                <c:pt idx="2518">
                  <c:v>4559430.3</c:v>
                </c:pt>
                <c:pt idx="2519">
                  <c:v>5479139</c:v>
                </c:pt>
                <c:pt idx="2520">
                  <c:v>4276058.8</c:v>
                </c:pt>
                <c:pt idx="2521">
                  <c:v>4069798.7</c:v>
                </c:pt>
                <c:pt idx="2522">
                  <c:v>4603860.4000000004</c:v>
                </c:pt>
                <c:pt idx="2523">
                  <c:v>4726590.7</c:v>
                </c:pt>
                <c:pt idx="2524">
                  <c:v>7105463.7000000002</c:v>
                </c:pt>
                <c:pt idx="2525">
                  <c:v>5156913.2</c:v>
                </c:pt>
                <c:pt idx="2526">
                  <c:v>6861235.7999999998</c:v>
                </c:pt>
                <c:pt idx="2527">
                  <c:v>4615756</c:v>
                </c:pt>
                <c:pt idx="2528">
                  <c:v>8591145.0999999996</c:v>
                </c:pt>
                <c:pt idx="2529">
                  <c:v>7440714.2999999998</c:v>
                </c:pt>
                <c:pt idx="2530">
                  <c:v>4806892</c:v>
                </c:pt>
                <c:pt idx="2531">
                  <c:v>5262802.3</c:v>
                </c:pt>
                <c:pt idx="2532">
                  <c:v>3767736.1</c:v>
                </c:pt>
                <c:pt idx="2533">
                  <c:v>4082652.6</c:v>
                </c:pt>
                <c:pt idx="2534">
                  <c:v>4313037</c:v>
                </c:pt>
                <c:pt idx="2535">
                  <c:v>4312393.3</c:v>
                </c:pt>
                <c:pt idx="2536">
                  <c:v>6267117.0999999996</c:v>
                </c:pt>
                <c:pt idx="2537">
                  <c:v>4354750.2</c:v>
                </c:pt>
                <c:pt idx="2538">
                  <c:v>5132464.0999999996</c:v>
                </c:pt>
                <c:pt idx="2539">
                  <c:v>6641332.9000000004</c:v>
                </c:pt>
                <c:pt idx="2540">
                  <c:v>4182790.9</c:v>
                </c:pt>
                <c:pt idx="2541">
                  <c:v>5056709</c:v>
                </c:pt>
                <c:pt idx="2542">
                  <c:v>4114848.4</c:v>
                </c:pt>
                <c:pt idx="2543">
                  <c:v>4453262.2</c:v>
                </c:pt>
                <c:pt idx="2544">
                  <c:v>10953805.800000001</c:v>
                </c:pt>
                <c:pt idx="2545">
                  <c:v>5230805.4000000004</c:v>
                </c:pt>
                <c:pt idx="2546">
                  <c:v>4787091.7</c:v>
                </c:pt>
                <c:pt idx="2547">
                  <c:v>4550131</c:v>
                </c:pt>
                <c:pt idx="2548">
                  <c:v>4797065.2</c:v>
                </c:pt>
                <c:pt idx="2549">
                  <c:v>6245484.0999999996</c:v>
                </c:pt>
                <c:pt idx="2550">
                  <c:v>6186985.5999999996</c:v>
                </c:pt>
                <c:pt idx="2551">
                  <c:v>8934824.3000000007</c:v>
                </c:pt>
                <c:pt idx="2552">
                  <c:v>6461957.4000000004</c:v>
                </c:pt>
                <c:pt idx="2553">
                  <c:v>5081926.8</c:v>
                </c:pt>
                <c:pt idx="2554">
                  <c:v>20307300.899999999</c:v>
                </c:pt>
                <c:pt idx="2555">
                  <c:v>19788431.899999999</c:v>
                </c:pt>
                <c:pt idx="2556">
                  <c:v>6153972.2999999998</c:v>
                </c:pt>
                <c:pt idx="2557">
                  <c:v>4986807.3</c:v>
                </c:pt>
                <c:pt idx="2558">
                  <c:v>8651341.0999999996</c:v>
                </c:pt>
                <c:pt idx="2559">
                  <c:v>6093700.5999999996</c:v>
                </c:pt>
                <c:pt idx="2560">
                  <c:v>4112677</c:v>
                </c:pt>
                <c:pt idx="2561">
                  <c:v>6951589.9000000004</c:v>
                </c:pt>
                <c:pt idx="2562">
                  <c:v>7475559.7999999998</c:v>
                </c:pt>
                <c:pt idx="2563">
                  <c:v>7088214.5</c:v>
                </c:pt>
                <c:pt idx="2564">
                  <c:v>4144962</c:v>
                </c:pt>
                <c:pt idx="2565">
                  <c:v>6135920.2999999998</c:v>
                </c:pt>
                <c:pt idx="2566">
                  <c:v>4908809.5999999996</c:v>
                </c:pt>
                <c:pt idx="2567">
                  <c:v>7695751.0999999996</c:v>
                </c:pt>
                <c:pt idx="2568">
                  <c:v>9094551.8000000007</c:v>
                </c:pt>
                <c:pt idx="2569">
                  <c:v>6590780.4000000004</c:v>
                </c:pt>
                <c:pt idx="2570">
                  <c:v>8261774.2000000002</c:v>
                </c:pt>
                <c:pt idx="2571">
                  <c:v>4888617.4000000004</c:v>
                </c:pt>
                <c:pt idx="2572">
                  <c:v>9668847.5</c:v>
                </c:pt>
                <c:pt idx="2573">
                  <c:v>4865839.7</c:v>
                </c:pt>
                <c:pt idx="2574">
                  <c:v>7361303.5</c:v>
                </c:pt>
                <c:pt idx="2575">
                  <c:v>6950841.4000000004</c:v>
                </c:pt>
                <c:pt idx="2576">
                  <c:v>8393198.3000000007</c:v>
                </c:pt>
                <c:pt idx="2577">
                  <c:v>6495964.0999999996</c:v>
                </c:pt>
                <c:pt idx="2578">
                  <c:v>5708904.4000000004</c:v>
                </c:pt>
                <c:pt idx="2579">
                  <c:v>7144837.9000000004</c:v>
                </c:pt>
                <c:pt idx="2580">
                  <c:v>5691996.5999999996</c:v>
                </c:pt>
                <c:pt idx="2581">
                  <c:v>5796229.5</c:v>
                </c:pt>
                <c:pt idx="2582">
                  <c:v>5937986.2999999998</c:v>
                </c:pt>
                <c:pt idx="2583">
                  <c:v>6613541.7000000002</c:v>
                </c:pt>
                <c:pt idx="2584">
                  <c:v>3730408.1</c:v>
                </c:pt>
                <c:pt idx="2585">
                  <c:v>6031610.2999999998</c:v>
                </c:pt>
                <c:pt idx="2586">
                  <c:v>4821871.4000000004</c:v>
                </c:pt>
                <c:pt idx="2587">
                  <c:v>5117117.8</c:v>
                </c:pt>
                <c:pt idx="2588">
                  <c:v>6834579.7999999998</c:v>
                </c:pt>
                <c:pt idx="2589">
                  <c:v>8187083.5999999996</c:v>
                </c:pt>
                <c:pt idx="2590">
                  <c:v>7127786.5999999996</c:v>
                </c:pt>
                <c:pt idx="2591">
                  <c:v>8354287</c:v>
                </c:pt>
                <c:pt idx="2592">
                  <c:v>5024712.9000000004</c:v>
                </c:pt>
                <c:pt idx="2593">
                  <c:v>5269940</c:v>
                </c:pt>
                <c:pt idx="2594">
                  <c:v>13513715.300000001</c:v>
                </c:pt>
                <c:pt idx="2595">
                  <c:v>9094773.8000000007</c:v>
                </c:pt>
                <c:pt idx="2596">
                  <c:v>4209773.9000000004</c:v>
                </c:pt>
                <c:pt idx="2597">
                  <c:v>16728210.9</c:v>
                </c:pt>
                <c:pt idx="2598">
                  <c:v>7580974.2999999998</c:v>
                </c:pt>
                <c:pt idx="2599">
                  <c:v>7222930</c:v>
                </c:pt>
                <c:pt idx="2600">
                  <c:v>5108255.5999999996</c:v>
                </c:pt>
                <c:pt idx="2601">
                  <c:v>10224318.800000001</c:v>
                </c:pt>
                <c:pt idx="2602">
                  <c:v>4949401.2</c:v>
                </c:pt>
                <c:pt idx="2603">
                  <c:v>4944677.9000000004</c:v>
                </c:pt>
                <c:pt idx="2604">
                  <c:v>4308785.5999999996</c:v>
                </c:pt>
                <c:pt idx="2605">
                  <c:v>5954295.5</c:v>
                </c:pt>
                <c:pt idx="2606">
                  <c:v>7194084.2999999998</c:v>
                </c:pt>
                <c:pt idx="2607">
                  <c:v>6507881.2000000002</c:v>
                </c:pt>
                <c:pt idx="2608">
                  <c:v>5679475</c:v>
                </c:pt>
                <c:pt idx="2609">
                  <c:v>8003071.9000000004</c:v>
                </c:pt>
                <c:pt idx="2610">
                  <c:v>8527024.4000000004</c:v>
                </c:pt>
                <c:pt idx="2611">
                  <c:v>7079671.2999999998</c:v>
                </c:pt>
                <c:pt idx="2612">
                  <c:v>4735962.0999999996</c:v>
                </c:pt>
                <c:pt idx="2613">
                  <c:v>5796021.2999999998</c:v>
                </c:pt>
                <c:pt idx="2614">
                  <c:v>6134989.2000000002</c:v>
                </c:pt>
                <c:pt idx="2615">
                  <c:v>7413468.4000000004</c:v>
                </c:pt>
                <c:pt idx="2616">
                  <c:v>8971122.6999999993</c:v>
                </c:pt>
                <c:pt idx="2617">
                  <c:v>6441505.7000000002</c:v>
                </c:pt>
                <c:pt idx="2618">
                  <c:v>7621846</c:v>
                </c:pt>
                <c:pt idx="2619">
                  <c:v>13447283.4</c:v>
                </c:pt>
                <c:pt idx="2620">
                  <c:v>10513309.6</c:v>
                </c:pt>
                <c:pt idx="2621">
                  <c:v>7770733.5</c:v>
                </c:pt>
                <c:pt idx="2622">
                  <c:v>6565734</c:v>
                </c:pt>
                <c:pt idx="2623">
                  <c:v>5198222.3</c:v>
                </c:pt>
                <c:pt idx="2624">
                  <c:v>6801055.2000000002</c:v>
                </c:pt>
                <c:pt idx="2625">
                  <c:v>3977341.6</c:v>
                </c:pt>
                <c:pt idx="2626">
                  <c:v>7573551.2000000002</c:v>
                </c:pt>
                <c:pt idx="2627">
                  <c:v>6251175.2999999998</c:v>
                </c:pt>
                <c:pt idx="2628">
                  <c:v>8300667</c:v>
                </c:pt>
                <c:pt idx="2629">
                  <c:v>6988041.5</c:v>
                </c:pt>
                <c:pt idx="2630">
                  <c:v>5333248.2</c:v>
                </c:pt>
                <c:pt idx="2631">
                  <c:v>7426171.5999999996</c:v>
                </c:pt>
                <c:pt idx="2632">
                  <c:v>7568797</c:v>
                </c:pt>
                <c:pt idx="2633">
                  <c:v>10528302.300000001</c:v>
                </c:pt>
                <c:pt idx="2634">
                  <c:v>7896000.2999999998</c:v>
                </c:pt>
                <c:pt idx="2635">
                  <c:v>7394701.9000000004</c:v>
                </c:pt>
                <c:pt idx="2636">
                  <c:v>16678896.4</c:v>
                </c:pt>
                <c:pt idx="2637">
                  <c:v>6646904.2999999998</c:v>
                </c:pt>
                <c:pt idx="2638">
                  <c:v>4372646</c:v>
                </c:pt>
                <c:pt idx="2639">
                  <c:v>5530778.4000000004</c:v>
                </c:pt>
                <c:pt idx="2640">
                  <c:v>6222334.2000000002</c:v>
                </c:pt>
                <c:pt idx="2641">
                  <c:v>8027749.4000000004</c:v>
                </c:pt>
                <c:pt idx="2642">
                  <c:v>7758450.7999999998</c:v>
                </c:pt>
                <c:pt idx="2643">
                  <c:v>7747602.7000000002</c:v>
                </c:pt>
                <c:pt idx="2644">
                  <c:v>8124712.0999999996</c:v>
                </c:pt>
                <c:pt idx="2645">
                  <c:v>5542931.4000000004</c:v>
                </c:pt>
                <c:pt idx="2646">
                  <c:v>6879234.0999999996</c:v>
                </c:pt>
                <c:pt idx="2647">
                  <c:v>5026322.5</c:v>
                </c:pt>
                <c:pt idx="2648">
                  <c:v>10964825.699999999</c:v>
                </c:pt>
                <c:pt idx="2649">
                  <c:v>7333468.0999999996</c:v>
                </c:pt>
                <c:pt idx="2650">
                  <c:v>4715767.3</c:v>
                </c:pt>
                <c:pt idx="2651">
                  <c:v>8050231.5</c:v>
                </c:pt>
                <c:pt idx="2652">
                  <c:v>4884416.4000000004</c:v>
                </c:pt>
                <c:pt idx="2653">
                  <c:v>7313705</c:v>
                </c:pt>
                <c:pt idx="2654">
                  <c:v>6409346.0999999996</c:v>
                </c:pt>
                <c:pt idx="2655">
                  <c:v>6949873.4000000004</c:v>
                </c:pt>
                <c:pt idx="2656">
                  <c:v>6339346.7000000002</c:v>
                </c:pt>
                <c:pt idx="2657">
                  <c:v>5688670.5</c:v>
                </c:pt>
                <c:pt idx="2658">
                  <c:v>6160669.7999999998</c:v>
                </c:pt>
                <c:pt idx="2659">
                  <c:v>8336767.5</c:v>
                </c:pt>
                <c:pt idx="2660">
                  <c:v>6895733.4000000004</c:v>
                </c:pt>
                <c:pt idx="2661">
                  <c:v>7161219.2999999998</c:v>
                </c:pt>
                <c:pt idx="2662">
                  <c:v>6268358.7000000002</c:v>
                </c:pt>
                <c:pt idx="2663">
                  <c:v>4971984.2</c:v>
                </c:pt>
                <c:pt idx="2664">
                  <c:v>13875616.199999999</c:v>
                </c:pt>
                <c:pt idx="2665">
                  <c:v>9415252.3000000007</c:v>
                </c:pt>
                <c:pt idx="2666">
                  <c:v>5956962.5</c:v>
                </c:pt>
                <c:pt idx="2667">
                  <c:v>3964301.8</c:v>
                </c:pt>
                <c:pt idx="2668">
                  <c:v>4817800</c:v>
                </c:pt>
                <c:pt idx="2669">
                  <c:v>5873004</c:v>
                </c:pt>
                <c:pt idx="2670">
                  <c:v>5549636.7999999998</c:v>
                </c:pt>
                <c:pt idx="2671">
                  <c:v>3759963.3</c:v>
                </c:pt>
                <c:pt idx="2672">
                  <c:v>6327627.5999999996</c:v>
                </c:pt>
                <c:pt idx="2673">
                  <c:v>7157180.0999999996</c:v>
                </c:pt>
                <c:pt idx="2674">
                  <c:v>6019894.7999999998</c:v>
                </c:pt>
                <c:pt idx="2675">
                  <c:v>5790304.7999999998</c:v>
                </c:pt>
                <c:pt idx="2676">
                  <c:v>3407568.9</c:v>
                </c:pt>
                <c:pt idx="2677">
                  <c:v>8789149.8000000007</c:v>
                </c:pt>
                <c:pt idx="2678">
                  <c:v>7667640.5</c:v>
                </c:pt>
                <c:pt idx="2679">
                  <c:v>4667646.9000000004</c:v>
                </c:pt>
                <c:pt idx="2680">
                  <c:v>7746541.7000000002</c:v>
                </c:pt>
                <c:pt idx="2681">
                  <c:v>6408210</c:v>
                </c:pt>
                <c:pt idx="2682">
                  <c:v>7549015.7999999998</c:v>
                </c:pt>
                <c:pt idx="2683">
                  <c:v>7219386.4000000004</c:v>
                </c:pt>
                <c:pt idx="2684">
                  <c:v>5956044</c:v>
                </c:pt>
                <c:pt idx="2685">
                  <c:v>6301263.9000000004</c:v>
                </c:pt>
                <c:pt idx="2686">
                  <c:v>7686285.4000000004</c:v>
                </c:pt>
                <c:pt idx="2687">
                  <c:v>7290348.5</c:v>
                </c:pt>
                <c:pt idx="2688">
                  <c:v>6908465.7000000002</c:v>
                </c:pt>
                <c:pt idx="2689">
                  <c:v>4665615.7</c:v>
                </c:pt>
                <c:pt idx="2690">
                  <c:v>13264789.9</c:v>
                </c:pt>
                <c:pt idx="2691">
                  <c:v>5464864.9000000004</c:v>
                </c:pt>
                <c:pt idx="2692">
                  <c:v>6052531.0999999996</c:v>
                </c:pt>
                <c:pt idx="2693">
                  <c:v>9928153.9000000004</c:v>
                </c:pt>
                <c:pt idx="2694">
                  <c:v>7588253.9000000004</c:v>
                </c:pt>
                <c:pt idx="2695">
                  <c:v>8441110.5</c:v>
                </c:pt>
                <c:pt idx="2696">
                  <c:v>6312356.9000000004</c:v>
                </c:pt>
                <c:pt idx="2697">
                  <c:v>10012500.6</c:v>
                </c:pt>
                <c:pt idx="2698">
                  <c:v>6905700.0999999996</c:v>
                </c:pt>
                <c:pt idx="2699">
                  <c:v>9995331.9000000004</c:v>
                </c:pt>
                <c:pt idx="2700">
                  <c:v>9694568.5999999996</c:v>
                </c:pt>
                <c:pt idx="2701">
                  <c:v>9920515</c:v>
                </c:pt>
                <c:pt idx="2702">
                  <c:v>7054729.7000000002</c:v>
                </c:pt>
                <c:pt idx="2703">
                  <c:v>8466354.3000000007</c:v>
                </c:pt>
                <c:pt idx="2704">
                  <c:v>9103505.8000000007</c:v>
                </c:pt>
                <c:pt idx="2705">
                  <c:v>6606897.4000000004</c:v>
                </c:pt>
                <c:pt idx="2706">
                  <c:v>8010013.5</c:v>
                </c:pt>
                <c:pt idx="2707">
                  <c:v>6331307</c:v>
                </c:pt>
                <c:pt idx="2708">
                  <c:v>6044159.5999999996</c:v>
                </c:pt>
                <c:pt idx="2709">
                  <c:v>7924554.0999999996</c:v>
                </c:pt>
                <c:pt idx="2710">
                  <c:v>8764234.3000000007</c:v>
                </c:pt>
                <c:pt idx="2711">
                  <c:v>9465588.0999999996</c:v>
                </c:pt>
                <c:pt idx="2712">
                  <c:v>6980503.2999999998</c:v>
                </c:pt>
                <c:pt idx="2713">
                  <c:v>6804587.5</c:v>
                </c:pt>
                <c:pt idx="2714">
                  <c:v>8753923.0999999996</c:v>
                </c:pt>
                <c:pt idx="2715">
                  <c:v>7731004.2999999998</c:v>
                </c:pt>
                <c:pt idx="2716">
                  <c:v>6182185.2000000002</c:v>
                </c:pt>
                <c:pt idx="2717">
                  <c:v>6211264.5</c:v>
                </c:pt>
                <c:pt idx="2718">
                  <c:v>9428389.1999999993</c:v>
                </c:pt>
                <c:pt idx="2719">
                  <c:v>6970966</c:v>
                </c:pt>
                <c:pt idx="2720">
                  <c:v>7755054</c:v>
                </c:pt>
                <c:pt idx="2721">
                  <c:v>7762312.5999999996</c:v>
                </c:pt>
                <c:pt idx="2722">
                  <c:v>5765164.4000000004</c:v>
                </c:pt>
                <c:pt idx="2723">
                  <c:v>5804351.2999999998</c:v>
                </c:pt>
                <c:pt idx="2724">
                  <c:v>4338914.0999999996</c:v>
                </c:pt>
                <c:pt idx="2725">
                  <c:v>3976132.8</c:v>
                </c:pt>
                <c:pt idx="2726">
                  <c:v>4259237.5999999996</c:v>
                </c:pt>
                <c:pt idx="2727">
                  <c:v>7266074.9000000004</c:v>
                </c:pt>
                <c:pt idx="2728">
                  <c:v>6754481.2999999998</c:v>
                </c:pt>
                <c:pt idx="2729">
                  <c:v>8402779.5</c:v>
                </c:pt>
                <c:pt idx="2730">
                  <c:v>5675620.7000000002</c:v>
                </c:pt>
                <c:pt idx="2731">
                  <c:v>6039346.2999999998</c:v>
                </c:pt>
                <c:pt idx="2732">
                  <c:v>4453388.4000000004</c:v>
                </c:pt>
                <c:pt idx="2733">
                  <c:v>12738461.300000001</c:v>
                </c:pt>
                <c:pt idx="2734">
                  <c:v>6522063.9000000004</c:v>
                </c:pt>
                <c:pt idx="2735">
                  <c:v>4954788</c:v>
                </c:pt>
                <c:pt idx="2736">
                  <c:v>6574213.7999999998</c:v>
                </c:pt>
                <c:pt idx="2737">
                  <c:v>6806404</c:v>
                </c:pt>
                <c:pt idx="2738">
                  <c:v>6689252.5</c:v>
                </c:pt>
                <c:pt idx="2739">
                  <c:v>5412131.5</c:v>
                </c:pt>
                <c:pt idx="2740">
                  <c:v>5439310.0999999996</c:v>
                </c:pt>
                <c:pt idx="2741">
                  <c:v>10405087.9</c:v>
                </c:pt>
                <c:pt idx="2742">
                  <c:v>3912699.1</c:v>
                </c:pt>
                <c:pt idx="2743">
                  <c:v>6206667.0999999996</c:v>
                </c:pt>
                <c:pt idx="2744">
                  <c:v>5645627</c:v>
                </c:pt>
                <c:pt idx="2745">
                  <c:v>4712658.4000000004</c:v>
                </c:pt>
                <c:pt idx="2746">
                  <c:v>6646284.2999999998</c:v>
                </c:pt>
                <c:pt idx="2747">
                  <c:v>3823121.3</c:v>
                </c:pt>
                <c:pt idx="2748">
                  <c:v>4892656.0999999996</c:v>
                </c:pt>
                <c:pt idx="2749">
                  <c:v>5832644.5999999996</c:v>
                </c:pt>
                <c:pt idx="2750">
                  <c:v>3567929.7</c:v>
                </c:pt>
                <c:pt idx="2751">
                  <c:v>4879607.7</c:v>
                </c:pt>
                <c:pt idx="2752">
                  <c:v>5949429.2000000002</c:v>
                </c:pt>
                <c:pt idx="2753">
                  <c:v>4926791.5999999996</c:v>
                </c:pt>
                <c:pt idx="2754">
                  <c:v>4399194.2</c:v>
                </c:pt>
                <c:pt idx="2755">
                  <c:v>5002890</c:v>
                </c:pt>
                <c:pt idx="2756">
                  <c:v>4945216.8</c:v>
                </c:pt>
                <c:pt idx="2757">
                  <c:v>4664052.7</c:v>
                </c:pt>
                <c:pt idx="2758">
                  <c:v>7715867.7000000002</c:v>
                </c:pt>
                <c:pt idx="2759">
                  <c:v>5552596.5999999996</c:v>
                </c:pt>
                <c:pt idx="2760">
                  <c:v>3493036.7</c:v>
                </c:pt>
                <c:pt idx="2761">
                  <c:v>3206170.9</c:v>
                </c:pt>
                <c:pt idx="2762">
                  <c:v>3883498.3</c:v>
                </c:pt>
                <c:pt idx="2763">
                  <c:v>3378939.2</c:v>
                </c:pt>
                <c:pt idx="2764">
                  <c:v>2867130.7</c:v>
                </c:pt>
                <c:pt idx="2765">
                  <c:v>4033742.3</c:v>
                </c:pt>
                <c:pt idx="2766">
                  <c:v>11770918.199999999</c:v>
                </c:pt>
                <c:pt idx="2767">
                  <c:v>3784434.4</c:v>
                </c:pt>
                <c:pt idx="2768">
                  <c:v>3851612.9</c:v>
                </c:pt>
                <c:pt idx="2769">
                  <c:v>4614975.5</c:v>
                </c:pt>
                <c:pt idx="2770">
                  <c:v>4557626.5999999996</c:v>
                </c:pt>
                <c:pt idx="2771">
                  <c:v>3149271.7</c:v>
                </c:pt>
                <c:pt idx="2772">
                  <c:v>3642187.3</c:v>
                </c:pt>
                <c:pt idx="2773">
                  <c:v>4884785.7</c:v>
                </c:pt>
                <c:pt idx="2774">
                  <c:v>5630747.5999999996</c:v>
                </c:pt>
                <c:pt idx="2775">
                  <c:v>4947113.5999999996</c:v>
                </c:pt>
                <c:pt idx="2776">
                  <c:v>9161565.0999999996</c:v>
                </c:pt>
                <c:pt idx="2777">
                  <c:v>6839482.9000000004</c:v>
                </c:pt>
                <c:pt idx="2778">
                  <c:v>8325770.7999999998</c:v>
                </c:pt>
                <c:pt idx="2779">
                  <c:v>4851366.9000000004</c:v>
                </c:pt>
                <c:pt idx="2781">
                  <c:v>2285360.4</c:v>
                </c:pt>
                <c:pt idx="2782">
                  <c:v>4271005.8</c:v>
                </c:pt>
                <c:pt idx="2784">
                  <c:v>1773292.8</c:v>
                </c:pt>
                <c:pt idx="2785">
                  <c:v>6908612.7000000002</c:v>
                </c:pt>
                <c:pt idx="2786">
                  <c:v>1556419.9</c:v>
                </c:pt>
                <c:pt idx="2788">
                  <c:v>1448391.1</c:v>
                </c:pt>
                <c:pt idx="2789">
                  <c:v>3522441.4</c:v>
                </c:pt>
                <c:pt idx="2790">
                  <c:v>1684061.3</c:v>
                </c:pt>
                <c:pt idx="2791">
                  <c:v>2909793.7</c:v>
                </c:pt>
                <c:pt idx="2792">
                  <c:v>1645027.3</c:v>
                </c:pt>
                <c:pt idx="2793">
                  <c:v>3259381.7</c:v>
                </c:pt>
                <c:pt idx="2794">
                  <c:v>5336118.5999999996</c:v>
                </c:pt>
                <c:pt idx="2795">
                  <c:v>6925428.9000000004</c:v>
                </c:pt>
                <c:pt idx="2796">
                  <c:v>3734585.7</c:v>
                </c:pt>
                <c:pt idx="2797">
                  <c:v>4285559.5</c:v>
                </c:pt>
                <c:pt idx="2798">
                  <c:v>6127576.2000000002</c:v>
                </c:pt>
                <c:pt idx="2799">
                  <c:v>8940768.4000000004</c:v>
                </c:pt>
                <c:pt idx="2800">
                  <c:v>3931298.8</c:v>
                </c:pt>
                <c:pt idx="2801">
                  <c:v>7089600.2999999998</c:v>
                </c:pt>
                <c:pt idx="2802">
                  <c:v>8416163.1999999993</c:v>
                </c:pt>
                <c:pt idx="2803">
                  <c:v>5013805.9000000004</c:v>
                </c:pt>
                <c:pt idx="2804">
                  <c:v>5212534.8</c:v>
                </c:pt>
                <c:pt idx="2805">
                  <c:v>12268317.9</c:v>
                </c:pt>
                <c:pt idx="2806">
                  <c:v>5451219.5</c:v>
                </c:pt>
                <c:pt idx="2807">
                  <c:v>7024806.4000000004</c:v>
                </c:pt>
                <c:pt idx="2808">
                  <c:v>3609150.5</c:v>
                </c:pt>
                <c:pt idx="2809">
                  <c:v>3288447.2</c:v>
                </c:pt>
                <c:pt idx="2810">
                  <c:v>2357533.9</c:v>
                </c:pt>
                <c:pt idx="2811">
                  <c:v>3132719.2</c:v>
                </c:pt>
                <c:pt idx="2812">
                  <c:v>4299929.5999999996</c:v>
                </c:pt>
                <c:pt idx="2813">
                  <c:v>4430334.5</c:v>
                </c:pt>
                <c:pt idx="2814">
                  <c:v>3262951.6</c:v>
                </c:pt>
                <c:pt idx="2815">
                  <c:v>5626446.4000000004</c:v>
                </c:pt>
                <c:pt idx="2816">
                  <c:v>3246759</c:v>
                </c:pt>
                <c:pt idx="2817">
                  <c:v>3755445.8</c:v>
                </c:pt>
                <c:pt idx="2818">
                  <c:v>3259056.6</c:v>
                </c:pt>
                <c:pt idx="2819">
                  <c:v>3591027.9</c:v>
                </c:pt>
                <c:pt idx="2820">
                  <c:v>3702731.8</c:v>
                </c:pt>
                <c:pt idx="2821">
                  <c:v>5604971.9000000004</c:v>
                </c:pt>
                <c:pt idx="2822">
                  <c:v>3191034.9</c:v>
                </c:pt>
                <c:pt idx="2823">
                  <c:v>3216501.1</c:v>
                </c:pt>
                <c:pt idx="2824">
                  <c:v>3187973</c:v>
                </c:pt>
                <c:pt idx="2825">
                  <c:v>4755883.8</c:v>
                </c:pt>
                <c:pt idx="2826">
                  <c:v>3795919.2</c:v>
                </c:pt>
                <c:pt idx="2827">
                  <c:v>5758645.7000000002</c:v>
                </c:pt>
                <c:pt idx="2828">
                  <c:v>3900476.3</c:v>
                </c:pt>
                <c:pt idx="2829">
                  <c:v>4233804.3</c:v>
                </c:pt>
                <c:pt idx="2830">
                  <c:v>5413527.2999999998</c:v>
                </c:pt>
                <c:pt idx="2831">
                  <c:v>5300525.5999999996</c:v>
                </c:pt>
                <c:pt idx="2832">
                  <c:v>3681912.7</c:v>
                </c:pt>
                <c:pt idx="2833">
                  <c:v>4233055</c:v>
                </c:pt>
                <c:pt idx="2834">
                  <c:v>14956643.800000001</c:v>
                </c:pt>
                <c:pt idx="2835">
                  <c:v>5915252.7000000002</c:v>
                </c:pt>
                <c:pt idx="2836">
                  <c:v>4125804.9</c:v>
                </c:pt>
                <c:pt idx="2837">
                  <c:v>2622890.7000000002</c:v>
                </c:pt>
                <c:pt idx="2838">
                  <c:v>3984771.2</c:v>
                </c:pt>
                <c:pt idx="2839">
                  <c:v>3156853</c:v>
                </c:pt>
                <c:pt idx="2840">
                  <c:v>2697556.9</c:v>
                </c:pt>
                <c:pt idx="2841">
                  <c:v>2462988.2000000002</c:v>
                </c:pt>
                <c:pt idx="2842">
                  <c:v>4966657.5</c:v>
                </c:pt>
                <c:pt idx="2843">
                  <c:v>3644620.5</c:v>
                </c:pt>
                <c:pt idx="2844">
                  <c:v>4187769</c:v>
                </c:pt>
                <c:pt idx="2845">
                  <c:v>3630664.4</c:v>
                </c:pt>
                <c:pt idx="2846">
                  <c:v>2890703.4</c:v>
                </c:pt>
                <c:pt idx="2847">
                  <c:v>3062855.9</c:v>
                </c:pt>
                <c:pt idx="2848">
                  <c:v>3904674.3</c:v>
                </c:pt>
                <c:pt idx="2849">
                  <c:v>4244129.3</c:v>
                </c:pt>
                <c:pt idx="2850">
                  <c:v>3788241.2</c:v>
                </c:pt>
                <c:pt idx="2851">
                  <c:v>3765678.4</c:v>
                </c:pt>
                <c:pt idx="2852">
                  <c:v>2622580.1</c:v>
                </c:pt>
                <c:pt idx="2853">
                  <c:v>4573020.4000000004</c:v>
                </c:pt>
                <c:pt idx="2854">
                  <c:v>4822093.4000000004</c:v>
                </c:pt>
                <c:pt idx="2855">
                  <c:v>4517562.5999999996</c:v>
                </c:pt>
                <c:pt idx="2856">
                  <c:v>4069266.6</c:v>
                </c:pt>
                <c:pt idx="2857">
                  <c:v>5247220.7</c:v>
                </c:pt>
                <c:pt idx="2858">
                  <c:v>9248739.3000000007</c:v>
                </c:pt>
                <c:pt idx="2859">
                  <c:v>4263694</c:v>
                </c:pt>
                <c:pt idx="2860">
                  <c:v>4861220.7</c:v>
                </c:pt>
                <c:pt idx="2861">
                  <c:v>3888400.3</c:v>
                </c:pt>
                <c:pt idx="2862">
                  <c:v>2820484.4</c:v>
                </c:pt>
                <c:pt idx="2863">
                  <c:v>5007449.4000000004</c:v>
                </c:pt>
                <c:pt idx="2864">
                  <c:v>3572851.9</c:v>
                </c:pt>
                <c:pt idx="2865">
                  <c:v>3607812.4</c:v>
                </c:pt>
                <c:pt idx="2866">
                  <c:v>4703692.4000000004</c:v>
                </c:pt>
                <c:pt idx="2867">
                  <c:v>3940661.9</c:v>
                </c:pt>
                <c:pt idx="2868">
                  <c:v>4045181.3</c:v>
                </c:pt>
                <c:pt idx="2869">
                  <c:v>4935179.3</c:v>
                </c:pt>
                <c:pt idx="2870">
                  <c:v>7574320.2999999998</c:v>
                </c:pt>
                <c:pt idx="2871">
                  <c:v>3279144.8</c:v>
                </c:pt>
                <c:pt idx="2872">
                  <c:v>4078303.2</c:v>
                </c:pt>
                <c:pt idx="2873">
                  <c:v>4771096.9000000004</c:v>
                </c:pt>
                <c:pt idx="2874">
                  <c:v>5018432.5999999996</c:v>
                </c:pt>
                <c:pt idx="2875">
                  <c:v>3852979.8</c:v>
                </c:pt>
                <c:pt idx="2876">
                  <c:v>4489140.3</c:v>
                </c:pt>
                <c:pt idx="2877">
                  <c:v>5602815.2999999998</c:v>
                </c:pt>
                <c:pt idx="2878">
                  <c:v>3598775.6</c:v>
                </c:pt>
                <c:pt idx="2879">
                  <c:v>3107358.1</c:v>
                </c:pt>
                <c:pt idx="2880">
                  <c:v>3510537.9</c:v>
                </c:pt>
                <c:pt idx="2881">
                  <c:v>8401467.0999999996</c:v>
                </c:pt>
                <c:pt idx="2882">
                  <c:v>4188835.1</c:v>
                </c:pt>
                <c:pt idx="2883">
                  <c:v>4248501.5999999996</c:v>
                </c:pt>
                <c:pt idx="2884">
                  <c:v>3260725.1</c:v>
                </c:pt>
                <c:pt idx="2885">
                  <c:v>3372838.6</c:v>
                </c:pt>
                <c:pt idx="2886">
                  <c:v>3717000.3</c:v>
                </c:pt>
                <c:pt idx="2887">
                  <c:v>5640983.7999999998</c:v>
                </c:pt>
                <c:pt idx="2888">
                  <c:v>3030448.6</c:v>
                </c:pt>
                <c:pt idx="2889">
                  <c:v>4997395.4000000004</c:v>
                </c:pt>
                <c:pt idx="2890">
                  <c:v>4580918.4000000004</c:v>
                </c:pt>
                <c:pt idx="2891">
                  <c:v>2538354.2999999998</c:v>
                </c:pt>
                <c:pt idx="2892">
                  <c:v>7636287.0999999996</c:v>
                </c:pt>
                <c:pt idx="2893">
                  <c:v>4171810.2</c:v>
                </c:pt>
                <c:pt idx="2894">
                  <c:v>7501600.5</c:v>
                </c:pt>
                <c:pt idx="2895">
                  <c:v>3754831.9</c:v>
                </c:pt>
                <c:pt idx="2896">
                  <c:v>5734271.2999999998</c:v>
                </c:pt>
                <c:pt idx="2897">
                  <c:v>5135153.8</c:v>
                </c:pt>
                <c:pt idx="2898">
                  <c:v>5264393.2</c:v>
                </c:pt>
                <c:pt idx="2899">
                  <c:v>5999154</c:v>
                </c:pt>
                <c:pt idx="2900">
                  <c:v>3843724.4</c:v>
                </c:pt>
                <c:pt idx="2901">
                  <c:v>5718485.5</c:v>
                </c:pt>
                <c:pt idx="2902">
                  <c:v>5149317.3</c:v>
                </c:pt>
                <c:pt idx="2903">
                  <c:v>4707292.8</c:v>
                </c:pt>
                <c:pt idx="2904">
                  <c:v>5054878.8</c:v>
                </c:pt>
                <c:pt idx="2905">
                  <c:v>5299159.2</c:v>
                </c:pt>
                <c:pt idx="2906">
                  <c:v>5102976.5999999996</c:v>
                </c:pt>
                <c:pt idx="2907">
                  <c:v>3735243.9</c:v>
                </c:pt>
                <c:pt idx="2908">
                  <c:v>4269568.9000000004</c:v>
                </c:pt>
                <c:pt idx="2909">
                  <c:v>5053705.2</c:v>
                </c:pt>
                <c:pt idx="2910">
                  <c:v>6083790.2000000002</c:v>
                </c:pt>
                <c:pt idx="2911">
                  <c:v>2302787.5</c:v>
                </c:pt>
                <c:pt idx="2912">
                  <c:v>7766492.2999999998</c:v>
                </c:pt>
                <c:pt idx="2913">
                  <c:v>3570926.6</c:v>
                </c:pt>
                <c:pt idx="2914">
                  <c:v>3290253.5</c:v>
                </c:pt>
                <c:pt idx="2915">
                  <c:v>5680315.4000000004</c:v>
                </c:pt>
                <c:pt idx="2916">
                  <c:v>2876674.6</c:v>
                </c:pt>
                <c:pt idx="2917">
                  <c:v>2921480.4</c:v>
                </c:pt>
                <c:pt idx="2918">
                  <c:v>5762165.2000000002</c:v>
                </c:pt>
                <c:pt idx="2919">
                  <c:v>4691147.5999999996</c:v>
                </c:pt>
                <c:pt idx="2920">
                  <c:v>5785897.7999999998</c:v>
                </c:pt>
                <c:pt idx="2921">
                  <c:v>6469716.2999999998</c:v>
                </c:pt>
                <c:pt idx="2922">
                  <c:v>2712895.4</c:v>
                </c:pt>
                <c:pt idx="2923">
                  <c:v>4306374.9000000004</c:v>
                </c:pt>
                <c:pt idx="2924">
                  <c:v>3879195.6</c:v>
                </c:pt>
                <c:pt idx="2925">
                  <c:v>2913986.9</c:v>
                </c:pt>
                <c:pt idx="2926">
                  <c:v>3238412.7</c:v>
                </c:pt>
                <c:pt idx="2927">
                  <c:v>3062467.8</c:v>
                </c:pt>
                <c:pt idx="2928">
                  <c:v>3976515.7</c:v>
                </c:pt>
                <c:pt idx="2929">
                  <c:v>2861226.8</c:v>
                </c:pt>
                <c:pt idx="2930">
                  <c:v>2121000.7000000002</c:v>
                </c:pt>
                <c:pt idx="2931">
                  <c:v>2058342.3</c:v>
                </c:pt>
                <c:pt idx="2932">
                  <c:v>2019898.1</c:v>
                </c:pt>
                <c:pt idx="2933">
                  <c:v>4375417.8</c:v>
                </c:pt>
                <c:pt idx="2934">
                  <c:v>1245104.3999999999</c:v>
                </c:pt>
                <c:pt idx="2935">
                  <c:v>2893798.3</c:v>
                </c:pt>
                <c:pt idx="2936">
                  <c:v>2084116.3</c:v>
                </c:pt>
                <c:pt idx="2937">
                  <c:v>2587983.6</c:v>
                </c:pt>
                <c:pt idx="2938">
                  <c:v>4132893.6</c:v>
                </c:pt>
                <c:pt idx="2939">
                  <c:v>4072114.6</c:v>
                </c:pt>
                <c:pt idx="2940">
                  <c:v>4475805.5</c:v>
                </c:pt>
                <c:pt idx="2941">
                  <c:v>2723910.4</c:v>
                </c:pt>
                <c:pt idx="2942">
                  <c:v>2419685</c:v>
                </c:pt>
                <c:pt idx="2943">
                  <c:v>2655045</c:v>
                </c:pt>
                <c:pt idx="2944">
                  <c:v>2761016.2</c:v>
                </c:pt>
                <c:pt idx="2945">
                  <c:v>4108261.6</c:v>
                </c:pt>
                <c:pt idx="2946">
                  <c:v>5391357.9000000004</c:v>
                </c:pt>
                <c:pt idx="2947">
                  <c:v>2468988.7999999998</c:v>
                </c:pt>
                <c:pt idx="2948">
                  <c:v>6551067.5</c:v>
                </c:pt>
                <c:pt idx="2949">
                  <c:v>5175630.8</c:v>
                </c:pt>
                <c:pt idx="2950">
                  <c:v>3945464.7</c:v>
                </c:pt>
                <c:pt idx="2952">
                  <c:v>3558324</c:v>
                </c:pt>
                <c:pt idx="2953">
                  <c:v>2877937.3</c:v>
                </c:pt>
                <c:pt idx="2954">
                  <c:v>3244891.8</c:v>
                </c:pt>
                <c:pt idx="2955">
                  <c:v>2564268.7000000002</c:v>
                </c:pt>
                <c:pt idx="2956">
                  <c:v>3658496.6</c:v>
                </c:pt>
                <c:pt idx="2957">
                  <c:v>2156039.5</c:v>
                </c:pt>
                <c:pt idx="2959">
                  <c:v>3830556.4</c:v>
                </c:pt>
                <c:pt idx="2960">
                  <c:v>3931783.6</c:v>
                </c:pt>
                <c:pt idx="2961">
                  <c:v>3048300.3</c:v>
                </c:pt>
                <c:pt idx="2962">
                  <c:v>4131891.7</c:v>
                </c:pt>
                <c:pt idx="2963">
                  <c:v>2675118.6</c:v>
                </c:pt>
                <c:pt idx="2964">
                  <c:v>2678293.6</c:v>
                </c:pt>
                <c:pt idx="2965">
                  <c:v>2739177.6</c:v>
                </c:pt>
                <c:pt idx="2966">
                  <c:v>3451856.7</c:v>
                </c:pt>
                <c:pt idx="2967">
                  <c:v>3766914.8</c:v>
                </c:pt>
                <c:pt idx="2968">
                  <c:v>5283050.7</c:v>
                </c:pt>
                <c:pt idx="2969">
                  <c:v>2908204.9</c:v>
                </c:pt>
                <c:pt idx="2970">
                  <c:v>2765749.4</c:v>
                </c:pt>
                <c:pt idx="2971">
                  <c:v>3152678.5</c:v>
                </c:pt>
                <c:pt idx="2972">
                  <c:v>4977121.4000000004</c:v>
                </c:pt>
                <c:pt idx="2973">
                  <c:v>4440162.0999999996</c:v>
                </c:pt>
                <c:pt idx="2974">
                  <c:v>3642352.1</c:v>
                </c:pt>
                <c:pt idx="2975">
                  <c:v>3428401.6</c:v>
                </c:pt>
                <c:pt idx="2976">
                  <c:v>2699032.4</c:v>
                </c:pt>
                <c:pt idx="2977">
                  <c:v>2393435.2999999998</c:v>
                </c:pt>
                <c:pt idx="2978">
                  <c:v>3655003.9</c:v>
                </c:pt>
                <c:pt idx="2979">
                  <c:v>2618971.6</c:v>
                </c:pt>
                <c:pt idx="2980">
                  <c:v>3062054.6</c:v>
                </c:pt>
                <c:pt idx="2981">
                  <c:v>2456305.7000000002</c:v>
                </c:pt>
                <c:pt idx="2982">
                  <c:v>4445037.0999999996</c:v>
                </c:pt>
                <c:pt idx="2983">
                  <c:v>2266328.2000000002</c:v>
                </c:pt>
                <c:pt idx="2984">
                  <c:v>2665012.7000000002</c:v>
                </c:pt>
                <c:pt idx="2985">
                  <c:v>2853685.3</c:v>
                </c:pt>
                <c:pt idx="2986">
                  <c:v>2878354.8</c:v>
                </c:pt>
                <c:pt idx="2987">
                  <c:v>2911379.8</c:v>
                </c:pt>
                <c:pt idx="2988">
                  <c:v>9359329.9000000004</c:v>
                </c:pt>
                <c:pt idx="2989">
                  <c:v>6727580.9000000004</c:v>
                </c:pt>
                <c:pt idx="2990">
                  <c:v>4214594.5</c:v>
                </c:pt>
                <c:pt idx="2991">
                  <c:v>2762630.1</c:v>
                </c:pt>
                <c:pt idx="2992">
                  <c:v>3082001.4</c:v>
                </c:pt>
                <c:pt idx="2993">
                  <c:v>3524342.9</c:v>
                </c:pt>
                <c:pt idx="2994">
                  <c:v>4893443.5999999996</c:v>
                </c:pt>
                <c:pt idx="2995">
                  <c:v>3059100.1</c:v>
                </c:pt>
                <c:pt idx="2996">
                  <c:v>3486681.4</c:v>
                </c:pt>
                <c:pt idx="2997">
                  <c:v>2696438.2</c:v>
                </c:pt>
                <c:pt idx="2998">
                  <c:v>2916765.7</c:v>
                </c:pt>
                <c:pt idx="2999">
                  <c:v>4404473.8</c:v>
                </c:pt>
                <c:pt idx="3000">
                  <c:v>2871230.3</c:v>
                </c:pt>
                <c:pt idx="3001">
                  <c:v>2992439.3</c:v>
                </c:pt>
                <c:pt idx="3002">
                  <c:v>2628383.5</c:v>
                </c:pt>
                <c:pt idx="3004">
                  <c:v>3408466.9</c:v>
                </c:pt>
                <c:pt idx="3005">
                  <c:v>3544433.8</c:v>
                </c:pt>
                <c:pt idx="3006">
                  <c:v>3568365.7</c:v>
                </c:pt>
                <c:pt idx="3007">
                  <c:v>4273871</c:v>
                </c:pt>
                <c:pt idx="3008">
                  <c:v>4508451.0999999996</c:v>
                </c:pt>
                <c:pt idx="3009">
                  <c:v>10446005.6</c:v>
                </c:pt>
                <c:pt idx="3010">
                  <c:v>3160782.5</c:v>
                </c:pt>
                <c:pt idx="3011">
                  <c:v>1101094.8</c:v>
                </c:pt>
                <c:pt idx="3012">
                  <c:v>1328878.5</c:v>
                </c:pt>
                <c:pt idx="3013">
                  <c:v>3972610.3</c:v>
                </c:pt>
                <c:pt idx="3014">
                  <c:v>3446121.9</c:v>
                </c:pt>
                <c:pt idx="3015">
                  <c:v>2624488.2999999998</c:v>
                </c:pt>
                <c:pt idx="3016">
                  <c:v>4206336.2</c:v>
                </c:pt>
                <c:pt idx="3017">
                  <c:v>1237843.3</c:v>
                </c:pt>
                <c:pt idx="3018">
                  <c:v>1651523.2</c:v>
                </c:pt>
                <c:pt idx="3019">
                  <c:v>3024330.3</c:v>
                </c:pt>
                <c:pt idx="3020">
                  <c:v>2335376.2999999998</c:v>
                </c:pt>
                <c:pt idx="3021">
                  <c:v>4318211.3</c:v>
                </c:pt>
                <c:pt idx="3022">
                  <c:v>3667667.4</c:v>
                </c:pt>
                <c:pt idx="3023">
                  <c:v>4583843.3</c:v>
                </c:pt>
                <c:pt idx="3024">
                  <c:v>4520157.9000000004</c:v>
                </c:pt>
                <c:pt idx="3025">
                  <c:v>5853206.7000000002</c:v>
                </c:pt>
                <c:pt idx="3026">
                  <c:v>3285385.4</c:v>
                </c:pt>
                <c:pt idx="3027">
                  <c:v>3044343.2</c:v>
                </c:pt>
                <c:pt idx="3028">
                  <c:v>3616435.2</c:v>
                </c:pt>
                <c:pt idx="3029">
                  <c:v>5938799.0999999996</c:v>
                </c:pt>
                <c:pt idx="3030">
                  <c:v>3951766.1</c:v>
                </c:pt>
                <c:pt idx="3031">
                  <c:v>4040776</c:v>
                </c:pt>
                <c:pt idx="3032">
                  <c:v>6932211.5</c:v>
                </c:pt>
                <c:pt idx="3033">
                  <c:v>3996114.1</c:v>
                </c:pt>
                <c:pt idx="3034">
                  <c:v>3770090.4</c:v>
                </c:pt>
                <c:pt idx="3035">
                  <c:v>3956958.2</c:v>
                </c:pt>
                <c:pt idx="3036">
                  <c:v>4462725.7</c:v>
                </c:pt>
                <c:pt idx="3037">
                  <c:v>4703360</c:v>
                </c:pt>
                <c:pt idx="3038">
                  <c:v>1869652.7</c:v>
                </c:pt>
                <c:pt idx="3039">
                  <c:v>3779351</c:v>
                </c:pt>
                <c:pt idx="3040">
                  <c:v>5113219.7</c:v>
                </c:pt>
                <c:pt idx="3041">
                  <c:v>5217403.5</c:v>
                </c:pt>
                <c:pt idx="3042">
                  <c:v>3311357.8</c:v>
                </c:pt>
                <c:pt idx="3043">
                  <c:v>3310021</c:v>
                </c:pt>
                <c:pt idx="3044">
                  <c:v>4924843.4000000004</c:v>
                </c:pt>
                <c:pt idx="3045">
                  <c:v>3939388.2</c:v>
                </c:pt>
                <c:pt idx="3046">
                  <c:v>4043215.8</c:v>
                </c:pt>
                <c:pt idx="3047">
                  <c:v>3306933.6</c:v>
                </c:pt>
                <c:pt idx="3048">
                  <c:v>4440540.5</c:v>
                </c:pt>
                <c:pt idx="3049">
                  <c:v>3123424.6</c:v>
                </c:pt>
                <c:pt idx="3050">
                  <c:v>4897321.5999999996</c:v>
                </c:pt>
                <c:pt idx="3051">
                  <c:v>2876899</c:v>
                </c:pt>
                <c:pt idx="3052">
                  <c:v>3473752</c:v>
                </c:pt>
                <c:pt idx="3053">
                  <c:v>4004339.7</c:v>
                </c:pt>
                <c:pt idx="3054">
                  <c:v>2402308.2000000002</c:v>
                </c:pt>
                <c:pt idx="3055">
                  <c:v>3187271.6</c:v>
                </c:pt>
                <c:pt idx="3056">
                  <c:v>3275218.1</c:v>
                </c:pt>
                <c:pt idx="3057">
                  <c:v>2880829</c:v>
                </c:pt>
                <c:pt idx="3058">
                  <c:v>4519651</c:v>
                </c:pt>
                <c:pt idx="3059">
                  <c:v>2440787</c:v>
                </c:pt>
                <c:pt idx="3060">
                  <c:v>2946163.1</c:v>
                </c:pt>
                <c:pt idx="3061">
                  <c:v>4013202.7</c:v>
                </c:pt>
                <c:pt idx="3062">
                  <c:v>1755820.5</c:v>
                </c:pt>
                <c:pt idx="3063">
                  <c:v>2162523.7000000002</c:v>
                </c:pt>
                <c:pt idx="3064">
                  <c:v>5871649.7999999998</c:v>
                </c:pt>
                <c:pt idx="3065">
                  <c:v>4542573.2</c:v>
                </c:pt>
                <c:pt idx="3066">
                  <c:v>4375761.9000000004</c:v>
                </c:pt>
                <c:pt idx="3067">
                  <c:v>2127703.9</c:v>
                </c:pt>
                <c:pt idx="3068">
                  <c:v>3369307</c:v>
                </c:pt>
                <c:pt idx="3069">
                  <c:v>2701305.3</c:v>
                </c:pt>
                <c:pt idx="3070">
                  <c:v>2899571.8</c:v>
                </c:pt>
                <c:pt idx="3071">
                  <c:v>3247659.5</c:v>
                </c:pt>
                <c:pt idx="3072">
                  <c:v>3125814.2</c:v>
                </c:pt>
                <c:pt idx="3073">
                  <c:v>4901477.4000000004</c:v>
                </c:pt>
                <c:pt idx="3074">
                  <c:v>4524470.2</c:v>
                </c:pt>
                <c:pt idx="3075">
                  <c:v>2127322</c:v>
                </c:pt>
                <c:pt idx="3076">
                  <c:v>2288137.5</c:v>
                </c:pt>
                <c:pt idx="3078">
                  <c:v>2870301.7</c:v>
                </c:pt>
                <c:pt idx="3079">
                  <c:v>4501274.5999999996</c:v>
                </c:pt>
                <c:pt idx="3080">
                  <c:v>2606555.1</c:v>
                </c:pt>
                <c:pt idx="3081">
                  <c:v>3614998.4</c:v>
                </c:pt>
                <c:pt idx="3082">
                  <c:v>4180421.6</c:v>
                </c:pt>
                <c:pt idx="3083">
                  <c:v>2955369.4</c:v>
                </c:pt>
                <c:pt idx="3084">
                  <c:v>2100666</c:v>
                </c:pt>
                <c:pt idx="3085">
                  <c:v>3130883.8</c:v>
                </c:pt>
                <c:pt idx="3086">
                  <c:v>3273186.4</c:v>
                </c:pt>
                <c:pt idx="3087">
                  <c:v>2456417.2999999998</c:v>
                </c:pt>
                <c:pt idx="3088">
                  <c:v>2502509.9</c:v>
                </c:pt>
                <c:pt idx="3089">
                  <c:v>2531083.9</c:v>
                </c:pt>
                <c:pt idx="3090">
                  <c:v>3437057.6</c:v>
                </c:pt>
                <c:pt idx="3091">
                  <c:v>3017220.4</c:v>
                </c:pt>
                <c:pt idx="3092">
                  <c:v>2849906.8</c:v>
                </c:pt>
                <c:pt idx="3093">
                  <c:v>2080123.3</c:v>
                </c:pt>
                <c:pt idx="3095">
                  <c:v>3397524.7</c:v>
                </c:pt>
                <c:pt idx="3096">
                  <c:v>8606810.8000000007</c:v>
                </c:pt>
                <c:pt idx="3097">
                  <c:v>5198274.4000000004</c:v>
                </c:pt>
                <c:pt idx="3098">
                  <c:v>9046585.3000000007</c:v>
                </c:pt>
                <c:pt idx="3099">
                  <c:v>4445030.5999999996</c:v>
                </c:pt>
                <c:pt idx="3100">
                  <c:v>4974571.7</c:v>
                </c:pt>
                <c:pt idx="3101">
                  <c:v>2985466.5</c:v>
                </c:pt>
                <c:pt idx="3102">
                  <c:v>3737883.3</c:v>
                </c:pt>
                <c:pt idx="3103">
                  <c:v>2651792.2999999998</c:v>
                </c:pt>
                <c:pt idx="3104">
                  <c:v>3840438.9</c:v>
                </c:pt>
                <c:pt idx="3105">
                  <c:v>5703027.2999999998</c:v>
                </c:pt>
                <c:pt idx="3106">
                  <c:v>4315427.5</c:v>
                </c:pt>
                <c:pt idx="3107">
                  <c:v>4525604.5</c:v>
                </c:pt>
                <c:pt idx="3108">
                  <c:v>3641606.9</c:v>
                </c:pt>
                <c:pt idx="3109">
                  <c:v>5137639.5999999996</c:v>
                </c:pt>
                <c:pt idx="3110">
                  <c:v>12593066.9</c:v>
                </c:pt>
                <c:pt idx="3111">
                  <c:v>6923948.5999999996</c:v>
                </c:pt>
                <c:pt idx="3112">
                  <c:v>3607215.8</c:v>
                </c:pt>
                <c:pt idx="3113">
                  <c:v>3983492.8</c:v>
                </c:pt>
                <c:pt idx="3114">
                  <c:v>4219738.3</c:v>
                </c:pt>
                <c:pt idx="3115">
                  <c:v>3539730.6</c:v>
                </c:pt>
                <c:pt idx="3116">
                  <c:v>4346918.2</c:v>
                </c:pt>
                <c:pt idx="3117">
                  <c:v>4456260.7</c:v>
                </c:pt>
                <c:pt idx="3118">
                  <c:v>4441739.3</c:v>
                </c:pt>
                <c:pt idx="3119">
                  <c:v>3577854.5</c:v>
                </c:pt>
                <c:pt idx="3120">
                  <c:v>5167243.0999999996</c:v>
                </c:pt>
                <c:pt idx="3121">
                  <c:v>3537337.5</c:v>
                </c:pt>
                <c:pt idx="3122">
                  <c:v>2891713.6</c:v>
                </c:pt>
                <c:pt idx="3123">
                  <c:v>3097681.1</c:v>
                </c:pt>
                <c:pt idx="3124">
                  <c:v>3679388.6</c:v>
                </c:pt>
                <c:pt idx="3125">
                  <c:v>3895905.6</c:v>
                </c:pt>
                <c:pt idx="3126">
                  <c:v>4779181.0999999996</c:v>
                </c:pt>
                <c:pt idx="3127">
                  <c:v>2839474.7</c:v>
                </c:pt>
                <c:pt idx="3128">
                  <c:v>3521060.5</c:v>
                </c:pt>
                <c:pt idx="3129">
                  <c:v>4625176.5</c:v>
                </c:pt>
                <c:pt idx="3130">
                  <c:v>3395091.6</c:v>
                </c:pt>
                <c:pt idx="3131">
                  <c:v>3568260.2</c:v>
                </c:pt>
                <c:pt idx="3132">
                  <c:v>3619622.6</c:v>
                </c:pt>
                <c:pt idx="3133">
                  <c:v>3137837</c:v>
                </c:pt>
                <c:pt idx="3134">
                  <c:v>4160817.9</c:v>
                </c:pt>
                <c:pt idx="3135">
                  <c:v>4883293.7</c:v>
                </c:pt>
                <c:pt idx="3136">
                  <c:v>3609041.6</c:v>
                </c:pt>
                <c:pt idx="3137">
                  <c:v>2921783.4</c:v>
                </c:pt>
                <c:pt idx="3138">
                  <c:v>4470661.2</c:v>
                </c:pt>
                <c:pt idx="3139">
                  <c:v>3454748</c:v>
                </c:pt>
                <c:pt idx="3140">
                  <c:v>3286806.8</c:v>
                </c:pt>
                <c:pt idx="3141">
                  <c:v>3977718.7</c:v>
                </c:pt>
                <c:pt idx="3142">
                  <c:v>3678673.8</c:v>
                </c:pt>
                <c:pt idx="3143">
                  <c:v>3813252.7</c:v>
                </c:pt>
                <c:pt idx="3144">
                  <c:v>4447257.0999999996</c:v>
                </c:pt>
                <c:pt idx="3145">
                  <c:v>4083715.3</c:v>
                </c:pt>
                <c:pt idx="3146">
                  <c:v>4531096.4000000004</c:v>
                </c:pt>
                <c:pt idx="3147">
                  <c:v>3385077</c:v>
                </c:pt>
                <c:pt idx="3148">
                  <c:v>4724319.0999999996</c:v>
                </c:pt>
                <c:pt idx="3149">
                  <c:v>4381940.8</c:v>
                </c:pt>
                <c:pt idx="3150">
                  <c:v>3629520.3</c:v>
                </c:pt>
                <c:pt idx="3151">
                  <c:v>4223354</c:v>
                </c:pt>
                <c:pt idx="3152">
                  <c:v>4147734.4</c:v>
                </c:pt>
                <c:pt idx="3153">
                  <c:v>18592926.600000001</c:v>
                </c:pt>
                <c:pt idx="3154">
                  <c:v>2436246.7000000002</c:v>
                </c:pt>
                <c:pt idx="3155">
                  <c:v>3592389.3</c:v>
                </c:pt>
                <c:pt idx="3156">
                  <c:v>4482106.5</c:v>
                </c:pt>
                <c:pt idx="3157">
                  <c:v>4947396.9000000004</c:v>
                </c:pt>
                <c:pt idx="3158">
                  <c:v>13245610.699999999</c:v>
                </c:pt>
                <c:pt idx="3159">
                  <c:v>5990610</c:v>
                </c:pt>
                <c:pt idx="3160">
                  <c:v>4787691</c:v>
                </c:pt>
                <c:pt idx="3161">
                  <c:v>3851463.4</c:v>
                </c:pt>
                <c:pt idx="3162">
                  <c:v>6096286</c:v>
                </c:pt>
                <c:pt idx="3163">
                  <c:v>10475311.9</c:v>
                </c:pt>
                <c:pt idx="3164">
                  <c:v>1636877.3</c:v>
                </c:pt>
                <c:pt idx="3165">
                  <c:v>2625728.7000000002</c:v>
                </c:pt>
                <c:pt idx="3170">
                  <c:v>3256811.3</c:v>
                </c:pt>
                <c:pt idx="3171">
                  <c:v>6985855.4000000004</c:v>
                </c:pt>
                <c:pt idx="3172">
                  <c:v>3597236.7</c:v>
                </c:pt>
                <c:pt idx="3173">
                  <c:v>4092656.7</c:v>
                </c:pt>
                <c:pt idx="3174">
                  <c:v>4497618.2</c:v>
                </c:pt>
                <c:pt idx="3175">
                  <c:v>3425956</c:v>
                </c:pt>
                <c:pt idx="3176">
                  <c:v>3424051.8</c:v>
                </c:pt>
                <c:pt idx="3177">
                  <c:v>4044043.8</c:v>
                </c:pt>
                <c:pt idx="3178">
                  <c:v>2985397.6</c:v>
                </c:pt>
                <c:pt idx="3179">
                  <c:v>4250886.8</c:v>
                </c:pt>
                <c:pt idx="3180">
                  <c:v>3826482.4</c:v>
                </c:pt>
                <c:pt idx="3181">
                  <c:v>4236256.4000000004</c:v>
                </c:pt>
                <c:pt idx="3182">
                  <c:v>3488806.2</c:v>
                </c:pt>
                <c:pt idx="3183">
                  <c:v>2435232.5</c:v>
                </c:pt>
                <c:pt idx="3184">
                  <c:v>4629374.4000000004</c:v>
                </c:pt>
                <c:pt idx="3185">
                  <c:v>3580068.6</c:v>
                </c:pt>
                <c:pt idx="3186">
                  <c:v>3279326.5</c:v>
                </c:pt>
                <c:pt idx="3187">
                  <c:v>4613828</c:v>
                </c:pt>
                <c:pt idx="3188">
                  <c:v>5758107.4000000004</c:v>
                </c:pt>
                <c:pt idx="3189">
                  <c:v>4632702.0999999996</c:v>
                </c:pt>
                <c:pt idx="3190">
                  <c:v>4788061.5999999996</c:v>
                </c:pt>
                <c:pt idx="3191">
                  <c:v>3253342.2</c:v>
                </c:pt>
                <c:pt idx="3192">
                  <c:v>3235099</c:v>
                </c:pt>
                <c:pt idx="3193">
                  <c:v>3266822.5</c:v>
                </c:pt>
                <c:pt idx="3194">
                  <c:v>3010840.7</c:v>
                </c:pt>
                <c:pt idx="3195">
                  <c:v>4801227.2</c:v>
                </c:pt>
                <c:pt idx="3196">
                  <c:v>5112308.2</c:v>
                </c:pt>
                <c:pt idx="3197">
                  <c:v>5333158.9000000004</c:v>
                </c:pt>
                <c:pt idx="3198">
                  <c:v>4641579.4000000004</c:v>
                </c:pt>
                <c:pt idx="3199">
                  <c:v>4287821.9000000004</c:v>
                </c:pt>
                <c:pt idx="3200">
                  <c:v>4222062.8</c:v>
                </c:pt>
                <c:pt idx="3201">
                  <c:v>4382982.4000000004</c:v>
                </c:pt>
                <c:pt idx="3202">
                  <c:v>4805198.8</c:v>
                </c:pt>
                <c:pt idx="3203">
                  <c:v>5491658.5999999996</c:v>
                </c:pt>
                <c:pt idx="3204">
                  <c:v>5026268.0999999996</c:v>
                </c:pt>
                <c:pt idx="3205">
                  <c:v>7212771.0999999996</c:v>
                </c:pt>
                <c:pt idx="3206">
                  <c:v>4034432.3</c:v>
                </c:pt>
                <c:pt idx="3207">
                  <c:v>5654736.4000000004</c:v>
                </c:pt>
                <c:pt idx="3208">
                  <c:v>4642407.8</c:v>
                </c:pt>
                <c:pt idx="3209">
                  <c:v>4474263.9000000004</c:v>
                </c:pt>
                <c:pt idx="3210">
                  <c:v>3636636.8</c:v>
                </c:pt>
                <c:pt idx="3211">
                  <c:v>4838788.2</c:v>
                </c:pt>
                <c:pt idx="3212">
                  <c:v>4896775</c:v>
                </c:pt>
                <c:pt idx="3213">
                  <c:v>4419825.5</c:v>
                </c:pt>
                <c:pt idx="3214">
                  <c:v>2812369.9</c:v>
                </c:pt>
                <c:pt idx="3215">
                  <c:v>3076717.8</c:v>
                </c:pt>
                <c:pt idx="3216">
                  <c:v>3479707.2</c:v>
                </c:pt>
                <c:pt idx="3217">
                  <c:v>4739566.5</c:v>
                </c:pt>
                <c:pt idx="3218">
                  <c:v>5648512</c:v>
                </c:pt>
                <c:pt idx="3219">
                  <c:v>5917544</c:v>
                </c:pt>
                <c:pt idx="3220">
                  <c:v>5263842.5</c:v>
                </c:pt>
                <c:pt idx="3221">
                  <c:v>3560817.4</c:v>
                </c:pt>
                <c:pt idx="3222">
                  <c:v>4202879.7</c:v>
                </c:pt>
                <c:pt idx="3223">
                  <c:v>3821261.6</c:v>
                </c:pt>
                <c:pt idx="3224">
                  <c:v>4504565</c:v>
                </c:pt>
                <c:pt idx="3225">
                  <c:v>3346832.5</c:v>
                </c:pt>
                <c:pt idx="3226">
                  <c:v>3015689</c:v>
                </c:pt>
                <c:pt idx="3227">
                  <c:v>3807779.5</c:v>
                </c:pt>
                <c:pt idx="3228">
                  <c:v>6280409</c:v>
                </c:pt>
                <c:pt idx="3229">
                  <c:v>2767229.9</c:v>
                </c:pt>
                <c:pt idx="3230">
                  <c:v>2747194</c:v>
                </c:pt>
                <c:pt idx="3231">
                  <c:v>4598330.9000000004</c:v>
                </c:pt>
                <c:pt idx="3232">
                  <c:v>4493165.2</c:v>
                </c:pt>
                <c:pt idx="3233">
                  <c:v>6273067</c:v>
                </c:pt>
                <c:pt idx="3234">
                  <c:v>4099470.5</c:v>
                </c:pt>
                <c:pt idx="3235">
                  <c:v>3297243.8</c:v>
                </c:pt>
                <c:pt idx="3236">
                  <c:v>4141571.3</c:v>
                </c:pt>
                <c:pt idx="3237">
                  <c:v>3505158.3</c:v>
                </c:pt>
                <c:pt idx="3238">
                  <c:v>4080837.1</c:v>
                </c:pt>
                <c:pt idx="3239">
                  <c:v>6453382.4000000004</c:v>
                </c:pt>
                <c:pt idx="3240">
                  <c:v>6005752.4000000004</c:v>
                </c:pt>
                <c:pt idx="3241">
                  <c:v>3878743.1</c:v>
                </c:pt>
                <c:pt idx="3242">
                  <c:v>3626444.6</c:v>
                </c:pt>
                <c:pt idx="3243">
                  <c:v>4210067.0999999996</c:v>
                </c:pt>
                <c:pt idx="3244">
                  <c:v>5403535.0999999996</c:v>
                </c:pt>
                <c:pt idx="3245">
                  <c:v>3717617</c:v>
                </c:pt>
                <c:pt idx="3246">
                  <c:v>3759150.4</c:v>
                </c:pt>
                <c:pt idx="3247">
                  <c:v>2795266.2</c:v>
                </c:pt>
                <c:pt idx="3248">
                  <c:v>4249855.4000000004</c:v>
                </c:pt>
                <c:pt idx="3249">
                  <c:v>6415435</c:v>
                </c:pt>
                <c:pt idx="3250">
                  <c:v>5055989.5999999996</c:v>
                </c:pt>
                <c:pt idx="3251">
                  <c:v>7079989.5999999996</c:v>
                </c:pt>
                <c:pt idx="3252">
                  <c:v>6550146.0999999996</c:v>
                </c:pt>
                <c:pt idx="3253">
                  <c:v>4497234.9000000004</c:v>
                </c:pt>
                <c:pt idx="3254">
                  <c:v>6745468.5</c:v>
                </c:pt>
                <c:pt idx="3255">
                  <c:v>4137773.6</c:v>
                </c:pt>
                <c:pt idx="3256">
                  <c:v>4350067.2</c:v>
                </c:pt>
                <c:pt idx="3257">
                  <c:v>4937791.5999999996</c:v>
                </c:pt>
                <c:pt idx="3258">
                  <c:v>4489630.9000000004</c:v>
                </c:pt>
                <c:pt idx="3259">
                  <c:v>4757533.4000000004</c:v>
                </c:pt>
                <c:pt idx="3260">
                  <c:v>3230223.8</c:v>
                </c:pt>
                <c:pt idx="3261">
                  <c:v>7911384.2000000002</c:v>
                </c:pt>
                <c:pt idx="3262">
                  <c:v>4315652</c:v>
                </c:pt>
                <c:pt idx="3263">
                  <c:v>2711107.3</c:v>
                </c:pt>
                <c:pt idx="3264">
                  <c:v>5619278.4000000004</c:v>
                </c:pt>
                <c:pt idx="3265">
                  <c:v>3790547</c:v>
                </c:pt>
                <c:pt idx="3266">
                  <c:v>6243499.5</c:v>
                </c:pt>
                <c:pt idx="3267">
                  <c:v>5285450.8</c:v>
                </c:pt>
                <c:pt idx="3268">
                  <c:v>6598309.9000000004</c:v>
                </c:pt>
                <c:pt idx="3269">
                  <c:v>6258315.9000000004</c:v>
                </c:pt>
                <c:pt idx="3270">
                  <c:v>4249486.7</c:v>
                </c:pt>
                <c:pt idx="3271">
                  <c:v>4665583.8</c:v>
                </c:pt>
                <c:pt idx="3272">
                  <c:v>4787523.3</c:v>
                </c:pt>
                <c:pt idx="3273">
                  <c:v>7310692.7000000002</c:v>
                </c:pt>
                <c:pt idx="3274">
                  <c:v>4496875.7</c:v>
                </c:pt>
                <c:pt idx="3275">
                  <c:v>6948255.7000000002</c:v>
                </c:pt>
                <c:pt idx="3276">
                  <c:v>8513590.1999999993</c:v>
                </c:pt>
                <c:pt idx="3277">
                  <c:v>4662316.5</c:v>
                </c:pt>
                <c:pt idx="3278">
                  <c:v>5078756.3</c:v>
                </c:pt>
                <c:pt idx="3279">
                  <c:v>3246941.4</c:v>
                </c:pt>
                <c:pt idx="3280">
                  <c:v>4580840.0999999996</c:v>
                </c:pt>
                <c:pt idx="3281">
                  <c:v>4311356.5</c:v>
                </c:pt>
                <c:pt idx="3282">
                  <c:v>7745544.2000000002</c:v>
                </c:pt>
                <c:pt idx="3283">
                  <c:v>3611719.9</c:v>
                </c:pt>
                <c:pt idx="3284">
                  <c:v>5469497.7999999998</c:v>
                </c:pt>
                <c:pt idx="3285">
                  <c:v>15384806</c:v>
                </c:pt>
                <c:pt idx="3286">
                  <c:v>7803856.7999999998</c:v>
                </c:pt>
                <c:pt idx="3287">
                  <c:v>7517641.2999999998</c:v>
                </c:pt>
                <c:pt idx="3288">
                  <c:v>7342792</c:v>
                </c:pt>
                <c:pt idx="3289">
                  <c:v>4459507.0999999996</c:v>
                </c:pt>
                <c:pt idx="3290">
                  <c:v>4549574.9000000004</c:v>
                </c:pt>
                <c:pt idx="3291">
                  <c:v>4501854</c:v>
                </c:pt>
                <c:pt idx="3292">
                  <c:v>4906300.0999999996</c:v>
                </c:pt>
                <c:pt idx="3293">
                  <c:v>4516652</c:v>
                </c:pt>
                <c:pt idx="3294">
                  <c:v>6896839.2000000002</c:v>
                </c:pt>
                <c:pt idx="3295">
                  <c:v>7023967</c:v>
                </c:pt>
                <c:pt idx="3296">
                  <c:v>8943171.4000000004</c:v>
                </c:pt>
                <c:pt idx="3297">
                  <c:v>8150374.7999999998</c:v>
                </c:pt>
                <c:pt idx="3298">
                  <c:v>4822165.9000000004</c:v>
                </c:pt>
                <c:pt idx="3299">
                  <c:v>4937073</c:v>
                </c:pt>
                <c:pt idx="3300">
                  <c:v>7051656.2999999998</c:v>
                </c:pt>
                <c:pt idx="3301">
                  <c:v>8186814.4000000004</c:v>
                </c:pt>
                <c:pt idx="3302">
                  <c:v>9587136.1999999993</c:v>
                </c:pt>
                <c:pt idx="3303">
                  <c:v>4961458.7</c:v>
                </c:pt>
                <c:pt idx="3304">
                  <c:v>11627728.800000001</c:v>
                </c:pt>
                <c:pt idx="3305">
                  <c:v>6808974.9000000004</c:v>
                </c:pt>
                <c:pt idx="3306">
                  <c:v>7078852.5999999996</c:v>
                </c:pt>
                <c:pt idx="3307">
                  <c:v>8707791.1999999993</c:v>
                </c:pt>
                <c:pt idx="3308">
                  <c:v>6339024.4000000004</c:v>
                </c:pt>
                <c:pt idx="3309">
                  <c:v>7413262.7000000002</c:v>
                </c:pt>
                <c:pt idx="3310">
                  <c:v>7907716.9000000004</c:v>
                </c:pt>
                <c:pt idx="3311">
                  <c:v>7262980.0999999996</c:v>
                </c:pt>
                <c:pt idx="3312">
                  <c:v>6976736.2999999998</c:v>
                </c:pt>
                <c:pt idx="3313">
                  <c:v>4065031.9</c:v>
                </c:pt>
                <c:pt idx="3314">
                  <c:v>8136586.7999999998</c:v>
                </c:pt>
                <c:pt idx="3315">
                  <c:v>10592392.4</c:v>
                </c:pt>
                <c:pt idx="3316">
                  <c:v>8063336.9000000004</c:v>
                </c:pt>
                <c:pt idx="3317">
                  <c:v>9202469.6999999993</c:v>
                </c:pt>
                <c:pt idx="3318">
                  <c:v>8301277.7000000002</c:v>
                </c:pt>
                <c:pt idx="3319">
                  <c:v>8038339.0999999996</c:v>
                </c:pt>
                <c:pt idx="3320">
                  <c:v>6458709.7999999998</c:v>
                </c:pt>
                <c:pt idx="3321">
                  <c:v>4420155.4000000004</c:v>
                </c:pt>
                <c:pt idx="3322">
                  <c:v>4906091.2</c:v>
                </c:pt>
                <c:pt idx="3323">
                  <c:v>4831010.9000000004</c:v>
                </c:pt>
                <c:pt idx="3324">
                  <c:v>5122527.8</c:v>
                </c:pt>
                <c:pt idx="3325">
                  <c:v>4512530.7</c:v>
                </c:pt>
                <c:pt idx="3326">
                  <c:v>6228990.5</c:v>
                </c:pt>
                <c:pt idx="3327">
                  <c:v>5924067.2999999998</c:v>
                </c:pt>
                <c:pt idx="3328">
                  <c:v>8352261.2999999998</c:v>
                </c:pt>
                <c:pt idx="3329">
                  <c:v>12025834.699999999</c:v>
                </c:pt>
                <c:pt idx="3330">
                  <c:v>4551163.5999999996</c:v>
                </c:pt>
                <c:pt idx="3331">
                  <c:v>10383260.1</c:v>
                </c:pt>
                <c:pt idx="3332">
                  <c:v>5327962</c:v>
                </c:pt>
                <c:pt idx="3333">
                  <c:v>5295364.8</c:v>
                </c:pt>
                <c:pt idx="3334">
                  <c:v>7223769.2999999998</c:v>
                </c:pt>
                <c:pt idx="3335">
                  <c:v>7873534.7999999998</c:v>
                </c:pt>
                <c:pt idx="3336">
                  <c:v>7174811.2999999998</c:v>
                </c:pt>
                <c:pt idx="3337">
                  <c:v>6317533.5999999996</c:v>
                </c:pt>
                <c:pt idx="3338">
                  <c:v>5617457.9000000004</c:v>
                </c:pt>
                <c:pt idx="3339">
                  <c:v>5989811.5</c:v>
                </c:pt>
                <c:pt idx="3340">
                  <c:v>7233300.5999999996</c:v>
                </c:pt>
                <c:pt idx="3341">
                  <c:v>4947797.5999999996</c:v>
                </c:pt>
                <c:pt idx="3342">
                  <c:v>7413504.4000000004</c:v>
                </c:pt>
                <c:pt idx="3343">
                  <c:v>7445310</c:v>
                </c:pt>
                <c:pt idx="3344">
                  <c:v>5269593.4000000004</c:v>
                </c:pt>
                <c:pt idx="3345">
                  <c:v>4561877.5</c:v>
                </c:pt>
                <c:pt idx="3346">
                  <c:v>8943516</c:v>
                </c:pt>
                <c:pt idx="3347">
                  <c:v>5243929.9000000004</c:v>
                </c:pt>
                <c:pt idx="3348">
                  <c:v>8449146.9000000004</c:v>
                </c:pt>
                <c:pt idx="3349">
                  <c:v>6868898.2000000002</c:v>
                </c:pt>
                <c:pt idx="3350">
                  <c:v>4910938.5999999996</c:v>
                </c:pt>
                <c:pt idx="3351">
                  <c:v>10942457.6</c:v>
                </c:pt>
                <c:pt idx="3352">
                  <c:v>8001993.5</c:v>
                </c:pt>
                <c:pt idx="3353">
                  <c:v>7580153.2999999998</c:v>
                </c:pt>
                <c:pt idx="3354">
                  <c:v>7919019.2000000002</c:v>
                </c:pt>
                <c:pt idx="3355">
                  <c:v>8063465.5999999996</c:v>
                </c:pt>
                <c:pt idx="3356">
                  <c:v>9832073.5</c:v>
                </c:pt>
                <c:pt idx="3357">
                  <c:v>7301330</c:v>
                </c:pt>
                <c:pt idx="3358">
                  <c:v>11455013.699999999</c:v>
                </c:pt>
                <c:pt idx="3359">
                  <c:v>8212075.7000000002</c:v>
                </c:pt>
                <c:pt idx="3360">
                  <c:v>8314711.2000000002</c:v>
                </c:pt>
                <c:pt idx="3361">
                  <c:v>8027964.2000000002</c:v>
                </c:pt>
                <c:pt idx="3362">
                  <c:v>5463235.0999999996</c:v>
                </c:pt>
                <c:pt idx="3363">
                  <c:v>7497735.7000000002</c:v>
                </c:pt>
                <c:pt idx="3364">
                  <c:v>9446675.6999999993</c:v>
                </c:pt>
                <c:pt idx="3365">
                  <c:v>9048574.4000000004</c:v>
                </c:pt>
                <c:pt idx="3366">
                  <c:v>7561658.7000000002</c:v>
                </c:pt>
                <c:pt idx="3367">
                  <c:v>9847988.1999999993</c:v>
                </c:pt>
                <c:pt idx="3368">
                  <c:v>8026423.7999999998</c:v>
                </c:pt>
                <c:pt idx="3369">
                  <c:v>9142509.0999999996</c:v>
                </c:pt>
                <c:pt idx="3370">
                  <c:v>8188758.7000000002</c:v>
                </c:pt>
                <c:pt idx="3371">
                  <c:v>10108832</c:v>
                </c:pt>
                <c:pt idx="3372">
                  <c:v>5745152.9000000004</c:v>
                </c:pt>
                <c:pt idx="3373">
                  <c:v>7931746.7999999998</c:v>
                </c:pt>
                <c:pt idx="3374">
                  <c:v>27661120.600000001</c:v>
                </c:pt>
                <c:pt idx="3375">
                  <c:v>7634981.2000000002</c:v>
                </c:pt>
                <c:pt idx="3376">
                  <c:v>13178305.699999999</c:v>
                </c:pt>
                <c:pt idx="3377">
                  <c:v>6517915.9000000004</c:v>
                </c:pt>
                <c:pt idx="3378">
                  <c:v>6092848</c:v>
                </c:pt>
                <c:pt idx="3379">
                  <c:v>8679068.1999999993</c:v>
                </c:pt>
                <c:pt idx="3380">
                  <c:v>4672643.7</c:v>
                </c:pt>
                <c:pt idx="3381">
                  <c:v>7690502.4000000004</c:v>
                </c:pt>
                <c:pt idx="3382">
                  <c:v>6409057.2999999998</c:v>
                </c:pt>
                <c:pt idx="3383">
                  <c:v>7497295.7999999998</c:v>
                </c:pt>
                <c:pt idx="3384">
                  <c:v>6671673.2000000002</c:v>
                </c:pt>
                <c:pt idx="3385">
                  <c:v>9955127.4000000004</c:v>
                </c:pt>
                <c:pt idx="3386">
                  <c:v>10035721.800000001</c:v>
                </c:pt>
                <c:pt idx="3387">
                  <c:v>6438517.5</c:v>
                </c:pt>
                <c:pt idx="3388">
                  <c:v>7838605.5</c:v>
                </c:pt>
                <c:pt idx="3389">
                  <c:v>9001585.6999999993</c:v>
                </c:pt>
                <c:pt idx="3390">
                  <c:v>11166797.300000001</c:v>
                </c:pt>
                <c:pt idx="3391">
                  <c:v>8406342.4000000004</c:v>
                </c:pt>
                <c:pt idx="3392">
                  <c:v>5847243.5</c:v>
                </c:pt>
                <c:pt idx="3393">
                  <c:v>8379491.7000000002</c:v>
                </c:pt>
                <c:pt idx="3394">
                  <c:v>10366221.199999999</c:v>
                </c:pt>
                <c:pt idx="3395">
                  <c:v>7498773</c:v>
                </c:pt>
                <c:pt idx="3396">
                  <c:v>8263823.0999999996</c:v>
                </c:pt>
                <c:pt idx="3397">
                  <c:v>8651519.6999999993</c:v>
                </c:pt>
                <c:pt idx="3398">
                  <c:v>9332983.3000000007</c:v>
                </c:pt>
                <c:pt idx="3399">
                  <c:v>9515073.5999999996</c:v>
                </c:pt>
                <c:pt idx="3400">
                  <c:v>10781833</c:v>
                </c:pt>
                <c:pt idx="3401">
                  <c:v>9976448.0999999996</c:v>
                </c:pt>
                <c:pt idx="3402">
                  <c:v>10675779.300000001</c:v>
                </c:pt>
                <c:pt idx="3403">
                  <c:v>10447934.1</c:v>
                </c:pt>
                <c:pt idx="3404">
                  <c:v>10051841.6</c:v>
                </c:pt>
                <c:pt idx="3405">
                  <c:v>12802724.800000001</c:v>
                </c:pt>
                <c:pt idx="3406">
                  <c:v>9974951.4000000004</c:v>
                </c:pt>
                <c:pt idx="3407">
                  <c:v>9722583.6999999993</c:v>
                </c:pt>
                <c:pt idx="3408">
                  <c:v>9299082.0999999996</c:v>
                </c:pt>
                <c:pt idx="3409">
                  <c:v>10075024.6</c:v>
                </c:pt>
                <c:pt idx="3410">
                  <c:v>9006008.4000000004</c:v>
                </c:pt>
                <c:pt idx="3411">
                  <c:v>6935540.5</c:v>
                </c:pt>
                <c:pt idx="3412">
                  <c:v>9141023.5999999996</c:v>
                </c:pt>
                <c:pt idx="3413">
                  <c:v>7713415.2000000002</c:v>
                </c:pt>
                <c:pt idx="3414">
                  <c:v>7605037</c:v>
                </c:pt>
                <c:pt idx="3415">
                  <c:v>12412050.9</c:v>
                </c:pt>
                <c:pt idx="3416">
                  <c:v>7342334.7000000002</c:v>
                </c:pt>
                <c:pt idx="3417">
                  <c:v>7144285.7000000002</c:v>
                </c:pt>
                <c:pt idx="3418">
                  <c:v>20226051.300000001</c:v>
                </c:pt>
                <c:pt idx="3419">
                  <c:v>9739147.5</c:v>
                </c:pt>
                <c:pt idx="3420">
                  <c:v>13246666.300000001</c:v>
                </c:pt>
                <c:pt idx="3421">
                  <c:v>9704701.3000000007</c:v>
                </c:pt>
                <c:pt idx="3422">
                  <c:v>36088111.700000003</c:v>
                </c:pt>
                <c:pt idx="3423">
                  <c:v>10053311.300000001</c:v>
                </c:pt>
                <c:pt idx="3424">
                  <c:v>15516044.1</c:v>
                </c:pt>
                <c:pt idx="3425">
                  <c:v>8956250.8000000007</c:v>
                </c:pt>
                <c:pt idx="3426">
                  <c:v>8407479.3000000007</c:v>
                </c:pt>
                <c:pt idx="3427">
                  <c:v>8957176.0999999996</c:v>
                </c:pt>
                <c:pt idx="3428">
                  <c:v>7690128.7000000002</c:v>
                </c:pt>
                <c:pt idx="3429">
                  <c:v>11453791.4</c:v>
                </c:pt>
                <c:pt idx="3430">
                  <c:v>14584010.300000001</c:v>
                </c:pt>
                <c:pt idx="3431">
                  <c:v>10268502.6</c:v>
                </c:pt>
                <c:pt idx="3432">
                  <c:v>13146610.4</c:v>
                </c:pt>
                <c:pt idx="3433">
                  <c:v>7136392.7000000002</c:v>
                </c:pt>
                <c:pt idx="3434">
                  <c:v>14744299.699999999</c:v>
                </c:pt>
                <c:pt idx="3435">
                  <c:v>10549341.199999999</c:v>
                </c:pt>
                <c:pt idx="3436">
                  <c:v>13614400.699999999</c:v>
                </c:pt>
                <c:pt idx="3437">
                  <c:v>9866598.1999999993</c:v>
                </c:pt>
                <c:pt idx="3438">
                  <c:v>9495640.5999999996</c:v>
                </c:pt>
                <c:pt idx="3439">
                  <c:v>10447358.199999999</c:v>
                </c:pt>
                <c:pt idx="3440">
                  <c:v>7718152.7000000002</c:v>
                </c:pt>
                <c:pt idx="3441">
                  <c:v>8542684.6999999993</c:v>
                </c:pt>
                <c:pt idx="3442">
                  <c:v>7748325.5</c:v>
                </c:pt>
                <c:pt idx="3443">
                  <c:v>7540184.0999999996</c:v>
                </c:pt>
                <c:pt idx="3444">
                  <c:v>11655632.5</c:v>
                </c:pt>
                <c:pt idx="3445">
                  <c:v>9447963.8000000007</c:v>
                </c:pt>
                <c:pt idx="3446">
                  <c:v>9549695.3000000007</c:v>
                </c:pt>
                <c:pt idx="3447">
                  <c:v>9564772.3000000007</c:v>
                </c:pt>
                <c:pt idx="3448">
                  <c:v>11030351.1</c:v>
                </c:pt>
                <c:pt idx="3449">
                  <c:v>10593490.300000001</c:v>
                </c:pt>
                <c:pt idx="3450">
                  <c:v>8369789</c:v>
                </c:pt>
                <c:pt idx="3451">
                  <c:v>9846332.0999999996</c:v>
                </c:pt>
                <c:pt idx="3452">
                  <c:v>10386101.699999999</c:v>
                </c:pt>
                <c:pt idx="3453">
                  <c:v>9232076.0999999996</c:v>
                </c:pt>
                <c:pt idx="3454">
                  <c:v>6997889.5999999996</c:v>
                </c:pt>
                <c:pt idx="3455">
                  <c:v>8185765.5</c:v>
                </c:pt>
                <c:pt idx="3456">
                  <c:v>8187068.9000000004</c:v>
                </c:pt>
                <c:pt idx="3457">
                  <c:v>6674074.5999999996</c:v>
                </c:pt>
                <c:pt idx="3458">
                  <c:v>6347288.5999999996</c:v>
                </c:pt>
                <c:pt idx="3459">
                  <c:v>10507111.699999999</c:v>
                </c:pt>
                <c:pt idx="3460">
                  <c:v>6934332</c:v>
                </c:pt>
                <c:pt idx="3461">
                  <c:v>12354407.699999999</c:v>
                </c:pt>
                <c:pt idx="3462">
                  <c:v>7068776.0999999996</c:v>
                </c:pt>
                <c:pt idx="3463">
                  <c:v>6772600.7999999998</c:v>
                </c:pt>
                <c:pt idx="3464">
                  <c:v>11497977.5</c:v>
                </c:pt>
                <c:pt idx="3465">
                  <c:v>8314324.7999999998</c:v>
                </c:pt>
                <c:pt idx="3466">
                  <c:v>11404628.9</c:v>
                </c:pt>
                <c:pt idx="3467">
                  <c:v>7403003.0999999996</c:v>
                </c:pt>
                <c:pt idx="3468">
                  <c:v>16418430.6</c:v>
                </c:pt>
                <c:pt idx="3469">
                  <c:v>15075848.5</c:v>
                </c:pt>
                <c:pt idx="3470">
                  <c:v>10469597.1</c:v>
                </c:pt>
                <c:pt idx="3471">
                  <c:v>7479156.5</c:v>
                </c:pt>
                <c:pt idx="3472">
                  <c:v>7645675.0999999996</c:v>
                </c:pt>
                <c:pt idx="3473">
                  <c:v>14387207.6</c:v>
                </c:pt>
                <c:pt idx="3474">
                  <c:v>9845753.9000000004</c:v>
                </c:pt>
                <c:pt idx="3475">
                  <c:v>17166176.199999999</c:v>
                </c:pt>
                <c:pt idx="3476">
                  <c:v>12217513.300000001</c:v>
                </c:pt>
                <c:pt idx="3477">
                  <c:v>7570147.5999999996</c:v>
                </c:pt>
                <c:pt idx="3478">
                  <c:v>8957367.4000000004</c:v>
                </c:pt>
                <c:pt idx="3479">
                  <c:v>12332519.199999999</c:v>
                </c:pt>
                <c:pt idx="3480">
                  <c:v>6791731.0999999996</c:v>
                </c:pt>
                <c:pt idx="3481">
                  <c:v>10266773.1</c:v>
                </c:pt>
                <c:pt idx="3482">
                  <c:v>7793119.9000000004</c:v>
                </c:pt>
                <c:pt idx="3483">
                  <c:v>8392181.3000000007</c:v>
                </c:pt>
                <c:pt idx="3484">
                  <c:v>7466317.7999999998</c:v>
                </c:pt>
                <c:pt idx="3485">
                  <c:v>6606800.7999999998</c:v>
                </c:pt>
                <c:pt idx="3486">
                  <c:v>5035327.0999999996</c:v>
                </c:pt>
                <c:pt idx="3487">
                  <c:v>10704902.4</c:v>
                </c:pt>
                <c:pt idx="3488">
                  <c:v>7033431.4000000004</c:v>
                </c:pt>
                <c:pt idx="3489">
                  <c:v>8693883.6999999993</c:v>
                </c:pt>
                <c:pt idx="3490">
                  <c:v>7715467.0999999996</c:v>
                </c:pt>
                <c:pt idx="3491">
                  <c:v>8925865.9000000004</c:v>
                </c:pt>
                <c:pt idx="3492">
                  <c:v>7222437.5999999996</c:v>
                </c:pt>
                <c:pt idx="3493">
                  <c:v>8738348.1999999993</c:v>
                </c:pt>
                <c:pt idx="3494">
                  <c:v>11311260</c:v>
                </c:pt>
                <c:pt idx="3495">
                  <c:v>7647333.4000000004</c:v>
                </c:pt>
                <c:pt idx="3496">
                  <c:v>24489445.199999999</c:v>
                </c:pt>
                <c:pt idx="3497">
                  <c:v>8555046.5999999996</c:v>
                </c:pt>
                <c:pt idx="3498">
                  <c:v>14007672.9</c:v>
                </c:pt>
                <c:pt idx="3499">
                  <c:v>26826740.800000001</c:v>
                </c:pt>
                <c:pt idx="3500">
                  <c:v>7978369.5999999996</c:v>
                </c:pt>
                <c:pt idx="3501">
                  <c:v>12018154.199999999</c:v>
                </c:pt>
                <c:pt idx="3502">
                  <c:v>10302569.9</c:v>
                </c:pt>
                <c:pt idx="3503">
                  <c:v>8555392.5</c:v>
                </c:pt>
                <c:pt idx="3504">
                  <c:v>5776588.7000000002</c:v>
                </c:pt>
                <c:pt idx="3505">
                  <c:v>8013036.5999999996</c:v>
                </c:pt>
                <c:pt idx="3506">
                  <c:v>8836378</c:v>
                </c:pt>
                <c:pt idx="3507">
                  <c:v>7527840.2999999998</c:v>
                </c:pt>
                <c:pt idx="3508">
                  <c:v>6697183.7000000002</c:v>
                </c:pt>
                <c:pt idx="3509">
                  <c:v>8326500.5</c:v>
                </c:pt>
                <c:pt idx="3510">
                  <c:v>10186390.5</c:v>
                </c:pt>
                <c:pt idx="3511">
                  <c:v>10655366</c:v>
                </c:pt>
                <c:pt idx="3512">
                  <c:v>4504868.8</c:v>
                </c:pt>
                <c:pt idx="3513">
                  <c:v>13020941.199999999</c:v>
                </c:pt>
                <c:pt idx="3514">
                  <c:v>14740131.800000001</c:v>
                </c:pt>
                <c:pt idx="3515">
                  <c:v>11167740.800000001</c:v>
                </c:pt>
                <c:pt idx="3516">
                  <c:v>4511215.8</c:v>
                </c:pt>
                <c:pt idx="3517">
                  <c:v>8912753</c:v>
                </c:pt>
                <c:pt idx="3518">
                  <c:v>9265975</c:v>
                </c:pt>
                <c:pt idx="3519">
                  <c:v>13445606.699999999</c:v>
                </c:pt>
                <c:pt idx="3520">
                  <c:v>9939562.5999999996</c:v>
                </c:pt>
                <c:pt idx="3521">
                  <c:v>7991251.0999999996</c:v>
                </c:pt>
                <c:pt idx="3522">
                  <c:v>8404099.3000000007</c:v>
                </c:pt>
                <c:pt idx="3523">
                  <c:v>10632946</c:v>
                </c:pt>
                <c:pt idx="3524">
                  <c:v>10034939.699999999</c:v>
                </c:pt>
                <c:pt idx="3525">
                  <c:v>12740017.699999999</c:v>
                </c:pt>
                <c:pt idx="3526">
                  <c:v>16429055.300000001</c:v>
                </c:pt>
                <c:pt idx="3527">
                  <c:v>14909551</c:v>
                </c:pt>
                <c:pt idx="3528">
                  <c:v>12413742.300000001</c:v>
                </c:pt>
                <c:pt idx="3529">
                  <c:v>9996821.3000000007</c:v>
                </c:pt>
                <c:pt idx="3530">
                  <c:v>13114021.9</c:v>
                </c:pt>
                <c:pt idx="3531">
                  <c:v>12956875.5</c:v>
                </c:pt>
                <c:pt idx="3532">
                  <c:v>12243190.300000001</c:v>
                </c:pt>
                <c:pt idx="3533">
                  <c:v>16134496.800000001</c:v>
                </c:pt>
                <c:pt idx="3534">
                  <c:v>13720112.1</c:v>
                </c:pt>
                <c:pt idx="3535">
                  <c:v>17162992.399999999</c:v>
                </c:pt>
                <c:pt idx="3536">
                  <c:v>18154588.399999999</c:v>
                </c:pt>
                <c:pt idx="3537">
                  <c:v>9598439.5999999996</c:v>
                </c:pt>
                <c:pt idx="3538">
                  <c:v>8808897.5999999996</c:v>
                </c:pt>
                <c:pt idx="3539">
                  <c:v>11576379</c:v>
                </c:pt>
                <c:pt idx="3540">
                  <c:v>12866851.9</c:v>
                </c:pt>
                <c:pt idx="3541">
                  <c:v>15650182.300000001</c:v>
                </c:pt>
                <c:pt idx="3542">
                  <c:v>11756879.9</c:v>
                </c:pt>
                <c:pt idx="3543">
                  <c:v>7014474.7000000002</c:v>
                </c:pt>
                <c:pt idx="3544">
                  <c:v>10302889.6</c:v>
                </c:pt>
                <c:pt idx="3545">
                  <c:v>13690525.199999999</c:v>
                </c:pt>
                <c:pt idx="3546">
                  <c:v>17117254.800000001</c:v>
                </c:pt>
                <c:pt idx="3547">
                  <c:v>24378685.699999999</c:v>
                </c:pt>
                <c:pt idx="3548">
                  <c:v>19270393.300000001</c:v>
                </c:pt>
                <c:pt idx="3549">
                  <c:v>12897093.699999999</c:v>
                </c:pt>
                <c:pt idx="3550">
                  <c:v>16999012.5</c:v>
                </c:pt>
                <c:pt idx="3551">
                  <c:v>15119436</c:v>
                </c:pt>
                <c:pt idx="3552">
                  <c:v>18657083.699999999</c:v>
                </c:pt>
                <c:pt idx="3553">
                  <c:v>14264334.4</c:v>
                </c:pt>
                <c:pt idx="3554">
                  <c:v>15519652.800000001</c:v>
                </c:pt>
                <c:pt idx="3555">
                  <c:v>13759021.4</c:v>
                </c:pt>
                <c:pt idx="3556">
                  <c:v>24373793</c:v>
                </c:pt>
                <c:pt idx="3557">
                  <c:v>12674164.699999999</c:v>
                </c:pt>
                <c:pt idx="3558">
                  <c:v>15336433.199999999</c:v>
                </c:pt>
                <c:pt idx="3559">
                  <c:v>18728335</c:v>
                </c:pt>
                <c:pt idx="3560">
                  <c:v>16229371.6</c:v>
                </c:pt>
                <c:pt idx="3561">
                  <c:v>11861113.800000001</c:v>
                </c:pt>
                <c:pt idx="3562">
                  <c:v>9002432.5</c:v>
                </c:pt>
                <c:pt idx="3563">
                  <c:v>12213514.1</c:v>
                </c:pt>
                <c:pt idx="3564">
                  <c:v>15985753.699999999</c:v>
                </c:pt>
                <c:pt idx="3565">
                  <c:v>16172529.4</c:v>
                </c:pt>
                <c:pt idx="3566">
                  <c:v>11431412.800000001</c:v>
                </c:pt>
                <c:pt idx="3567">
                  <c:v>16277001</c:v>
                </c:pt>
                <c:pt idx="3568">
                  <c:v>8941914.0999999996</c:v>
                </c:pt>
                <c:pt idx="3569">
                  <c:v>7538484.2999999998</c:v>
                </c:pt>
                <c:pt idx="3570">
                  <c:v>13114466.699999999</c:v>
                </c:pt>
                <c:pt idx="3571">
                  <c:v>10305495.199999999</c:v>
                </c:pt>
                <c:pt idx="3572">
                  <c:v>13950987.699999999</c:v>
                </c:pt>
                <c:pt idx="3573">
                  <c:v>14913667.9</c:v>
                </c:pt>
                <c:pt idx="3574">
                  <c:v>24146121.399999999</c:v>
                </c:pt>
                <c:pt idx="3575">
                  <c:v>16074459.1</c:v>
                </c:pt>
                <c:pt idx="3576">
                  <c:v>9006893.8000000007</c:v>
                </c:pt>
                <c:pt idx="3577">
                  <c:v>9251757.0999999996</c:v>
                </c:pt>
                <c:pt idx="3578">
                  <c:v>36566645.299999997</c:v>
                </c:pt>
                <c:pt idx="3579">
                  <c:v>13078564.5</c:v>
                </c:pt>
                <c:pt idx="3580">
                  <c:v>12046374.9</c:v>
                </c:pt>
                <c:pt idx="3581">
                  <c:v>12592226.6</c:v>
                </c:pt>
                <c:pt idx="3582">
                  <c:v>12444042.1</c:v>
                </c:pt>
                <c:pt idx="3583">
                  <c:v>14583052.699999999</c:v>
                </c:pt>
                <c:pt idx="3584">
                  <c:v>11680874</c:v>
                </c:pt>
                <c:pt idx="3585">
                  <c:v>16076685.9</c:v>
                </c:pt>
                <c:pt idx="3586">
                  <c:v>12956031.4</c:v>
                </c:pt>
                <c:pt idx="3587">
                  <c:v>10695939.4</c:v>
                </c:pt>
                <c:pt idx="3588">
                  <c:v>10870621.4</c:v>
                </c:pt>
                <c:pt idx="3589">
                  <c:v>16127387.1</c:v>
                </c:pt>
                <c:pt idx="3590">
                  <c:v>11503676.800000001</c:v>
                </c:pt>
                <c:pt idx="3591">
                  <c:v>7415107.2999999998</c:v>
                </c:pt>
                <c:pt idx="3592">
                  <c:v>16779389.300000001</c:v>
                </c:pt>
                <c:pt idx="3593">
                  <c:v>10013184.199999999</c:v>
                </c:pt>
                <c:pt idx="3594">
                  <c:v>12162436.699999999</c:v>
                </c:pt>
                <c:pt idx="3595">
                  <c:v>18727838.399999999</c:v>
                </c:pt>
                <c:pt idx="3596">
                  <c:v>7872541.7999999998</c:v>
                </c:pt>
                <c:pt idx="3597">
                  <c:v>11879983.300000001</c:v>
                </c:pt>
                <c:pt idx="3598">
                  <c:v>8224450.0999999996</c:v>
                </c:pt>
                <c:pt idx="3599">
                  <c:v>9812550.3000000007</c:v>
                </c:pt>
                <c:pt idx="3600">
                  <c:v>8972635.4000000004</c:v>
                </c:pt>
                <c:pt idx="3601">
                  <c:v>33560711.200000003</c:v>
                </c:pt>
                <c:pt idx="3602">
                  <c:v>10653923.1</c:v>
                </c:pt>
                <c:pt idx="3603">
                  <c:v>27661843.699999999</c:v>
                </c:pt>
                <c:pt idx="3604">
                  <c:v>14349313.699999999</c:v>
                </c:pt>
                <c:pt idx="3605">
                  <c:v>18279951.399999999</c:v>
                </c:pt>
                <c:pt idx="3606">
                  <c:v>9288009.3000000007</c:v>
                </c:pt>
                <c:pt idx="3607">
                  <c:v>7519685.4000000004</c:v>
                </c:pt>
                <c:pt idx="3608">
                  <c:v>4343579</c:v>
                </c:pt>
                <c:pt idx="3609">
                  <c:v>10782222</c:v>
                </c:pt>
                <c:pt idx="3610">
                  <c:v>16021694.1</c:v>
                </c:pt>
                <c:pt idx="3611">
                  <c:v>9481652.6999999993</c:v>
                </c:pt>
                <c:pt idx="3612">
                  <c:v>12740088.1</c:v>
                </c:pt>
                <c:pt idx="3613">
                  <c:v>12532815.300000001</c:v>
                </c:pt>
                <c:pt idx="3614">
                  <c:v>15211703.4</c:v>
                </c:pt>
                <c:pt idx="3615">
                  <c:v>11380464.300000001</c:v>
                </c:pt>
                <c:pt idx="3616">
                  <c:v>8694199.9000000004</c:v>
                </c:pt>
                <c:pt idx="3617">
                  <c:v>7099565.7999999998</c:v>
                </c:pt>
                <c:pt idx="3618">
                  <c:v>14553511</c:v>
                </c:pt>
                <c:pt idx="3619">
                  <c:v>48923492.100000001</c:v>
                </c:pt>
                <c:pt idx="3620">
                  <c:v>9267137.3000000007</c:v>
                </c:pt>
                <c:pt idx="3621">
                  <c:v>11916709.199999999</c:v>
                </c:pt>
                <c:pt idx="3622">
                  <c:v>13313731.300000001</c:v>
                </c:pt>
                <c:pt idx="3623">
                  <c:v>15786891.4</c:v>
                </c:pt>
                <c:pt idx="3624">
                  <c:v>11532346.1</c:v>
                </c:pt>
                <c:pt idx="3625">
                  <c:v>11234504</c:v>
                </c:pt>
                <c:pt idx="3626">
                  <c:v>11916448.5</c:v>
                </c:pt>
                <c:pt idx="3627">
                  <c:v>6766184</c:v>
                </c:pt>
                <c:pt idx="3628">
                  <c:v>13019916</c:v>
                </c:pt>
                <c:pt idx="3629">
                  <c:v>11190083.9</c:v>
                </c:pt>
                <c:pt idx="3630">
                  <c:v>12472746.1</c:v>
                </c:pt>
                <c:pt idx="3631">
                  <c:v>13863804.4</c:v>
                </c:pt>
                <c:pt idx="3632">
                  <c:v>18338902.399999999</c:v>
                </c:pt>
                <c:pt idx="3633">
                  <c:v>11680868.6</c:v>
                </c:pt>
                <c:pt idx="3634">
                  <c:v>13048676.5</c:v>
                </c:pt>
                <c:pt idx="3635">
                  <c:v>16267927.4</c:v>
                </c:pt>
                <c:pt idx="3636">
                  <c:v>9536552.8000000007</c:v>
                </c:pt>
                <c:pt idx="3637">
                  <c:v>15942928.9</c:v>
                </c:pt>
                <c:pt idx="3638">
                  <c:v>12155322.4</c:v>
                </c:pt>
                <c:pt idx="3639">
                  <c:v>16225196</c:v>
                </c:pt>
                <c:pt idx="3640">
                  <c:v>10054671.5</c:v>
                </c:pt>
                <c:pt idx="3641">
                  <c:v>10385579.4</c:v>
                </c:pt>
                <c:pt idx="3642">
                  <c:v>17049219.5</c:v>
                </c:pt>
                <c:pt idx="3643">
                  <c:v>18727823.300000001</c:v>
                </c:pt>
                <c:pt idx="3644">
                  <c:v>12502792.699999999</c:v>
                </c:pt>
                <c:pt idx="3645">
                  <c:v>10346186.800000001</c:v>
                </c:pt>
                <c:pt idx="3646">
                  <c:v>11859022.199999999</c:v>
                </c:pt>
                <c:pt idx="3647">
                  <c:v>18344789.399999999</c:v>
                </c:pt>
                <c:pt idx="3648">
                  <c:v>16891823.5</c:v>
                </c:pt>
                <c:pt idx="3649">
                  <c:v>21683744.199999999</c:v>
                </c:pt>
                <c:pt idx="3650">
                  <c:v>21357841.300000001</c:v>
                </c:pt>
                <c:pt idx="3651">
                  <c:v>50804396</c:v>
                </c:pt>
                <c:pt idx="3652">
                  <c:v>14273393.300000001</c:v>
                </c:pt>
                <c:pt idx="3653">
                  <c:v>16683564.699999999</c:v>
                </c:pt>
                <c:pt idx="3654">
                  <c:v>6308702.7000000002</c:v>
                </c:pt>
                <c:pt idx="3655">
                  <c:v>19901468.5</c:v>
                </c:pt>
                <c:pt idx="3656">
                  <c:v>14425314.1</c:v>
                </c:pt>
                <c:pt idx="3657">
                  <c:v>11378125.199999999</c:v>
                </c:pt>
                <c:pt idx="3658">
                  <c:v>14999791.699999999</c:v>
                </c:pt>
                <c:pt idx="3659">
                  <c:v>14468146.300000001</c:v>
                </c:pt>
                <c:pt idx="3660">
                  <c:v>16896500.899999999</c:v>
                </c:pt>
                <c:pt idx="3661">
                  <c:v>15341754.199999999</c:v>
                </c:pt>
                <c:pt idx="3662">
                  <c:v>12002377.199999999</c:v>
                </c:pt>
                <c:pt idx="3663">
                  <c:v>15331405.1</c:v>
                </c:pt>
                <c:pt idx="3664">
                  <c:v>14117705.800000001</c:v>
                </c:pt>
                <c:pt idx="3665">
                  <c:v>11332153.5</c:v>
                </c:pt>
                <c:pt idx="3666">
                  <c:v>8203990.9000000004</c:v>
                </c:pt>
                <c:pt idx="3667">
                  <c:v>11708697.9</c:v>
                </c:pt>
                <c:pt idx="3668">
                  <c:v>12186264.699999999</c:v>
                </c:pt>
                <c:pt idx="3669">
                  <c:v>14428089.699999999</c:v>
                </c:pt>
                <c:pt idx="3670">
                  <c:v>11236706.5</c:v>
                </c:pt>
                <c:pt idx="3671">
                  <c:v>11191640.699999999</c:v>
                </c:pt>
                <c:pt idx="3672">
                  <c:v>10633258.5</c:v>
                </c:pt>
                <c:pt idx="3673">
                  <c:v>14230444.800000001</c:v>
                </c:pt>
                <c:pt idx="3674">
                  <c:v>15251950.9</c:v>
                </c:pt>
                <c:pt idx="3675">
                  <c:v>6896553.7000000002</c:v>
                </c:pt>
                <c:pt idx="3676">
                  <c:v>25653490.199999999</c:v>
                </c:pt>
                <c:pt idx="3677">
                  <c:v>15649828.5</c:v>
                </c:pt>
                <c:pt idx="3678">
                  <c:v>12414142.300000001</c:v>
                </c:pt>
                <c:pt idx="3679">
                  <c:v>12467209</c:v>
                </c:pt>
                <c:pt idx="3680">
                  <c:v>17556452.399999999</c:v>
                </c:pt>
                <c:pt idx="3681">
                  <c:v>14309651.9</c:v>
                </c:pt>
                <c:pt idx="3682">
                  <c:v>6369741.5</c:v>
                </c:pt>
                <c:pt idx="3683">
                  <c:v>15933324.300000001</c:v>
                </c:pt>
                <c:pt idx="3684">
                  <c:v>21785281.199999999</c:v>
                </c:pt>
                <c:pt idx="3685">
                  <c:v>14624156.4</c:v>
                </c:pt>
                <c:pt idx="3686">
                  <c:v>21258287.100000001</c:v>
                </c:pt>
                <c:pt idx="3687">
                  <c:v>9686316.3000000007</c:v>
                </c:pt>
                <c:pt idx="3688">
                  <c:v>11998241.4</c:v>
                </c:pt>
                <c:pt idx="3689">
                  <c:v>18737876.399999999</c:v>
                </c:pt>
                <c:pt idx="3690">
                  <c:v>16470155.9</c:v>
                </c:pt>
                <c:pt idx="3691">
                  <c:v>48086795.100000001</c:v>
                </c:pt>
                <c:pt idx="3692">
                  <c:v>15748203.5</c:v>
                </c:pt>
                <c:pt idx="3693">
                  <c:v>13339039.300000001</c:v>
                </c:pt>
                <c:pt idx="3694">
                  <c:v>20371692.5</c:v>
                </c:pt>
                <c:pt idx="3695">
                  <c:v>12409655.9</c:v>
                </c:pt>
                <c:pt idx="3696">
                  <c:v>31604033.100000001</c:v>
                </c:pt>
                <c:pt idx="3697">
                  <c:v>10228062.300000001</c:v>
                </c:pt>
                <c:pt idx="3698">
                  <c:v>13650685</c:v>
                </c:pt>
                <c:pt idx="3699">
                  <c:v>11528353</c:v>
                </c:pt>
                <c:pt idx="3700">
                  <c:v>6193359.7000000002</c:v>
                </c:pt>
                <c:pt idx="3701">
                  <c:v>11627959.199999999</c:v>
                </c:pt>
                <c:pt idx="3702">
                  <c:v>12049593.699999999</c:v>
                </c:pt>
                <c:pt idx="3703">
                  <c:v>21012891.399999999</c:v>
                </c:pt>
                <c:pt idx="3704">
                  <c:v>17975349.199999999</c:v>
                </c:pt>
                <c:pt idx="3705">
                  <c:v>18402965.800000001</c:v>
                </c:pt>
                <c:pt idx="3706">
                  <c:v>11411084.4</c:v>
                </c:pt>
                <c:pt idx="3707">
                  <c:v>13829988.5</c:v>
                </c:pt>
                <c:pt idx="3708">
                  <c:v>13183277.300000001</c:v>
                </c:pt>
                <c:pt idx="3709">
                  <c:v>10363276.1</c:v>
                </c:pt>
                <c:pt idx="3710">
                  <c:v>17278392.800000001</c:v>
                </c:pt>
                <c:pt idx="3711">
                  <c:v>14824619.9</c:v>
                </c:pt>
                <c:pt idx="3712">
                  <c:v>23926996</c:v>
                </c:pt>
                <c:pt idx="3713">
                  <c:v>11323155.5</c:v>
                </c:pt>
                <c:pt idx="3714">
                  <c:v>13513325.800000001</c:v>
                </c:pt>
                <c:pt idx="3715">
                  <c:v>16031683</c:v>
                </c:pt>
                <c:pt idx="3716">
                  <c:v>22413153.5</c:v>
                </c:pt>
                <c:pt idx="3717">
                  <c:v>18215936.699999999</c:v>
                </c:pt>
                <c:pt idx="3718">
                  <c:v>18788415.199999999</c:v>
                </c:pt>
                <c:pt idx="3719">
                  <c:v>16784944.100000001</c:v>
                </c:pt>
                <c:pt idx="3720">
                  <c:v>33357470.300000001</c:v>
                </c:pt>
                <c:pt idx="3721">
                  <c:v>18861702</c:v>
                </c:pt>
                <c:pt idx="3722">
                  <c:v>16478313.699999999</c:v>
                </c:pt>
                <c:pt idx="3723">
                  <c:v>18472065.600000001</c:v>
                </c:pt>
                <c:pt idx="3724">
                  <c:v>15937145.699999999</c:v>
                </c:pt>
                <c:pt idx="3725">
                  <c:v>18159214.600000001</c:v>
                </c:pt>
                <c:pt idx="3726">
                  <c:v>16186225.199999999</c:v>
                </c:pt>
                <c:pt idx="3727">
                  <c:v>21706877.199999999</c:v>
                </c:pt>
                <c:pt idx="3728">
                  <c:v>16123620.1</c:v>
                </c:pt>
                <c:pt idx="3729">
                  <c:v>16325215.800000001</c:v>
                </c:pt>
                <c:pt idx="3730">
                  <c:v>13757944.800000001</c:v>
                </c:pt>
                <c:pt idx="3731">
                  <c:v>17165568.800000001</c:v>
                </c:pt>
                <c:pt idx="3732">
                  <c:v>19910016.600000001</c:v>
                </c:pt>
                <c:pt idx="3733">
                  <c:v>20234550.899999999</c:v>
                </c:pt>
                <c:pt idx="3734">
                  <c:v>11552767.800000001</c:v>
                </c:pt>
                <c:pt idx="3735">
                  <c:v>15073920.199999999</c:v>
                </c:pt>
                <c:pt idx="3736">
                  <c:v>17275890.600000001</c:v>
                </c:pt>
                <c:pt idx="3737">
                  <c:v>16842590.600000001</c:v>
                </c:pt>
                <c:pt idx="3738">
                  <c:v>11499598.9</c:v>
                </c:pt>
                <c:pt idx="3739">
                  <c:v>17792532.899999999</c:v>
                </c:pt>
                <c:pt idx="3740">
                  <c:v>18412186.199999999</c:v>
                </c:pt>
                <c:pt idx="3741">
                  <c:v>17915542.100000001</c:v>
                </c:pt>
                <c:pt idx="3742">
                  <c:v>30504405.300000001</c:v>
                </c:pt>
                <c:pt idx="3743">
                  <c:v>20928950.699999999</c:v>
                </c:pt>
                <c:pt idx="3744">
                  <c:v>13403329.800000001</c:v>
                </c:pt>
                <c:pt idx="3745">
                  <c:v>10365166.5</c:v>
                </c:pt>
                <c:pt idx="3746">
                  <c:v>17922530.399999999</c:v>
                </c:pt>
                <c:pt idx="3747">
                  <c:v>16521041.5</c:v>
                </c:pt>
                <c:pt idx="3748">
                  <c:v>10850854.6</c:v>
                </c:pt>
                <c:pt idx="3749">
                  <c:v>15077805.9</c:v>
                </c:pt>
                <c:pt idx="3750">
                  <c:v>20000820.600000001</c:v>
                </c:pt>
                <c:pt idx="3751">
                  <c:v>14783331.1</c:v>
                </c:pt>
                <c:pt idx="3752">
                  <c:v>40103053.600000001</c:v>
                </c:pt>
                <c:pt idx="3753">
                  <c:v>15885643.6</c:v>
                </c:pt>
                <c:pt idx="3754">
                  <c:v>17676557.699999999</c:v>
                </c:pt>
                <c:pt idx="3755">
                  <c:v>11126202.300000001</c:v>
                </c:pt>
                <c:pt idx="3756">
                  <c:v>15572458.9</c:v>
                </c:pt>
                <c:pt idx="3757">
                  <c:v>10784055.5</c:v>
                </c:pt>
                <c:pt idx="3758">
                  <c:v>13280435.4</c:v>
                </c:pt>
                <c:pt idx="3759">
                  <c:v>11733082.300000001</c:v>
                </c:pt>
                <c:pt idx="3760">
                  <c:v>19069407.800000001</c:v>
                </c:pt>
                <c:pt idx="3761">
                  <c:v>29027811.899999999</c:v>
                </c:pt>
                <c:pt idx="3762">
                  <c:v>8779507.5</c:v>
                </c:pt>
                <c:pt idx="3763">
                  <c:v>17277733.899999999</c:v>
                </c:pt>
                <c:pt idx="3764">
                  <c:v>12678533.6</c:v>
                </c:pt>
                <c:pt idx="3765">
                  <c:v>17274187.399999999</c:v>
                </c:pt>
                <c:pt idx="3766">
                  <c:v>17909022.5</c:v>
                </c:pt>
                <c:pt idx="3767">
                  <c:v>17111803.100000001</c:v>
                </c:pt>
                <c:pt idx="3768">
                  <c:v>6828202.0999999996</c:v>
                </c:pt>
                <c:pt idx="3769">
                  <c:v>17204538</c:v>
                </c:pt>
                <c:pt idx="3770">
                  <c:v>20218396.800000001</c:v>
                </c:pt>
                <c:pt idx="3771">
                  <c:v>15295525.4</c:v>
                </c:pt>
                <c:pt idx="3772">
                  <c:v>6469525.0999999996</c:v>
                </c:pt>
                <c:pt idx="3773">
                  <c:v>11582172.1</c:v>
                </c:pt>
                <c:pt idx="3774">
                  <c:v>17852415.5</c:v>
                </c:pt>
                <c:pt idx="3775">
                  <c:v>11679813</c:v>
                </c:pt>
                <c:pt idx="3776">
                  <c:v>12772623</c:v>
                </c:pt>
                <c:pt idx="3777">
                  <c:v>6949932</c:v>
                </c:pt>
                <c:pt idx="3778">
                  <c:v>12953537.4</c:v>
                </c:pt>
                <c:pt idx="3779">
                  <c:v>20768711.399999999</c:v>
                </c:pt>
                <c:pt idx="3780">
                  <c:v>17335112.300000001</c:v>
                </c:pt>
                <c:pt idx="3781">
                  <c:v>17676573.699999999</c:v>
                </c:pt>
                <c:pt idx="3782">
                  <c:v>10424819.4</c:v>
                </c:pt>
                <c:pt idx="3783">
                  <c:v>8002008.4000000004</c:v>
                </c:pt>
                <c:pt idx="3784">
                  <c:v>9651197.9000000004</c:v>
                </c:pt>
                <c:pt idx="3785">
                  <c:v>11071680.6</c:v>
                </c:pt>
                <c:pt idx="3786">
                  <c:v>22632311.899999999</c:v>
                </c:pt>
                <c:pt idx="3787">
                  <c:v>14714689.6</c:v>
                </c:pt>
                <c:pt idx="3788">
                  <c:v>13120408.6</c:v>
                </c:pt>
                <c:pt idx="3789">
                  <c:v>21197970.399999999</c:v>
                </c:pt>
                <c:pt idx="3790">
                  <c:v>11996849.1</c:v>
                </c:pt>
                <c:pt idx="3791">
                  <c:v>17269589.800000001</c:v>
                </c:pt>
                <c:pt idx="3792">
                  <c:v>10700131</c:v>
                </c:pt>
                <c:pt idx="3793">
                  <c:v>13552762</c:v>
                </c:pt>
                <c:pt idx="3794">
                  <c:v>34907589.700000003</c:v>
                </c:pt>
                <c:pt idx="3795">
                  <c:v>18218206</c:v>
                </c:pt>
                <c:pt idx="3796">
                  <c:v>9704233.0999999996</c:v>
                </c:pt>
                <c:pt idx="3797">
                  <c:v>28997572.100000001</c:v>
                </c:pt>
                <c:pt idx="3798">
                  <c:v>14867590.800000001</c:v>
                </c:pt>
                <c:pt idx="3799">
                  <c:v>11609952.4</c:v>
                </c:pt>
                <c:pt idx="3800">
                  <c:v>11502783</c:v>
                </c:pt>
                <c:pt idx="3801">
                  <c:v>9020641.9000000004</c:v>
                </c:pt>
                <c:pt idx="3802">
                  <c:v>14948774.300000001</c:v>
                </c:pt>
                <c:pt idx="3803">
                  <c:v>10168084.9</c:v>
                </c:pt>
                <c:pt idx="3804">
                  <c:v>16785851.5</c:v>
                </c:pt>
                <c:pt idx="3805">
                  <c:v>17220237.199999999</c:v>
                </c:pt>
                <c:pt idx="3806">
                  <c:v>15652167.199999999</c:v>
                </c:pt>
                <c:pt idx="3807">
                  <c:v>20387603.600000001</c:v>
                </c:pt>
                <c:pt idx="3808">
                  <c:v>8681254</c:v>
                </c:pt>
                <c:pt idx="3809">
                  <c:v>19917454</c:v>
                </c:pt>
                <c:pt idx="3810">
                  <c:v>18035635</c:v>
                </c:pt>
                <c:pt idx="3811">
                  <c:v>9109411.5</c:v>
                </c:pt>
                <c:pt idx="3812">
                  <c:v>17447120.300000001</c:v>
                </c:pt>
                <c:pt idx="3813">
                  <c:v>17657491.800000001</c:v>
                </c:pt>
                <c:pt idx="3814">
                  <c:v>15115265.9</c:v>
                </c:pt>
                <c:pt idx="3815">
                  <c:v>13514614.800000001</c:v>
                </c:pt>
                <c:pt idx="3816">
                  <c:v>14832353.6</c:v>
                </c:pt>
                <c:pt idx="3817">
                  <c:v>49031689</c:v>
                </c:pt>
                <c:pt idx="3818">
                  <c:v>15516562.4</c:v>
                </c:pt>
                <c:pt idx="3819">
                  <c:v>17735368.199999999</c:v>
                </c:pt>
                <c:pt idx="3820">
                  <c:v>11381783.4</c:v>
                </c:pt>
                <c:pt idx="3821">
                  <c:v>17560171.300000001</c:v>
                </c:pt>
                <c:pt idx="3822">
                  <c:v>44429647.200000003</c:v>
                </c:pt>
                <c:pt idx="3823">
                  <c:v>18472296.5</c:v>
                </c:pt>
                <c:pt idx="3824">
                  <c:v>13827247.199999999</c:v>
                </c:pt>
                <c:pt idx="3825">
                  <c:v>20380458.5</c:v>
                </c:pt>
                <c:pt idx="3826">
                  <c:v>17052384.5</c:v>
                </c:pt>
                <c:pt idx="3827">
                  <c:v>15470965.4</c:v>
                </c:pt>
                <c:pt idx="3828">
                  <c:v>18855869.399999999</c:v>
                </c:pt>
                <c:pt idx="3829">
                  <c:v>14468891</c:v>
                </c:pt>
                <c:pt idx="3830">
                  <c:v>20773832.100000001</c:v>
                </c:pt>
                <c:pt idx="3831">
                  <c:v>30670391.300000001</c:v>
                </c:pt>
                <c:pt idx="3832">
                  <c:v>17906525.699999999</c:v>
                </c:pt>
                <c:pt idx="3833">
                  <c:v>13375755.5</c:v>
                </c:pt>
                <c:pt idx="3834">
                  <c:v>14998143.5</c:v>
                </c:pt>
                <c:pt idx="3835">
                  <c:v>44860094.700000003</c:v>
                </c:pt>
                <c:pt idx="3836">
                  <c:v>9514081.4000000004</c:v>
                </c:pt>
                <c:pt idx="3837">
                  <c:v>15984164.800000001</c:v>
                </c:pt>
                <c:pt idx="3838">
                  <c:v>17795947.399999999</c:v>
                </c:pt>
                <c:pt idx="3839">
                  <c:v>15386248.300000001</c:v>
                </c:pt>
                <c:pt idx="3840">
                  <c:v>52311261.399999999</c:v>
                </c:pt>
                <c:pt idx="3841">
                  <c:v>16949472</c:v>
                </c:pt>
                <c:pt idx="3842">
                  <c:v>12386308.9</c:v>
                </c:pt>
                <c:pt idx="3843">
                  <c:v>16422948</c:v>
                </c:pt>
                <c:pt idx="3844">
                  <c:v>5595122</c:v>
                </c:pt>
                <c:pt idx="3845">
                  <c:v>14012999.199999999</c:v>
                </c:pt>
                <c:pt idx="3846">
                  <c:v>17011628.199999999</c:v>
                </c:pt>
                <c:pt idx="3847">
                  <c:v>25079223.300000001</c:v>
                </c:pt>
                <c:pt idx="3848">
                  <c:v>15126877.4</c:v>
                </c:pt>
                <c:pt idx="3849">
                  <c:v>15882421.5</c:v>
                </c:pt>
                <c:pt idx="3850">
                  <c:v>9531679.6999999993</c:v>
                </c:pt>
                <c:pt idx="3851">
                  <c:v>16788856.699999999</c:v>
                </c:pt>
                <c:pt idx="3852">
                  <c:v>15255394</c:v>
                </c:pt>
                <c:pt idx="3853">
                  <c:v>13861644.300000001</c:v>
                </c:pt>
                <c:pt idx="3854">
                  <c:v>19693129.800000001</c:v>
                </c:pt>
                <c:pt idx="3855">
                  <c:v>14342925.199999999</c:v>
                </c:pt>
                <c:pt idx="3856">
                  <c:v>16032324.300000001</c:v>
                </c:pt>
                <c:pt idx="3857">
                  <c:v>19999348.600000001</c:v>
                </c:pt>
                <c:pt idx="3858">
                  <c:v>18158126.399999999</c:v>
                </c:pt>
                <c:pt idx="3859">
                  <c:v>13936133.9</c:v>
                </c:pt>
                <c:pt idx="3860">
                  <c:v>18913088.399999999</c:v>
                </c:pt>
                <c:pt idx="3861">
                  <c:v>11028853</c:v>
                </c:pt>
                <c:pt idx="3862">
                  <c:v>17669581.5</c:v>
                </c:pt>
                <c:pt idx="3863">
                  <c:v>15210339.9</c:v>
                </c:pt>
                <c:pt idx="3864">
                  <c:v>21158176.5</c:v>
                </c:pt>
                <c:pt idx="3865">
                  <c:v>16125092.1</c:v>
                </c:pt>
                <c:pt idx="3866">
                  <c:v>53340671.399999999</c:v>
                </c:pt>
                <c:pt idx="3867">
                  <c:v>8925968.9000000004</c:v>
                </c:pt>
                <c:pt idx="3868">
                  <c:v>23505499.699999999</c:v>
                </c:pt>
                <c:pt idx="3869">
                  <c:v>17723030.399999999</c:v>
                </c:pt>
                <c:pt idx="3870">
                  <c:v>16945953.199999999</c:v>
                </c:pt>
                <c:pt idx="3871">
                  <c:v>8248847.0999999996</c:v>
                </c:pt>
                <c:pt idx="3872">
                  <c:v>22241161.800000001</c:v>
                </c:pt>
                <c:pt idx="3873">
                  <c:v>13546538.5</c:v>
                </c:pt>
                <c:pt idx="3874">
                  <c:v>18408661.800000001</c:v>
                </c:pt>
                <c:pt idx="3875">
                  <c:v>18345382.199999999</c:v>
                </c:pt>
                <c:pt idx="3876">
                  <c:v>26841059.600000001</c:v>
                </c:pt>
                <c:pt idx="3877">
                  <c:v>12744252.800000001</c:v>
                </c:pt>
                <c:pt idx="3878">
                  <c:v>9333678.5</c:v>
                </c:pt>
                <c:pt idx="3879">
                  <c:v>18729020</c:v>
                </c:pt>
                <c:pt idx="3880">
                  <c:v>50342176.200000003</c:v>
                </c:pt>
                <c:pt idx="3881">
                  <c:v>38125954.200000003</c:v>
                </c:pt>
                <c:pt idx="3882">
                  <c:v>18342145.600000001</c:v>
                </c:pt>
                <c:pt idx="3883">
                  <c:v>17737960.300000001</c:v>
                </c:pt>
                <c:pt idx="3884">
                  <c:v>31206697.600000001</c:v>
                </c:pt>
                <c:pt idx="3885">
                  <c:v>17330268.699999999</c:v>
                </c:pt>
                <c:pt idx="3886">
                  <c:v>15606992.699999999</c:v>
                </c:pt>
                <c:pt idx="3887">
                  <c:v>11408698.5</c:v>
                </c:pt>
                <c:pt idx="3888">
                  <c:v>8807087.0999999996</c:v>
                </c:pt>
                <c:pt idx="3889">
                  <c:v>8957101.1999999993</c:v>
                </c:pt>
                <c:pt idx="3890">
                  <c:v>16949515.5</c:v>
                </c:pt>
                <c:pt idx="3891">
                  <c:v>15940335.699999999</c:v>
                </c:pt>
                <c:pt idx="3892">
                  <c:v>20298483.600000001</c:v>
                </c:pt>
                <c:pt idx="3893">
                  <c:v>15251359.800000001</c:v>
                </c:pt>
                <c:pt idx="3894">
                  <c:v>15838291.199999999</c:v>
                </c:pt>
                <c:pt idx="3895">
                  <c:v>18534596.300000001</c:v>
                </c:pt>
                <c:pt idx="3896">
                  <c:v>10940050.1</c:v>
                </c:pt>
                <c:pt idx="3897">
                  <c:v>14164009.6</c:v>
                </c:pt>
                <c:pt idx="3898">
                  <c:v>13825845</c:v>
                </c:pt>
                <c:pt idx="3899">
                  <c:v>16228182.800000001</c:v>
                </c:pt>
                <c:pt idx="3900">
                  <c:v>16329551.1</c:v>
                </c:pt>
                <c:pt idx="3901">
                  <c:v>14627960.199999999</c:v>
                </c:pt>
                <c:pt idx="3902">
                  <c:v>19060777.800000001</c:v>
                </c:pt>
                <c:pt idx="3903">
                  <c:v>15981677.699999999</c:v>
                </c:pt>
                <c:pt idx="3904">
                  <c:v>20068513.199999999</c:v>
                </c:pt>
                <c:pt idx="3905">
                  <c:v>16375549.1</c:v>
                </c:pt>
                <c:pt idx="3906">
                  <c:v>16382559</c:v>
                </c:pt>
                <c:pt idx="3907">
                  <c:v>17865404.399999999</c:v>
                </c:pt>
                <c:pt idx="3908">
                  <c:v>14740580.300000001</c:v>
                </c:pt>
                <c:pt idx="3909">
                  <c:v>15979669</c:v>
                </c:pt>
                <c:pt idx="3910">
                  <c:v>13901246.300000001</c:v>
                </c:pt>
                <c:pt idx="3911">
                  <c:v>17848131.699999999</c:v>
                </c:pt>
                <c:pt idx="3912">
                  <c:v>13514686.800000001</c:v>
                </c:pt>
                <c:pt idx="3913">
                  <c:v>9366073.5999999996</c:v>
                </c:pt>
                <c:pt idx="3914">
                  <c:v>13865253.9</c:v>
                </c:pt>
                <c:pt idx="3915">
                  <c:v>11913792.800000001</c:v>
                </c:pt>
                <c:pt idx="3916">
                  <c:v>14580518.199999999</c:v>
                </c:pt>
                <c:pt idx="3917">
                  <c:v>10032936.699999999</c:v>
                </c:pt>
                <c:pt idx="3918">
                  <c:v>36795350.600000001</c:v>
                </c:pt>
                <c:pt idx="3919">
                  <c:v>15793652.699999999</c:v>
                </c:pt>
                <c:pt idx="3920">
                  <c:v>14663877.5</c:v>
                </c:pt>
                <c:pt idx="3921">
                  <c:v>14044995.199999999</c:v>
                </c:pt>
                <c:pt idx="3922">
                  <c:v>16322222.9</c:v>
                </c:pt>
                <c:pt idx="3923">
                  <c:v>10014441.9</c:v>
                </c:pt>
                <c:pt idx="3924">
                  <c:v>11582507.199999999</c:v>
                </c:pt>
                <c:pt idx="3925">
                  <c:v>17217472.5</c:v>
                </c:pt>
                <c:pt idx="3926">
                  <c:v>14543536.9</c:v>
                </c:pt>
                <c:pt idx="3927">
                  <c:v>17389056.300000001</c:v>
                </c:pt>
                <c:pt idx="3928">
                  <c:v>40733356.399999999</c:v>
                </c:pt>
                <c:pt idx="3929">
                  <c:v>12471828.5</c:v>
                </c:pt>
                <c:pt idx="3930">
                  <c:v>20296953.300000001</c:v>
                </c:pt>
                <c:pt idx="3931">
                  <c:v>17911509.100000001</c:v>
                </c:pt>
                <c:pt idx="3932">
                  <c:v>10222568</c:v>
                </c:pt>
                <c:pt idx="3933">
                  <c:v>16073022.9</c:v>
                </c:pt>
                <c:pt idx="3934">
                  <c:v>8445265.8000000007</c:v>
                </c:pt>
                <c:pt idx="3935">
                  <c:v>14545852.6</c:v>
                </c:pt>
                <c:pt idx="3936">
                  <c:v>38404361.700000003</c:v>
                </c:pt>
                <c:pt idx="3937">
                  <c:v>13119713.199999999</c:v>
                </c:pt>
                <c:pt idx="3938">
                  <c:v>28868238.899999999</c:v>
                </c:pt>
                <c:pt idx="3939">
                  <c:v>47246418.399999999</c:v>
                </c:pt>
                <c:pt idx="3940">
                  <c:v>17676547</c:v>
                </c:pt>
                <c:pt idx="3941">
                  <c:v>12210388.9</c:v>
                </c:pt>
                <c:pt idx="3942">
                  <c:v>15558892.1</c:v>
                </c:pt>
                <c:pt idx="3943">
                  <c:v>18409414.5</c:v>
                </c:pt>
                <c:pt idx="3944">
                  <c:v>15837247.800000001</c:v>
                </c:pt>
                <c:pt idx="3945">
                  <c:v>29169922.699999999</c:v>
                </c:pt>
                <c:pt idx="3946">
                  <c:v>21483832.600000001</c:v>
                </c:pt>
                <c:pt idx="3947">
                  <c:v>17738443.600000001</c:v>
                </c:pt>
                <c:pt idx="3948">
                  <c:v>18532230</c:v>
                </c:pt>
                <c:pt idx="3949">
                  <c:v>27084807.800000001</c:v>
                </c:pt>
                <c:pt idx="3950">
                  <c:v>18280442.699999999</c:v>
                </c:pt>
                <c:pt idx="3951">
                  <c:v>31587259.699999999</c:v>
                </c:pt>
                <c:pt idx="3952">
                  <c:v>15207584.6</c:v>
                </c:pt>
                <c:pt idx="3953">
                  <c:v>14043141.4</c:v>
                </c:pt>
                <c:pt idx="3954">
                  <c:v>8568182.0999999996</c:v>
                </c:pt>
                <c:pt idx="3955">
                  <c:v>17388177.5</c:v>
                </c:pt>
                <c:pt idx="3956">
                  <c:v>16332794.199999999</c:v>
                </c:pt>
                <c:pt idx="3957">
                  <c:v>13901165.199999999</c:v>
                </c:pt>
                <c:pt idx="3958">
                  <c:v>8100262</c:v>
                </c:pt>
                <c:pt idx="3959">
                  <c:v>15167111.5</c:v>
                </c:pt>
                <c:pt idx="3960">
                  <c:v>11479052</c:v>
                </c:pt>
                <c:pt idx="3961">
                  <c:v>13935028.4</c:v>
                </c:pt>
                <c:pt idx="3962">
                  <c:v>17566092.199999999</c:v>
                </c:pt>
                <c:pt idx="3963">
                  <c:v>14388494.300000001</c:v>
                </c:pt>
                <c:pt idx="3964">
                  <c:v>27516588.899999999</c:v>
                </c:pt>
                <c:pt idx="3965">
                  <c:v>14908922.699999999</c:v>
                </c:pt>
                <c:pt idx="3966">
                  <c:v>8153229</c:v>
                </c:pt>
                <c:pt idx="3967">
                  <c:v>12560036.5</c:v>
                </c:pt>
                <c:pt idx="3968">
                  <c:v>17842883.600000001</c:v>
                </c:pt>
                <c:pt idx="3969">
                  <c:v>15423271.800000001</c:v>
                </c:pt>
                <c:pt idx="3970">
                  <c:v>21351239</c:v>
                </c:pt>
                <c:pt idx="3971">
                  <c:v>14906071.9</c:v>
                </c:pt>
                <c:pt idx="3972">
                  <c:v>15747171.199999999</c:v>
                </c:pt>
                <c:pt idx="3973">
                  <c:v>14904007.9</c:v>
                </c:pt>
                <c:pt idx="3974">
                  <c:v>17973470.199999999</c:v>
                </c:pt>
                <c:pt idx="3975">
                  <c:v>30334275.5</c:v>
                </c:pt>
                <c:pt idx="3976">
                  <c:v>15985738.4</c:v>
                </c:pt>
                <c:pt idx="3977">
                  <c:v>34650922.399999999</c:v>
                </c:pt>
                <c:pt idx="3978">
                  <c:v>18103065.5</c:v>
                </c:pt>
                <c:pt idx="3979">
                  <c:v>17504848.899999999</c:v>
                </c:pt>
                <c:pt idx="3980">
                  <c:v>14788096</c:v>
                </c:pt>
                <c:pt idx="3981">
                  <c:v>11286080.4</c:v>
                </c:pt>
                <c:pt idx="3982">
                  <c:v>45621797.200000003</c:v>
                </c:pt>
                <c:pt idx="3983">
                  <c:v>16424994.300000001</c:v>
                </c:pt>
                <c:pt idx="3984">
                  <c:v>19992857.5</c:v>
                </c:pt>
                <c:pt idx="3985">
                  <c:v>17560416.100000001</c:v>
                </c:pt>
                <c:pt idx="3986">
                  <c:v>17500181</c:v>
                </c:pt>
                <c:pt idx="3987">
                  <c:v>9138939.6999999993</c:v>
                </c:pt>
                <c:pt idx="3988">
                  <c:v>10108274.4</c:v>
                </c:pt>
                <c:pt idx="3989">
                  <c:v>14998765.9</c:v>
                </c:pt>
                <c:pt idx="3990">
                  <c:v>16886293</c:v>
                </c:pt>
                <c:pt idx="3991">
                  <c:v>16367924.1</c:v>
                </c:pt>
                <c:pt idx="3992">
                  <c:v>15074341.9</c:v>
                </c:pt>
                <c:pt idx="3993">
                  <c:v>15890198.4</c:v>
                </c:pt>
                <c:pt idx="3994">
                  <c:v>15886459.300000001</c:v>
                </c:pt>
                <c:pt idx="3995">
                  <c:v>10224413.699999999</c:v>
                </c:pt>
                <c:pt idx="3996">
                  <c:v>17982464.600000001</c:v>
                </c:pt>
                <c:pt idx="3997">
                  <c:v>13655102.699999999</c:v>
                </c:pt>
                <c:pt idx="3998">
                  <c:v>17561635.5</c:v>
                </c:pt>
                <c:pt idx="3999">
                  <c:v>11052121.5</c:v>
                </c:pt>
                <c:pt idx="4000">
                  <c:v>16275654.6</c:v>
                </c:pt>
                <c:pt idx="4001">
                  <c:v>51325216.299999997</c:v>
                </c:pt>
                <c:pt idx="4002">
                  <c:v>18407966.100000001</c:v>
                </c:pt>
                <c:pt idx="4003">
                  <c:v>18085365</c:v>
                </c:pt>
                <c:pt idx="4004">
                  <c:v>18216185</c:v>
                </c:pt>
                <c:pt idx="4005">
                  <c:v>12802978.4</c:v>
                </c:pt>
                <c:pt idx="4006">
                  <c:v>16835531.199999999</c:v>
                </c:pt>
                <c:pt idx="4007">
                  <c:v>11479760.4</c:v>
                </c:pt>
                <c:pt idx="4008">
                  <c:v>17266296</c:v>
                </c:pt>
                <c:pt idx="4009">
                  <c:v>6671973.9000000004</c:v>
                </c:pt>
                <c:pt idx="4010">
                  <c:v>20374228.5</c:v>
                </c:pt>
                <c:pt idx="4011">
                  <c:v>16077689.5</c:v>
                </c:pt>
                <c:pt idx="4012">
                  <c:v>18276075.899999999</c:v>
                </c:pt>
                <c:pt idx="4013">
                  <c:v>17967927</c:v>
                </c:pt>
                <c:pt idx="4014">
                  <c:v>15835399</c:v>
                </c:pt>
                <c:pt idx="4015">
                  <c:v>14783700.5</c:v>
                </c:pt>
                <c:pt idx="4016">
                  <c:v>15934826.199999999</c:v>
                </c:pt>
                <c:pt idx="4017">
                  <c:v>15164230.699999999</c:v>
                </c:pt>
                <c:pt idx="4018">
                  <c:v>11887147.6</c:v>
                </c:pt>
                <c:pt idx="4019">
                  <c:v>9938830.0999999996</c:v>
                </c:pt>
                <c:pt idx="4020">
                  <c:v>17619310.300000001</c:v>
                </c:pt>
                <c:pt idx="4021">
                  <c:v>15245714.4</c:v>
                </c:pt>
                <c:pt idx="4022">
                  <c:v>11676214.5</c:v>
                </c:pt>
                <c:pt idx="4023">
                  <c:v>18031773.300000001</c:v>
                </c:pt>
                <c:pt idx="4024">
                  <c:v>15512551.699999999</c:v>
                </c:pt>
                <c:pt idx="4025">
                  <c:v>15384278.300000001</c:v>
                </c:pt>
                <c:pt idx="4026">
                  <c:v>31991345.800000001</c:v>
                </c:pt>
                <c:pt idx="4027">
                  <c:v>20857596.300000001</c:v>
                </c:pt>
                <c:pt idx="4028">
                  <c:v>12987288.6</c:v>
                </c:pt>
                <c:pt idx="4029">
                  <c:v>18222236.100000001</c:v>
                </c:pt>
                <c:pt idx="4030">
                  <c:v>11120010.699999999</c:v>
                </c:pt>
                <c:pt idx="4031">
                  <c:v>14082906.5</c:v>
                </c:pt>
                <c:pt idx="4032">
                  <c:v>12921221.9</c:v>
                </c:pt>
                <c:pt idx="4033">
                  <c:v>16788682</c:v>
                </c:pt>
                <c:pt idx="4034">
                  <c:v>14275843.699999999</c:v>
                </c:pt>
                <c:pt idx="4035">
                  <c:v>18404897.899999999</c:v>
                </c:pt>
                <c:pt idx="4036">
                  <c:v>21348431.899999999</c:v>
                </c:pt>
                <c:pt idx="4037">
                  <c:v>11706975.9</c:v>
                </c:pt>
                <c:pt idx="4038">
                  <c:v>16680090.199999999</c:v>
                </c:pt>
                <c:pt idx="4039">
                  <c:v>18407690.399999999</c:v>
                </c:pt>
                <c:pt idx="4040">
                  <c:v>15120518.800000001</c:v>
                </c:pt>
                <c:pt idx="4041">
                  <c:v>15986128.699999999</c:v>
                </c:pt>
                <c:pt idx="4042">
                  <c:v>8038145.7000000002</c:v>
                </c:pt>
                <c:pt idx="4043">
                  <c:v>14232741.1</c:v>
                </c:pt>
                <c:pt idx="4044">
                  <c:v>12895059.6</c:v>
                </c:pt>
                <c:pt idx="4045">
                  <c:v>15516944.6</c:v>
                </c:pt>
                <c:pt idx="4046">
                  <c:v>16733659.9</c:v>
                </c:pt>
                <c:pt idx="4047">
                  <c:v>18282797.800000001</c:v>
                </c:pt>
                <c:pt idx="4048">
                  <c:v>4809578.3</c:v>
                </c:pt>
                <c:pt idx="4049">
                  <c:v>18092577.100000001</c:v>
                </c:pt>
                <c:pt idx="4050">
                  <c:v>14506990.9</c:v>
                </c:pt>
                <c:pt idx="4051">
                  <c:v>6843345</c:v>
                </c:pt>
                <c:pt idx="4052">
                  <c:v>14157230.5</c:v>
                </c:pt>
                <c:pt idx="4053">
                  <c:v>16954226.5</c:v>
                </c:pt>
                <c:pt idx="4054">
                  <c:v>17381712.5</c:v>
                </c:pt>
                <c:pt idx="4055">
                  <c:v>17501876.600000001</c:v>
                </c:pt>
                <c:pt idx="4056">
                  <c:v>13176073.800000001</c:v>
                </c:pt>
                <c:pt idx="4057">
                  <c:v>13491032.6</c:v>
                </c:pt>
                <c:pt idx="4058">
                  <c:v>15559362.800000001</c:v>
                </c:pt>
                <c:pt idx="4059">
                  <c:v>17739416.600000001</c:v>
                </c:pt>
                <c:pt idx="4060">
                  <c:v>9515931.4000000004</c:v>
                </c:pt>
                <c:pt idx="4061">
                  <c:v>7175638.5999999996</c:v>
                </c:pt>
                <c:pt idx="4062">
                  <c:v>17219391.5</c:v>
                </c:pt>
                <c:pt idx="4063">
                  <c:v>17500150.399999999</c:v>
                </c:pt>
                <c:pt idx="4064">
                  <c:v>16129347</c:v>
                </c:pt>
                <c:pt idx="4065">
                  <c:v>15889135.9</c:v>
                </c:pt>
                <c:pt idx="4066">
                  <c:v>12444619.1</c:v>
                </c:pt>
                <c:pt idx="4067">
                  <c:v>15516274.4</c:v>
                </c:pt>
                <c:pt idx="4068">
                  <c:v>20458793.899999999</c:v>
                </c:pt>
                <c:pt idx="4069">
                  <c:v>15986555.6</c:v>
                </c:pt>
                <c:pt idx="4070">
                  <c:v>10362697.800000001</c:v>
                </c:pt>
                <c:pt idx="4071">
                  <c:v>16170498.5</c:v>
                </c:pt>
                <c:pt idx="4072">
                  <c:v>22528540.300000001</c:v>
                </c:pt>
                <c:pt idx="4073">
                  <c:v>15986472.4</c:v>
                </c:pt>
                <c:pt idx="4074">
                  <c:v>15930516.1</c:v>
                </c:pt>
                <c:pt idx="4075">
                  <c:v>17794695.100000001</c:v>
                </c:pt>
                <c:pt idx="4076">
                  <c:v>15162445.1</c:v>
                </c:pt>
                <c:pt idx="4077">
                  <c:v>15298231.699999999</c:v>
                </c:pt>
                <c:pt idx="4078">
                  <c:v>10287894.6</c:v>
                </c:pt>
                <c:pt idx="4079">
                  <c:v>6809134.7000000002</c:v>
                </c:pt>
                <c:pt idx="4080">
                  <c:v>10108520.1</c:v>
                </c:pt>
                <c:pt idx="4081">
                  <c:v>15932342.9</c:v>
                </c:pt>
                <c:pt idx="4082">
                  <c:v>15518652.300000001</c:v>
                </c:pt>
                <c:pt idx="4083">
                  <c:v>15210791.699999999</c:v>
                </c:pt>
                <c:pt idx="4084">
                  <c:v>18278900.100000001</c:v>
                </c:pt>
                <c:pt idx="4085">
                  <c:v>14426241.5</c:v>
                </c:pt>
                <c:pt idx="4086">
                  <c:v>14710760.199999999</c:v>
                </c:pt>
                <c:pt idx="4087">
                  <c:v>18363792.100000001</c:v>
                </c:pt>
                <c:pt idx="4088">
                  <c:v>16223282.6</c:v>
                </c:pt>
                <c:pt idx="4089">
                  <c:v>8149758</c:v>
                </c:pt>
                <c:pt idx="4090">
                  <c:v>13977300.5</c:v>
                </c:pt>
                <c:pt idx="4091">
                  <c:v>21104974.300000001</c:v>
                </c:pt>
                <c:pt idx="4092">
                  <c:v>14543684.9</c:v>
                </c:pt>
                <c:pt idx="4093">
                  <c:v>19262369.600000001</c:v>
                </c:pt>
                <c:pt idx="4094">
                  <c:v>15929334.4</c:v>
                </c:pt>
                <c:pt idx="4095">
                  <c:v>25788584.800000001</c:v>
                </c:pt>
                <c:pt idx="4096">
                  <c:v>16134653.6</c:v>
                </c:pt>
                <c:pt idx="4097">
                  <c:v>14704387.300000001</c:v>
                </c:pt>
                <c:pt idx="4098">
                  <c:v>22917373.300000001</c:v>
                </c:pt>
                <c:pt idx="4099">
                  <c:v>17218760.800000001</c:v>
                </c:pt>
                <c:pt idx="4100">
                  <c:v>36561427.399999999</c:v>
                </c:pt>
                <c:pt idx="4101">
                  <c:v>14426145.9</c:v>
                </c:pt>
                <c:pt idx="4102">
                  <c:v>19535997.399999999</c:v>
                </c:pt>
                <c:pt idx="4103">
                  <c:v>15708420.4</c:v>
                </c:pt>
                <c:pt idx="4104">
                  <c:v>15251533.800000001</c:v>
                </c:pt>
                <c:pt idx="4105">
                  <c:v>22614916.5</c:v>
                </c:pt>
                <c:pt idx="4106">
                  <c:v>14272721.5</c:v>
                </c:pt>
                <c:pt idx="4107">
                  <c:v>13447130.6</c:v>
                </c:pt>
                <c:pt idx="4108">
                  <c:v>7896677</c:v>
                </c:pt>
                <c:pt idx="4109">
                  <c:v>7943715.2999999998</c:v>
                </c:pt>
                <c:pt idx="4110">
                  <c:v>17333261</c:v>
                </c:pt>
                <c:pt idx="4111">
                  <c:v>20608074.399999999</c:v>
                </c:pt>
                <c:pt idx="4112">
                  <c:v>11554395.5</c:v>
                </c:pt>
                <c:pt idx="4113">
                  <c:v>31955821.399999999</c:v>
                </c:pt>
                <c:pt idx="4114">
                  <c:v>11656859.9</c:v>
                </c:pt>
                <c:pt idx="4115">
                  <c:v>13792406.5</c:v>
                </c:pt>
                <c:pt idx="4116">
                  <c:v>14623636.699999999</c:v>
                </c:pt>
                <c:pt idx="4117">
                  <c:v>6900839.5</c:v>
                </c:pt>
                <c:pt idx="4118">
                  <c:v>10301704.5</c:v>
                </c:pt>
                <c:pt idx="4119">
                  <c:v>15382077.1</c:v>
                </c:pt>
                <c:pt idx="4120">
                  <c:v>13824190.4</c:v>
                </c:pt>
                <c:pt idx="4121">
                  <c:v>47672980.899999999</c:v>
                </c:pt>
                <c:pt idx="4122">
                  <c:v>17793881.5</c:v>
                </c:pt>
                <c:pt idx="4123">
                  <c:v>17907393.600000001</c:v>
                </c:pt>
                <c:pt idx="4124">
                  <c:v>17670410.600000001</c:v>
                </c:pt>
                <c:pt idx="4125">
                  <c:v>8286943.0999999996</c:v>
                </c:pt>
                <c:pt idx="4126">
                  <c:v>15210420.5</c:v>
                </c:pt>
                <c:pt idx="4127">
                  <c:v>14869057.6</c:v>
                </c:pt>
                <c:pt idx="4128">
                  <c:v>19064883.199999999</c:v>
                </c:pt>
                <c:pt idx="4129">
                  <c:v>15293705.4</c:v>
                </c:pt>
                <c:pt idx="4130">
                  <c:v>14749839.5</c:v>
                </c:pt>
                <c:pt idx="4131">
                  <c:v>13020616.4</c:v>
                </c:pt>
                <c:pt idx="4132">
                  <c:v>14542616.1</c:v>
                </c:pt>
                <c:pt idx="4133">
                  <c:v>13934481.699999999</c:v>
                </c:pt>
                <c:pt idx="4134">
                  <c:v>12590152.6</c:v>
                </c:pt>
                <c:pt idx="4135">
                  <c:v>7302810.4000000004</c:v>
                </c:pt>
                <c:pt idx="4136">
                  <c:v>11735099</c:v>
                </c:pt>
                <c:pt idx="4137">
                  <c:v>13755422.6</c:v>
                </c:pt>
                <c:pt idx="4138">
                  <c:v>7848828</c:v>
                </c:pt>
                <c:pt idx="4139">
                  <c:v>15039953</c:v>
                </c:pt>
                <c:pt idx="4140">
                  <c:v>18471541.5</c:v>
                </c:pt>
                <c:pt idx="4141">
                  <c:v>14663237.800000001</c:v>
                </c:pt>
                <c:pt idx="4142">
                  <c:v>15740094.6</c:v>
                </c:pt>
                <c:pt idx="4143">
                  <c:v>14862519.699999999</c:v>
                </c:pt>
                <c:pt idx="4144">
                  <c:v>5984303.9000000004</c:v>
                </c:pt>
                <c:pt idx="4145">
                  <c:v>13722537.5</c:v>
                </c:pt>
                <c:pt idx="4146">
                  <c:v>13693844.4</c:v>
                </c:pt>
                <c:pt idx="4147">
                  <c:v>18883180.800000001</c:v>
                </c:pt>
                <c:pt idx="4148">
                  <c:v>15164242.5</c:v>
                </c:pt>
                <c:pt idx="4149">
                  <c:v>6356583</c:v>
                </c:pt>
                <c:pt idx="4150">
                  <c:v>16272532.4</c:v>
                </c:pt>
                <c:pt idx="4151">
                  <c:v>10735717.4</c:v>
                </c:pt>
                <c:pt idx="4152">
                  <c:v>19989987.699999999</c:v>
                </c:pt>
                <c:pt idx="4153">
                  <c:v>14750489.199999999</c:v>
                </c:pt>
                <c:pt idx="4154">
                  <c:v>12500545.9</c:v>
                </c:pt>
                <c:pt idx="4155">
                  <c:v>15606236.1</c:v>
                </c:pt>
                <c:pt idx="4156">
                  <c:v>19270891.600000001</c:v>
                </c:pt>
                <c:pt idx="4157">
                  <c:v>10051497.699999999</c:v>
                </c:pt>
                <c:pt idx="4158">
                  <c:v>15208804.300000001</c:v>
                </c:pt>
                <c:pt idx="4159">
                  <c:v>14950211.199999999</c:v>
                </c:pt>
                <c:pt idx="4160">
                  <c:v>13791450.199999999</c:v>
                </c:pt>
                <c:pt idx="4161">
                  <c:v>11892966.800000001</c:v>
                </c:pt>
                <c:pt idx="4162">
                  <c:v>11889869.4</c:v>
                </c:pt>
                <c:pt idx="4163">
                  <c:v>17615402.399999999</c:v>
                </c:pt>
                <c:pt idx="4164">
                  <c:v>21597516.100000001</c:v>
                </c:pt>
                <c:pt idx="4165">
                  <c:v>19917486.899999999</c:v>
                </c:pt>
                <c:pt idx="4166">
                  <c:v>15163475.1</c:v>
                </c:pt>
                <c:pt idx="4167">
                  <c:v>16892797.899999999</c:v>
                </c:pt>
                <c:pt idx="4168">
                  <c:v>15335896</c:v>
                </c:pt>
                <c:pt idx="4169">
                  <c:v>11239371.5</c:v>
                </c:pt>
                <c:pt idx="4170">
                  <c:v>10073101.300000001</c:v>
                </c:pt>
                <c:pt idx="4171">
                  <c:v>12616139</c:v>
                </c:pt>
                <c:pt idx="4172">
                  <c:v>15471031</c:v>
                </c:pt>
                <c:pt idx="4173">
                  <c:v>12161025.5</c:v>
                </c:pt>
                <c:pt idx="4174">
                  <c:v>10345881.800000001</c:v>
                </c:pt>
                <c:pt idx="4175">
                  <c:v>18286231.199999999</c:v>
                </c:pt>
                <c:pt idx="4176">
                  <c:v>30348458.300000001</c:v>
                </c:pt>
                <c:pt idx="4177">
                  <c:v>14588972.699999999</c:v>
                </c:pt>
                <c:pt idx="4178">
                  <c:v>10486755.9</c:v>
                </c:pt>
                <c:pt idx="4179">
                  <c:v>8252825.2999999998</c:v>
                </c:pt>
                <c:pt idx="4180">
                  <c:v>15980580.300000001</c:v>
                </c:pt>
                <c:pt idx="4181">
                  <c:v>17048300</c:v>
                </c:pt>
                <c:pt idx="4182">
                  <c:v>6826066.2999999998</c:v>
                </c:pt>
                <c:pt idx="4183">
                  <c:v>7004364.4000000004</c:v>
                </c:pt>
                <c:pt idx="4184">
                  <c:v>8136298.5</c:v>
                </c:pt>
                <c:pt idx="4185">
                  <c:v>17507247.199999999</c:v>
                </c:pt>
                <c:pt idx="4186">
                  <c:v>15836346.300000001</c:v>
                </c:pt>
                <c:pt idx="4187">
                  <c:v>24267348.100000001</c:v>
                </c:pt>
                <c:pt idx="4188">
                  <c:v>15525737</c:v>
                </c:pt>
                <c:pt idx="4189">
                  <c:v>16735670.800000001</c:v>
                </c:pt>
                <c:pt idx="4190">
                  <c:v>16315268.4</c:v>
                </c:pt>
                <c:pt idx="4191">
                  <c:v>10088429.6</c:v>
                </c:pt>
                <c:pt idx="4192">
                  <c:v>14350637.1</c:v>
                </c:pt>
                <c:pt idx="4193">
                  <c:v>17735850.399999999</c:v>
                </c:pt>
                <c:pt idx="4194">
                  <c:v>10529558.5</c:v>
                </c:pt>
                <c:pt idx="4195">
                  <c:v>18600249.100000001</c:v>
                </c:pt>
                <c:pt idx="4196">
                  <c:v>41069673.399999999</c:v>
                </c:pt>
                <c:pt idx="4197">
                  <c:v>7243554.0999999996</c:v>
                </c:pt>
                <c:pt idx="4198">
                  <c:v>9832054.1999999993</c:v>
                </c:pt>
                <c:pt idx="4199">
                  <c:v>17166782</c:v>
                </c:pt>
                <c:pt idx="4200">
                  <c:v>17483360.899999999</c:v>
                </c:pt>
                <c:pt idx="4201">
                  <c:v>44095406.899999999</c:v>
                </c:pt>
                <c:pt idx="4202">
                  <c:v>17854459.5</c:v>
                </c:pt>
                <c:pt idx="4203">
                  <c:v>14620148.199999999</c:v>
                </c:pt>
                <c:pt idx="4204">
                  <c:v>8188072.7999999998</c:v>
                </c:pt>
                <c:pt idx="4205">
                  <c:v>18097176.399999999</c:v>
                </c:pt>
                <c:pt idx="4206">
                  <c:v>13079171.5</c:v>
                </c:pt>
                <c:pt idx="4207">
                  <c:v>15709577.300000001</c:v>
                </c:pt>
                <c:pt idx="4208">
                  <c:v>17677513.199999999</c:v>
                </c:pt>
                <c:pt idx="4209">
                  <c:v>13115480.800000001</c:v>
                </c:pt>
                <c:pt idx="4210">
                  <c:v>15928787.4</c:v>
                </c:pt>
                <c:pt idx="4211">
                  <c:v>14086662.800000001</c:v>
                </c:pt>
                <c:pt idx="4212">
                  <c:v>9616281.6999999993</c:v>
                </c:pt>
                <c:pt idx="4213">
                  <c:v>14008221.4</c:v>
                </c:pt>
                <c:pt idx="4214">
                  <c:v>12798974.1</c:v>
                </c:pt>
                <c:pt idx="4215">
                  <c:v>19766107.199999999</c:v>
                </c:pt>
                <c:pt idx="4216">
                  <c:v>14350187.9</c:v>
                </c:pt>
                <c:pt idx="4217">
                  <c:v>15562675.1</c:v>
                </c:pt>
                <c:pt idx="4218">
                  <c:v>13651372.4</c:v>
                </c:pt>
                <c:pt idx="4219">
                  <c:v>15520383.9</c:v>
                </c:pt>
                <c:pt idx="4220">
                  <c:v>13936007</c:v>
                </c:pt>
                <c:pt idx="4221">
                  <c:v>15604835.800000001</c:v>
                </c:pt>
                <c:pt idx="4222">
                  <c:v>18992823.300000001</c:v>
                </c:pt>
                <c:pt idx="4223">
                  <c:v>13311760.4</c:v>
                </c:pt>
                <c:pt idx="4224">
                  <c:v>10346025.699999999</c:v>
                </c:pt>
                <c:pt idx="4225">
                  <c:v>11574020.300000001</c:v>
                </c:pt>
                <c:pt idx="4226">
                  <c:v>14579105.300000001</c:v>
                </c:pt>
                <c:pt idx="4227">
                  <c:v>16577457.699999999</c:v>
                </c:pt>
                <c:pt idx="4228">
                  <c:v>13344955.6</c:v>
                </c:pt>
                <c:pt idx="4229">
                  <c:v>8329635</c:v>
                </c:pt>
                <c:pt idx="4230">
                  <c:v>10015036.9</c:v>
                </c:pt>
                <c:pt idx="4231">
                  <c:v>9283855.3000000007</c:v>
                </c:pt>
                <c:pt idx="4232">
                  <c:v>15934856.699999999</c:v>
                </c:pt>
                <c:pt idx="4233">
                  <c:v>14432811.5</c:v>
                </c:pt>
                <c:pt idx="4234">
                  <c:v>14084361.9</c:v>
                </c:pt>
                <c:pt idx="4235">
                  <c:v>10382253</c:v>
                </c:pt>
                <c:pt idx="4236">
                  <c:v>15291501.300000001</c:v>
                </c:pt>
                <c:pt idx="4237">
                  <c:v>19627929.699999999</c:v>
                </c:pt>
                <c:pt idx="4238">
                  <c:v>13145052.800000001</c:v>
                </c:pt>
                <c:pt idx="4239">
                  <c:v>13971947.9</c:v>
                </c:pt>
                <c:pt idx="4240">
                  <c:v>14958856.6</c:v>
                </c:pt>
                <c:pt idx="4241">
                  <c:v>14357861.1</c:v>
                </c:pt>
                <c:pt idx="4242">
                  <c:v>6287844.2000000002</c:v>
                </c:pt>
                <c:pt idx="4243">
                  <c:v>9077765</c:v>
                </c:pt>
                <c:pt idx="4244">
                  <c:v>6722463.7999999998</c:v>
                </c:pt>
                <c:pt idx="4245">
                  <c:v>8245968.0999999996</c:v>
                </c:pt>
                <c:pt idx="4246">
                  <c:v>13449325.6</c:v>
                </c:pt>
                <c:pt idx="4247">
                  <c:v>14465547</c:v>
                </c:pt>
                <c:pt idx="4248">
                  <c:v>14240718.199999999</c:v>
                </c:pt>
                <c:pt idx="4249">
                  <c:v>13617491.300000001</c:v>
                </c:pt>
                <c:pt idx="4250">
                  <c:v>17611859.399999999</c:v>
                </c:pt>
                <c:pt idx="4251">
                  <c:v>12955295.4</c:v>
                </c:pt>
                <c:pt idx="4252">
                  <c:v>9253907.6999999993</c:v>
                </c:pt>
                <c:pt idx="4253">
                  <c:v>36304581.600000001</c:v>
                </c:pt>
                <c:pt idx="4254">
                  <c:v>13653266.9</c:v>
                </c:pt>
                <c:pt idx="4255">
                  <c:v>15333041.4</c:v>
                </c:pt>
                <c:pt idx="4256">
                  <c:v>9598924.5999999996</c:v>
                </c:pt>
                <c:pt idx="4257">
                  <c:v>7116521.5999999996</c:v>
                </c:pt>
                <c:pt idx="4258">
                  <c:v>11677832</c:v>
                </c:pt>
                <c:pt idx="4259">
                  <c:v>13974343.800000001</c:v>
                </c:pt>
                <c:pt idx="4260">
                  <c:v>8313854.5</c:v>
                </c:pt>
                <c:pt idx="4261">
                  <c:v>8808959.5999999996</c:v>
                </c:pt>
                <c:pt idx="4262">
                  <c:v>15251921.699999999</c:v>
                </c:pt>
                <c:pt idx="4263">
                  <c:v>19339120.899999999</c:v>
                </c:pt>
                <c:pt idx="4264">
                  <c:v>12048401.699999999</c:v>
                </c:pt>
                <c:pt idx="4265">
                  <c:v>29652343.600000001</c:v>
                </c:pt>
                <c:pt idx="4266">
                  <c:v>10283761.5</c:v>
                </c:pt>
                <c:pt idx="4267">
                  <c:v>12767452.6</c:v>
                </c:pt>
                <c:pt idx="4268">
                  <c:v>11213811.5</c:v>
                </c:pt>
                <c:pt idx="4269">
                  <c:v>9124239.5999999996</c:v>
                </c:pt>
                <c:pt idx="4270">
                  <c:v>7684351</c:v>
                </c:pt>
                <c:pt idx="4271">
                  <c:v>18215177</c:v>
                </c:pt>
                <c:pt idx="4272">
                  <c:v>10245938</c:v>
                </c:pt>
                <c:pt idx="4273">
                  <c:v>12131376.1</c:v>
                </c:pt>
                <c:pt idx="4274">
                  <c:v>9741794</c:v>
                </c:pt>
                <c:pt idx="4275">
                  <c:v>24378298.899999999</c:v>
                </c:pt>
                <c:pt idx="4276">
                  <c:v>5847029.2999999998</c:v>
                </c:pt>
                <c:pt idx="4277">
                  <c:v>14789885.699999999</c:v>
                </c:pt>
                <c:pt idx="4278">
                  <c:v>12133113.800000001</c:v>
                </c:pt>
                <c:pt idx="4279">
                  <c:v>15289895.300000001</c:v>
                </c:pt>
                <c:pt idx="4280">
                  <c:v>12328937.9</c:v>
                </c:pt>
                <c:pt idx="4281">
                  <c:v>10718574</c:v>
                </c:pt>
                <c:pt idx="4282">
                  <c:v>18932170.800000001</c:v>
                </c:pt>
                <c:pt idx="4283">
                  <c:v>17499270</c:v>
                </c:pt>
                <c:pt idx="4284">
                  <c:v>15378612.300000001</c:v>
                </c:pt>
                <c:pt idx="4285">
                  <c:v>9598892.8000000007</c:v>
                </c:pt>
                <c:pt idx="4286">
                  <c:v>26696534.899999999</c:v>
                </c:pt>
                <c:pt idx="4287">
                  <c:v>7874117.9000000004</c:v>
                </c:pt>
                <c:pt idx="4288">
                  <c:v>6079828.4000000004</c:v>
                </c:pt>
                <c:pt idx="4289">
                  <c:v>22428911.199999999</c:v>
                </c:pt>
                <c:pt idx="4290">
                  <c:v>13937149.300000001</c:v>
                </c:pt>
                <c:pt idx="4291">
                  <c:v>13685912.4</c:v>
                </c:pt>
                <c:pt idx="4292">
                  <c:v>14092293.699999999</c:v>
                </c:pt>
                <c:pt idx="4293">
                  <c:v>15124437.699999999</c:v>
                </c:pt>
                <c:pt idx="4294">
                  <c:v>9171663.3000000007</c:v>
                </c:pt>
                <c:pt idx="4295">
                  <c:v>12498095.699999999</c:v>
                </c:pt>
                <c:pt idx="4296">
                  <c:v>9315323.9000000004</c:v>
                </c:pt>
                <c:pt idx="4297">
                  <c:v>7495915.5999999996</c:v>
                </c:pt>
                <c:pt idx="4298">
                  <c:v>8486094</c:v>
                </c:pt>
                <c:pt idx="4299">
                  <c:v>8420727</c:v>
                </c:pt>
                <c:pt idx="4300">
                  <c:v>6962203.5999999996</c:v>
                </c:pt>
                <c:pt idx="4301">
                  <c:v>7865664.5</c:v>
                </c:pt>
                <c:pt idx="4302">
                  <c:v>15931083.4</c:v>
                </c:pt>
                <c:pt idx="4303">
                  <c:v>17273695</c:v>
                </c:pt>
                <c:pt idx="4304">
                  <c:v>11527811.5</c:v>
                </c:pt>
                <c:pt idx="4305">
                  <c:v>10321695.199999999</c:v>
                </c:pt>
                <c:pt idx="4306">
                  <c:v>10850472</c:v>
                </c:pt>
                <c:pt idx="4307">
                  <c:v>7782392.7000000002</c:v>
                </c:pt>
                <c:pt idx="4308">
                  <c:v>11212616.800000001</c:v>
                </c:pt>
                <c:pt idx="4309">
                  <c:v>7991562.9000000004</c:v>
                </c:pt>
                <c:pt idx="4310">
                  <c:v>13583372.4</c:v>
                </c:pt>
                <c:pt idx="4311">
                  <c:v>11167041.800000001</c:v>
                </c:pt>
                <c:pt idx="4312">
                  <c:v>8622619.6999999993</c:v>
                </c:pt>
                <c:pt idx="4313">
                  <c:v>10014782.6</c:v>
                </c:pt>
                <c:pt idx="4314">
                  <c:v>8433314.6999999993</c:v>
                </c:pt>
                <c:pt idx="4315">
                  <c:v>7252928.5</c:v>
                </c:pt>
                <c:pt idx="4316">
                  <c:v>12649125.6</c:v>
                </c:pt>
                <c:pt idx="4317">
                  <c:v>9460342.5999999996</c:v>
                </c:pt>
                <c:pt idx="4318">
                  <c:v>9793859.6999999993</c:v>
                </c:pt>
                <c:pt idx="4319">
                  <c:v>19626737.5</c:v>
                </c:pt>
                <c:pt idx="4320">
                  <c:v>17915198.399999999</c:v>
                </c:pt>
                <c:pt idx="4321">
                  <c:v>19406365</c:v>
                </c:pt>
                <c:pt idx="4322">
                  <c:v>14825787.1</c:v>
                </c:pt>
                <c:pt idx="4323">
                  <c:v>17049805.399999999</c:v>
                </c:pt>
                <c:pt idx="4324">
                  <c:v>18993298.100000001</c:v>
                </c:pt>
                <c:pt idx="4325">
                  <c:v>15206929.699999999</c:v>
                </c:pt>
                <c:pt idx="4326">
                  <c:v>7654965.7999999998</c:v>
                </c:pt>
                <c:pt idx="4327">
                  <c:v>7690756</c:v>
                </c:pt>
                <c:pt idx="4328">
                  <c:v>7871811.5999999996</c:v>
                </c:pt>
                <c:pt idx="4329">
                  <c:v>14504460.6</c:v>
                </c:pt>
                <c:pt idx="4330">
                  <c:v>14089649.199999999</c:v>
                </c:pt>
                <c:pt idx="4331">
                  <c:v>13838074.800000001</c:v>
                </c:pt>
                <c:pt idx="4332">
                  <c:v>12299549.5</c:v>
                </c:pt>
                <c:pt idx="4333">
                  <c:v>7351731.5999999996</c:v>
                </c:pt>
                <c:pt idx="4334">
                  <c:v>13246116.199999999</c:v>
                </c:pt>
                <c:pt idx="4335">
                  <c:v>12926690.800000001</c:v>
                </c:pt>
                <c:pt idx="4336">
                  <c:v>12987787.1</c:v>
                </c:pt>
                <c:pt idx="4337">
                  <c:v>8867614</c:v>
                </c:pt>
                <c:pt idx="4338">
                  <c:v>12272478.6</c:v>
                </c:pt>
                <c:pt idx="4339">
                  <c:v>32549439.800000001</c:v>
                </c:pt>
                <c:pt idx="4340">
                  <c:v>12187023.699999999</c:v>
                </c:pt>
                <c:pt idx="4341">
                  <c:v>9236067.5999999996</c:v>
                </c:pt>
                <c:pt idx="4342">
                  <c:v>7770690.2000000002</c:v>
                </c:pt>
                <c:pt idx="4343">
                  <c:v>15840191.5</c:v>
                </c:pt>
                <c:pt idx="4344">
                  <c:v>12562776</c:v>
                </c:pt>
                <c:pt idx="4345">
                  <c:v>11431052</c:v>
                </c:pt>
                <c:pt idx="4346">
                  <c:v>6171850</c:v>
                </c:pt>
                <c:pt idx="4347">
                  <c:v>11630187.800000001</c:v>
                </c:pt>
                <c:pt idx="4348">
                  <c:v>10328352</c:v>
                </c:pt>
                <c:pt idx="4349">
                  <c:v>15834882.800000001</c:v>
                </c:pt>
                <c:pt idx="4350">
                  <c:v>18402900</c:v>
                </c:pt>
                <c:pt idx="4351">
                  <c:v>10893656.9</c:v>
                </c:pt>
                <c:pt idx="4352">
                  <c:v>11863230.6</c:v>
                </c:pt>
                <c:pt idx="4353">
                  <c:v>16134340.699999999</c:v>
                </c:pt>
                <c:pt idx="4354">
                  <c:v>6799528.2999999998</c:v>
                </c:pt>
                <c:pt idx="4355">
                  <c:v>18017860.300000001</c:v>
                </c:pt>
                <c:pt idx="4356">
                  <c:v>7693840.5</c:v>
                </c:pt>
                <c:pt idx="4357">
                  <c:v>16029830.4</c:v>
                </c:pt>
                <c:pt idx="4358">
                  <c:v>14191507.800000001</c:v>
                </c:pt>
                <c:pt idx="4359">
                  <c:v>8301451.7999999998</c:v>
                </c:pt>
                <c:pt idx="4360">
                  <c:v>13764491.199999999</c:v>
                </c:pt>
                <c:pt idx="4361">
                  <c:v>10099063.800000001</c:v>
                </c:pt>
                <c:pt idx="4362">
                  <c:v>9550684.5999999996</c:v>
                </c:pt>
                <c:pt idx="4363">
                  <c:v>11979449.4</c:v>
                </c:pt>
                <c:pt idx="4364">
                  <c:v>12051473.1</c:v>
                </c:pt>
                <c:pt idx="4365">
                  <c:v>14431863</c:v>
                </c:pt>
                <c:pt idx="4366">
                  <c:v>8354126</c:v>
                </c:pt>
                <c:pt idx="4367">
                  <c:v>17493843.199999999</c:v>
                </c:pt>
                <c:pt idx="4368">
                  <c:v>14266581.199999999</c:v>
                </c:pt>
                <c:pt idx="4369">
                  <c:v>8541568.6999999993</c:v>
                </c:pt>
                <c:pt idx="4370">
                  <c:v>14952972.300000001</c:v>
                </c:pt>
                <c:pt idx="4371">
                  <c:v>13821946.6</c:v>
                </c:pt>
                <c:pt idx="4372">
                  <c:v>18536726.899999999</c:v>
                </c:pt>
                <c:pt idx="4373">
                  <c:v>34435324.200000003</c:v>
                </c:pt>
                <c:pt idx="4374">
                  <c:v>8637248.0999999996</c:v>
                </c:pt>
                <c:pt idx="4375">
                  <c:v>13617188.5</c:v>
                </c:pt>
                <c:pt idx="4376">
                  <c:v>9958204.0999999996</c:v>
                </c:pt>
                <c:pt idx="4377">
                  <c:v>17915227.800000001</c:v>
                </c:pt>
                <c:pt idx="4378">
                  <c:v>18279263.600000001</c:v>
                </c:pt>
                <c:pt idx="4379">
                  <c:v>7968222.5999999996</c:v>
                </c:pt>
                <c:pt idx="4380">
                  <c:v>13585797.6</c:v>
                </c:pt>
                <c:pt idx="4381">
                  <c:v>7692831.5</c:v>
                </c:pt>
                <c:pt idx="4382">
                  <c:v>12100066.9</c:v>
                </c:pt>
                <c:pt idx="4383">
                  <c:v>8137145.4000000004</c:v>
                </c:pt>
                <c:pt idx="4384">
                  <c:v>15850886.300000001</c:v>
                </c:pt>
                <c:pt idx="4385">
                  <c:v>7402731.2000000002</c:v>
                </c:pt>
                <c:pt idx="4386">
                  <c:v>5821172</c:v>
                </c:pt>
                <c:pt idx="4387">
                  <c:v>7003568</c:v>
                </c:pt>
                <c:pt idx="4388">
                  <c:v>7828664.2999999998</c:v>
                </c:pt>
                <c:pt idx="4389">
                  <c:v>8366919.0999999996</c:v>
                </c:pt>
                <c:pt idx="4390">
                  <c:v>9155990.4000000004</c:v>
                </c:pt>
                <c:pt idx="4391">
                  <c:v>7966415.7000000002</c:v>
                </c:pt>
                <c:pt idx="4392">
                  <c:v>8500265.8000000007</c:v>
                </c:pt>
                <c:pt idx="4393">
                  <c:v>9316846.0999999996</c:v>
                </c:pt>
                <c:pt idx="4394">
                  <c:v>8138300.4000000004</c:v>
                </c:pt>
                <c:pt idx="4395">
                  <c:v>8250114.7000000002</c:v>
                </c:pt>
                <c:pt idx="4396">
                  <c:v>11593343.1</c:v>
                </c:pt>
                <c:pt idx="4397">
                  <c:v>8420813.8000000007</c:v>
                </c:pt>
                <c:pt idx="4398">
                  <c:v>9284169.8000000007</c:v>
                </c:pt>
                <c:pt idx="4399">
                  <c:v>12024866.5</c:v>
                </c:pt>
                <c:pt idx="4400">
                  <c:v>8985526.4000000004</c:v>
                </c:pt>
                <c:pt idx="4401">
                  <c:v>8528028.4000000004</c:v>
                </c:pt>
                <c:pt idx="4402">
                  <c:v>6861195.4000000004</c:v>
                </c:pt>
                <c:pt idx="4403">
                  <c:v>7941185.7000000002</c:v>
                </c:pt>
                <c:pt idx="4404">
                  <c:v>8125450</c:v>
                </c:pt>
                <c:pt idx="4405">
                  <c:v>7692499.5</c:v>
                </c:pt>
                <c:pt idx="4406">
                  <c:v>5550384</c:v>
                </c:pt>
                <c:pt idx="4407">
                  <c:v>10365818.6</c:v>
                </c:pt>
                <c:pt idx="4408">
                  <c:v>15897225.300000001</c:v>
                </c:pt>
                <c:pt idx="4409">
                  <c:v>7681714.7999999998</c:v>
                </c:pt>
                <c:pt idx="4410">
                  <c:v>9032315.1999999993</c:v>
                </c:pt>
                <c:pt idx="4411">
                  <c:v>5514105.5</c:v>
                </c:pt>
                <c:pt idx="4412">
                  <c:v>4883387.7</c:v>
                </c:pt>
                <c:pt idx="4413">
                  <c:v>8151819.0999999996</c:v>
                </c:pt>
                <c:pt idx="4414">
                  <c:v>12185856.9</c:v>
                </c:pt>
                <c:pt idx="4415">
                  <c:v>27095866.800000001</c:v>
                </c:pt>
                <c:pt idx="4416">
                  <c:v>6795289.7000000002</c:v>
                </c:pt>
                <c:pt idx="4417">
                  <c:v>13732461.300000001</c:v>
                </c:pt>
                <c:pt idx="4418">
                  <c:v>14386243.800000001</c:v>
                </c:pt>
                <c:pt idx="4419">
                  <c:v>14052515.1</c:v>
                </c:pt>
                <c:pt idx="4420">
                  <c:v>15209944.9</c:v>
                </c:pt>
                <c:pt idx="4421">
                  <c:v>12736916.9</c:v>
                </c:pt>
                <c:pt idx="4422">
                  <c:v>8737849.1999999993</c:v>
                </c:pt>
                <c:pt idx="4423">
                  <c:v>13022188.300000001</c:v>
                </c:pt>
                <c:pt idx="4424">
                  <c:v>15567131.6</c:v>
                </c:pt>
                <c:pt idx="4425">
                  <c:v>6837701</c:v>
                </c:pt>
                <c:pt idx="4426">
                  <c:v>10541451</c:v>
                </c:pt>
                <c:pt idx="4427">
                  <c:v>6004901.2000000002</c:v>
                </c:pt>
                <c:pt idx="4428">
                  <c:v>7956716.5999999996</c:v>
                </c:pt>
                <c:pt idx="4429">
                  <c:v>12528165.699999999</c:v>
                </c:pt>
                <c:pt idx="4430">
                  <c:v>7066931.5</c:v>
                </c:pt>
                <c:pt idx="4431">
                  <c:v>14831172.9</c:v>
                </c:pt>
                <c:pt idx="4432">
                  <c:v>7146387.7999999998</c:v>
                </c:pt>
                <c:pt idx="4433">
                  <c:v>6889265.9000000004</c:v>
                </c:pt>
                <c:pt idx="4434">
                  <c:v>7029457.0999999996</c:v>
                </c:pt>
                <c:pt idx="4435">
                  <c:v>11045603.1</c:v>
                </c:pt>
                <c:pt idx="4436">
                  <c:v>8991321.1999999993</c:v>
                </c:pt>
                <c:pt idx="4437">
                  <c:v>11189174.1</c:v>
                </c:pt>
                <c:pt idx="4438">
                  <c:v>7813777.7000000002</c:v>
                </c:pt>
                <c:pt idx="4439">
                  <c:v>7558232.7999999998</c:v>
                </c:pt>
                <c:pt idx="4440">
                  <c:v>7147575.4000000004</c:v>
                </c:pt>
                <c:pt idx="4441">
                  <c:v>6322923.5999999996</c:v>
                </c:pt>
                <c:pt idx="4442">
                  <c:v>11398155.199999999</c:v>
                </c:pt>
                <c:pt idx="4443">
                  <c:v>7923146</c:v>
                </c:pt>
                <c:pt idx="4444">
                  <c:v>22120423.399999999</c:v>
                </c:pt>
                <c:pt idx="4445">
                  <c:v>8511711</c:v>
                </c:pt>
                <c:pt idx="4446">
                  <c:v>8973886.1999999993</c:v>
                </c:pt>
                <c:pt idx="4447">
                  <c:v>13043340</c:v>
                </c:pt>
                <c:pt idx="4448">
                  <c:v>15621326.300000001</c:v>
                </c:pt>
                <c:pt idx="4449">
                  <c:v>9152720.4000000004</c:v>
                </c:pt>
                <c:pt idx="4450">
                  <c:v>7329204.7000000002</c:v>
                </c:pt>
                <c:pt idx="4451">
                  <c:v>10098983.1</c:v>
                </c:pt>
                <c:pt idx="4452">
                  <c:v>17496468.300000001</c:v>
                </c:pt>
                <c:pt idx="4453">
                  <c:v>7959790.7999999998</c:v>
                </c:pt>
                <c:pt idx="4454">
                  <c:v>14837908.9</c:v>
                </c:pt>
                <c:pt idx="4455">
                  <c:v>6285036.4000000004</c:v>
                </c:pt>
                <c:pt idx="4456">
                  <c:v>6154843.7000000002</c:v>
                </c:pt>
                <c:pt idx="4457">
                  <c:v>10024105.199999999</c:v>
                </c:pt>
                <c:pt idx="4458">
                  <c:v>6963678.4000000004</c:v>
                </c:pt>
                <c:pt idx="4459">
                  <c:v>5483659.0999999996</c:v>
                </c:pt>
                <c:pt idx="4460">
                  <c:v>14761358.300000001</c:v>
                </c:pt>
                <c:pt idx="4461">
                  <c:v>8210265.2000000002</c:v>
                </c:pt>
                <c:pt idx="4462">
                  <c:v>12660338.5</c:v>
                </c:pt>
                <c:pt idx="4463">
                  <c:v>7595795</c:v>
                </c:pt>
                <c:pt idx="4464">
                  <c:v>10283794.1</c:v>
                </c:pt>
                <c:pt idx="4465">
                  <c:v>10110274.300000001</c:v>
                </c:pt>
                <c:pt idx="4466">
                  <c:v>4951573.7</c:v>
                </c:pt>
                <c:pt idx="4467">
                  <c:v>7472845.4000000004</c:v>
                </c:pt>
                <c:pt idx="4468">
                  <c:v>8814967</c:v>
                </c:pt>
                <c:pt idx="4469">
                  <c:v>5560825.4000000004</c:v>
                </c:pt>
                <c:pt idx="4470">
                  <c:v>5989342.7999999998</c:v>
                </c:pt>
                <c:pt idx="4471">
                  <c:v>9080608</c:v>
                </c:pt>
                <c:pt idx="4472">
                  <c:v>4805758.7</c:v>
                </c:pt>
                <c:pt idx="4473">
                  <c:v>6773002.2999999998</c:v>
                </c:pt>
                <c:pt idx="4474">
                  <c:v>7956365.5999999996</c:v>
                </c:pt>
                <c:pt idx="4475">
                  <c:v>9081004</c:v>
                </c:pt>
                <c:pt idx="4476">
                  <c:v>6409256.9000000004</c:v>
                </c:pt>
                <c:pt idx="4477">
                  <c:v>9110195.1999999993</c:v>
                </c:pt>
                <c:pt idx="4478">
                  <c:v>8602318.1999999993</c:v>
                </c:pt>
                <c:pt idx="4479">
                  <c:v>5422762.4000000004</c:v>
                </c:pt>
                <c:pt idx="4480">
                  <c:v>7922114.0999999996</c:v>
                </c:pt>
                <c:pt idx="4481">
                  <c:v>15201940.5</c:v>
                </c:pt>
                <c:pt idx="4482">
                  <c:v>6819408.5999999996</c:v>
                </c:pt>
                <c:pt idx="4483">
                  <c:v>6430960.7000000002</c:v>
                </c:pt>
                <c:pt idx="4484">
                  <c:v>6432773.0999999996</c:v>
                </c:pt>
                <c:pt idx="4485">
                  <c:v>9121391.5999999996</c:v>
                </c:pt>
                <c:pt idx="4486">
                  <c:v>7858168</c:v>
                </c:pt>
                <c:pt idx="4487">
                  <c:v>9019779.8000000007</c:v>
                </c:pt>
                <c:pt idx="4488">
                  <c:v>7694256.0999999996</c:v>
                </c:pt>
                <c:pt idx="4489">
                  <c:v>5476759.2000000002</c:v>
                </c:pt>
                <c:pt idx="4490">
                  <c:v>4777235.8</c:v>
                </c:pt>
                <c:pt idx="4491">
                  <c:v>10175702</c:v>
                </c:pt>
                <c:pt idx="4492">
                  <c:v>8184561.5999999996</c:v>
                </c:pt>
                <c:pt idx="4493">
                  <c:v>7868388.2000000002</c:v>
                </c:pt>
                <c:pt idx="4494">
                  <c:v>7009901.7999999998</c:v>
                </c:pt>
                <c:pt idx="4495">
                  <c:v>11118636.1</c:v>
                </c:pt>
                <c:pt idx="4496">
                  <c:v>7746134.5999999996</c:v>
                </c:pt>
                <c:pt idx="4497">
                  <c:v>5605621.0999999996</c:v>
                </c:pt>
                <c:pt idx="4498">
                  <c:v>8485041.9000000004</c:v>
                </c:pt>
                <c:pt idx="4499">
                  <c:v>6890558.5</c:v>
                </c:pt>
                <c:pt idx="4500">
                  <c:v>6905073.7999999998</c:v>
                </c:pt>
                <c:pt idx="4501">
                  <c:v>8662068.1999999993</c:v>
                </c:pt>
                <c:pt idx="4502">
                  <c:v>9969641.5999999996</c:v>
                </c:pt>
                <c:pt idx="4503">
                  <c:v>4554859.8</c:v>
                </c:pt>
                <c:pt idx="4504">
                  <c:v>4942138.0999999996</c:v>
                </c:pt>
                <c:pt idx="4505">
                  <c:v>4929293.0999999996</c:v>
                </c:pt>
                <c:pt idx="4506">
                  <c:v>7199734.0999999996</c:v>
                </c:pt>
                <c:pt idx="4507">
                  <c:v>8246802.2999999998</c:v>
                </c:pt>
                <c:pt idx="4508">
                  <c:v>8016683.5999999996</c:v>
                </c:pt>
                <c:pt idx="4509">
                  <c:v>5550707.9000000004</c:v>
                </c:pt>
                <c:pt idx="4510">
                  <c:v>10529273.300000001</c:v>
                </c:pt>
                <c:pt idx="4511">
                  <c:v>5729036.5999999996</c:v>
                </c:pt>
                <c:pt idx="4512">
                  <c:v>7393777.7000000002</c:v>
                </c:pt>
                <c:pt idx="4513">
                  <c:v>4997651.7</c:v>
                </c:pt>
                <c:pt idx="4514">
                  <c:v>8325107.4000000004</c:v>
                </c:pt>
                <c:pt idx="4515">
                  <c:v>8420232.4000000004</c:v>
                </c:pt>
                <c:pt idx="4516">
                  <c:v>6770426.5999999996</c:v>
                </c:pt>
                <c:pt idx="4517">
                  <c:v>7284874.9000000004</c:v>
                </c:pt>
                <c:pt idx="4518">
                  <c:v>8329278</c:v>
                </c:pt>
                <c:pt idx="4519">
                  <c:v>7855420</c:v>
                </c:pt>
                <c:pt idx="4520">
                  <c:v>8316555.5999999996</c:v>
                </c:pt>
                <c:pt idx="4521">
                  <c:v>12148125.800000001</c:v>
                </c:pt>
                <c:pt idx="4522">
                  <c:v>11908831.4</c:v>
                </c:pt>
                <c:pt idx="4523">
                  <c:v>7903680.7000000002</c:v>
                </c:pt>
                <c:pt idx="4524">
                  <c:v>8923051.5999999996</c:v>
                </c:pt>
                <c:pt idx="4525">
                  <c:v>7696546.5999999996</c:v>
                </c:pt>
                <c:pt idx="4526">
                  <c:v>8517218.5999999996</c:v>
                </c:pt>
                <c:pt idx="4527">
                  <c:v>8249620.4000000004</c:v>
                </c:pt>
                <c:pt idx="4528">
                  <c:v>8228124.9000000004</c:v>
                </c:pt>
                <c:pt idx="4529">
                  <c:v>10502019.300000001</c:v>
                </c:pt>
                <c:pt idx="4530">
                  <c:v>6991585.9000000004</c:v>
                </c:pt>
                <c:pt idx="4531">
                  <c:v>9017388.9000000004</c:v>
                </c:pt>
                <c:pt idx="4532">
                  <c:v>25516527.699999999</c:v>
                </c:pt>
                <c:pt idx="4533">
                  <c:v>4768107.5</c:v>
                </c:pt>
                <c:pt idx="4534">
                  <c:v>6550866.7000000002</c:v>
                </c:pt>
                <c:pt idx="4535">
                  <c:v>5707736.2000000002</c:v>
                </c:pt>
                <c:pt idx="4536">
                  <c:v>6774141.9000000004</c:v>
                </c:pt>
                <c:pt idx="4537">
                  <c:v>9123264.5</c:v>
                </c:pt>
                <c:pt idx="4538">
                  <c:v>10131324.1</c:v>
                </c:pt>
                <c:pt idx="4539">
                  <c:v>9043195</c:v>
                </c:pt>
                <c:pt idx="4540">
                  <c:v>8781493.8000000007</c:v>
                </c:pt>
                <c:pt idx="4541">
                  <c:v>10475613</c:v>
                </c:pt>
                <c:pt idx="4542">
                  <c:v>8315271.0999999996</c:v>
                </c:pt>
                <c:pt idx="4543">
                  <c:v>23211969.800000001</c:v>
                </c:pt>
                <c:pt idx="4544">
                  <c:v>4570453.5</c:v>
                </c:pt>
                <c:pt idx="4545">
                  <c:v>6950379.2999999998</c:v>
                </c:pt>
                <c:pt idx="4546">
                  <c:v>4809712.3</c:v>
                </c:pt>
                <c:pt idx="4547">
                  <c:v>7562191.0999999996</c:v>
                </c:pt>
                <c:pt idx="4548">
                  <c:v>4448536.5999999996</c:v>
                </c:pt>
                <c:pt idx="4549">
                  <c:v>5927818</c:v>
                </c:pt>
                <c:pt idx="4550">
                  <c:v>5583139.0999999996</c:v>
                </c:pt>
                <c:pt idx="4551">
                  <c:v>7309242.2999999998</c:v>
                </c:pt>
                <c:pt idx="4552">
                  <c:v>6182404.5</c:v>
                </c:pt>
                <c:pt idx="4553">
                  <c:v>7595188.2000000002</c:v>
                </c:pt>
                <c:pt idx="4554">
                  <c:v>6914392.7000000002</c:v>
                </c:pt>
                <c:pt idx="4555">
                  <c:v>11540517.6</c:v>
                </c:pt>
                <c:pt idx="4556">
                  <c:v>8523739.5</c:v>
                </c:pt>
                <c:pt idx="4557">
                  <c:v>10247071.4</c:v>
                </c:pt>
                <c:pt idx="4558">
                  <c:v>7644946</c:v>
                </c:pt>
                <c:pt idx="4559">
                  <c:v>15041331.300000001</c:v>
                </c:pt>
                <c:pt idx="4560">
                  <c:v>7740559.9000000004</c:v>
                </c:pt>
                <c:pt idx="4561">
                  <c:v>9956660.6999999993</c:v>
                </c:pt>
                <c:pt idx="4562">
                  <c:v>6545603.4000000004</c:v>
                </c:pt>
                <c:pt idx="4563">
                  <c:v>8909697</c:v>
                </c:pt>
                <c:pt idx="4564">
                  <c:v>4818518.2</c:v>
                </c:pt>
                <c:pt idx="4565">
                  <c:v>4058858.6</c:v>
                </c:pt>
                <c:pt idx="4566">
                  <c:v>8428339.6999999993</c:v>
                </c:pt>
                <c:pt idx="4567">
                  <c:v>7998596.2999999998</c:v>
                </c:pt>
                <c:pt idx="4568">
                  <c:v>11720973.300000001</c:v>
                </c:pt>
                <c:pt idx="4569">
                  <c:v>16976589.199999999</c:v>
                </c:pt>
                <c:pt idx="4570">
                  <c:v>11318174.9</c:v>
                </c:pt>
                <c:pt idx="4571">
                  <c:v>12353341.9</c:v>
                </c:pt>
                <c:pt idx="4572">
                  <c:v>5073264.5</c:v>
                </c:pt>
                <c:pt idx="4573">
                  <c:v>12300673.5</c:v>
                </c:pt>
                <c:pt idx="4574">
                  <c:v>12087182.300000001</c:v>
                </c:pt>
                <c:pt idx="4575">
                  <c:v>13375372.9</c:v>
                </c:pt>
                <c:pt idx="4576">
                  <c:v>8932625.1999999993</c:v>
                </c:pt>
                <c:pt idx="4577">
                  <c:v>11586219.1</c:v>
                </c:pt>
                <c:pt idx="4578">
                  <c:v>11454038.199999999</c:v>
                </c:pt>
                <c:pt idx="4579">
                  <c:v>6579812</c:v>
                </c:pt>
                <c:pt idx="4580">
                  <c:v>9382037.5999999996</c:v>
                </c:pt>
                <c:pt idx="4581">
                  <c:v>11749370.300000001</c:v>
                </c:pt>
                <c:pt idx="4582">
                  <c:v>4124018.7</c:v>
                </c:pt>
                <c:pt idx="4583">
                  <c:v>4840505.9000000004</c:v>
                </c:pt>
                <c:pt idx="4584">
                  <c:v>6363714.7999999998</c:v>
                </c:pt>
                <c:pt idx="4585">
                  <c:v>16153687.800000001</c:v>
                </c:pt>
                <c:pt idx="4586">
                  <c:v>7618214.0999999996</c:v>
                </c:pt>
                <c:pt idx="4587">
                  <c:v>9950104.6999999993</c:v>
                </c:pt>
                <c:pt idx="4588">
                  <c:v>5463310.5</c:v>
                </c:pt>
                <c:pt idx="4589">
                  <c:v>5084905.9000000004</c:v>
                </c:pt>
                <c:pt idx="4590">
                  <c:v>6850960.5999999996</c:v>
                </c:pt>
                <c:pt idx="4591">
                  <c:v>7177513.2999999998</c:v>
                </c:pt>
                <c:pt idx="4592">
                  <c:v>6933837</c:v>
                </c:pt>
                <c:pt idx="4593">
                  <c:v>7328692.4000000004</c:v>
                </c:pt>
                <c:pt idx="4594">
                  <c:v>4491578.9000000004</c:v>
                </c:pt>
                <c:pt idx="4595">
                  <c:v>3760772</c:v>
                </c:pt>
                <c:pt idx="4596">
                  <c:v>6208161.7000000002</c:v>
                </c:pt>
                <c:pt idx="4597">
                  <c:v>5354136.5</c:v>
                </c:pt>
                <c:pt idx="4598">
                  <c:v>6405868</c:v>
                </c:pt>
                <c:pt idx="4599">
                  <c:v>8907102.3000000007</c:v>
                </c:pt>
                <c:pt idx="4600">
                  <c:v>5900197.7999999998</c:v>
                </c:pt>
                <c:pt idx="4601">
                  <c:v>5034742.5</c:v>
                </c:pt>
                <c:pt idx="4602">
                  <c:v>4755830.8</c:v>
                </c:pt>
                <c:pt idx="4603">
                  <c:v>4324627.2</c:v>
                </c:pt>
                <c:pt idx="4604">
                  <c:v>4915294.7</c:v>
                </c:pt>
                <c:pt idx="4605">
                  <c:v>7780695.9000000004</c:v>
                </c:pt>
                <c:pt idx="4606">
                  <c:v>8712292.5999999996</c:v>
                </c:pt>
                <c:pt idx="4607">
                  <c:v>6072924</c:v>
                </c:pt>
                <c:pt idx="4608">
                  <c:v>6834423.2000000002</c:v>
                </c:pt>
                <c:pt idx="4609">
                  <c:v>6316024.2000000002</c:v>
                </c:pt>
                <c:pt idx="4610">
                  <c:v>4919669.9000000004</c:v>
                </c:pt>
                <c:pt idx="4611">
                  <c:v>9760445.3000000007</c:v>
                </c:pt>
                <c:pt idx="4612">
                  <c:v>5666617.5</c:v>
                </c:pt>
                <c:pt idx="4613">
                  <c:v>5162764.4000000004</c:v>
                </c:pt>
                <c:pt idx="4614">
                  <c:v>4719831.9000000004</c:v>
                </c:pt>
                <c:pt idx="4615">
                  <c:v>4966201.7</c:v>
                </c:pt>
                <c:pt idx="4616">
                  <c:v>4342907.9000000004</c:v>
                </c:pt>
                <c:pt idx="4617">
                  <c:v>7206284.0999999996</c:v>
                </c:pt>
                <c:pt idx="4618">
                  <c:v>4852602.9000000004</c:v>
                </c:pt>
                <c:pt idx="4619">
                  <c:v>4519013.2</c:v>
                </c:pt>
                <c:pt idx="4620">
                  <c:v>13592343.6</c:v>
                </c:pt>
                <c:pt idx="4621">
                  <c:v>6541231.5999999996</c:v>
                </c:pt>
                <c:pt idx="4622">
                  <c:v>7323155.4000000004</c:v>
                </c:pt>
                <c:pt idx="4623">
                  <c:v>10740354</c:v>
                </c:pt>
                <c:pt idx="4624">
                  <c:v>5274696.2</c:v>
                </c:pt>
                <c:pt idx="4625">
                  <c:v>7724544.2000000002</c:v>
                </c:pt>
                <c:pt idx="4626">
                  <c:v>10636618.4</c:v>
                </c:pt>
                <c:pt idx="4627">
                  <c:v>5126953.9000000004</c:v>
                </c:pt>
                <c:pt idx="4628">
                  <c:v>6773904.5</c:v>
                </c:pt>
                <c:pt idx="4629">
                  <c:v>4914484.9000000004</c:v>
                </c:pt>
                <c:pt idx="4630">
                  <c:v>6615197.2000000002</c:v>
                </c:pt>
                <c:pt idx="4631">
                  <c:v>7518858.2999999998</c:v>
                </c:pt>
                <c:pt idx="4632">
                  <c:v>11479356.300000001</c:v>
                </c:pt>
                <c:pt idx="4633">
                  <c:v>4604229.4000000004</c:v>
                </c:pt>
                <c:pt idx="4634">
                  <c:v>6634734.2000000002</c:v>
                </c:pt>
                <c:pt idx="4635">
                  <c:v>7185786.9000000004</c:v>
                </c:pt>
                <c:pt idx="4636">
                  <c:v>6198650.5</c:v>
                </c:pt>
                <c:pt idx="4637">
                  <c:v>8275434</c:v>
                </c:pt>
                <c:pt idx="4638">
                  <c:v>5758300.0999999996</c:v>
                </c:pt>
                <c:pt idx="4639">
                  <c:v>7976784.2000000002</c:v>
                </c:pt>
                <c:pt idx="4640">
                  <c:v>5054209.7</c:v>
                </c:pt>
                <c:pt idx="4641">
                  <c:v>4694899.0999999996</c:v>
                </c:pt>
                <c:pt idx="4642">
                  <c:v>5227792.7</c:v>
                </c:pt>
                <c:pt idx="4643">
                  <c:v>4812804.4000000004</c:v>
                </c:pt>
                <c:pt idx="4644">
                  <c:v>5424841.7999999998</c:v>
                </c:pt>
                <c:pt idx="4645">
                  <c:v>5827646.2999999998</c:v>
                </c:pt>
                <c:pt idx="4646">
                  <c:v>16837123.100000001</c:v>
                </c:pt>
                <c:pt idx="4647">
                  <c:v>4596730.7</c:v>
                </c:pt>
                <c:pt idx="4648">
                  <c:v>4279849.4000000004</c:v>
                </c:pt>
                <c:pt idx="4649">
                  <c:v>4303036</c:v>
                </c:pt>
                <c:pt idx="4650">
                  <c:v>6060781.2000000002</c:v>
                </c:pt>
                <c:pt idx="4651">
                  <c:v>5337826.9000000004</c:v>
                </c:pt>
                <c:pt idx="4652">
                  <c:v>4925804.5999999996</c:v>
                </c:pt>
                <c:pt idx="4653">
                  <c:v>5088972</c:v>
                </c:pt>
                <c:pt idx="4654">
                  <c:v>4489998.5</c:v>
                </c:pt>
                <c:pt idx="4655">
                  <c:v>4804797.9000000004</c:v>
                </c:pt>
                <c:pt idx="4656">
                  <c:v>4474892.5</c:v>
                </c:pt>
                <c:pt idx="4657">
                  <c:v>4398614.5999999996</c:v>
                </c:pt>
                <c:pt idx="4658">
                  <c:v>5322819.8</c:v>
                </c:pt>
                <c:pt idx="4659">
                  <c:v>3268824.6</c:v>
                </c:pt>
                <c:pt idx="4660">
                  <c:v>5156580.9000000004</c:v>
                </c:pt>
                <c:pt idx="4661">
                  <c:v>5280920</c:v>
                </c:pt>
                <c:pt idx="4662">
                  <c:v>4687174.5999999996</c:v>
                </c:pt>
                <c:pt idx="4663">
                  <c:v>4450108</c:v>
                </c:pt>
                <c:pt idx="4665">
                  <c:v>5289399.8</c:v>
                </c:pt>
                <c:pt idx="4666">
                  <c:v>4724320.5</c:v>
                </c:pt>
                <c:pt idx="4667">
                  <c:v>4072343.6</c:v>
                </c:pt>
                <c:pt idx="4668">
                  <c:v>4019279.9</c:v>
                </c:pt>
                <c:pt idx="4669">
                  <c:v>3938749.9</c:v>
                </c:pt>
                <c:pt idx="4670">
                  <c:v>4293204.8</c:v>
                </c:pt>
                <c:pt idx="4671">
                  <c:v>2623685.5</c:v>
                </c:pt>
                <c:pt idx="4672">
                  <c:v>8976390.5</c:v>
                </c:pt>
                <c:pt idx="4673">
                  <c:v>4199571.4000000004</c:v>
                </c:pt>
                <c:pt idx="4674">
                  <c:v>3150136.2</c:v>
                </c:pt>
                <c:pt idx="4675">
                  <c:v>4248922.8</c:v>
                </c:pt>
                <c:pt idx="4676">
                  <c:v>5923704</c:v>
                </c:pt>
                <c:pt idx="4677">
                  <c:v>4002353.6</c:v>
                </c:pt>
                <c:pt idx="4678">
                  <c:v>3891884.6</c:v>
                </c:pt>
                <c:pt idx="4679">
                  <c:v>4848331</c:v>
                </c:pt>
                <c:pt idx="4680">
                  <c:v>3799941.1</c:v>
                </c:pt>
                <c:pt idx="4681">
                  <c:v>5458412.4000000004</c:v>
                </c:pt>
                <c:pt idx="4682">
                  <c:v>5999856.2000000002</c:v>
                </c:pt>
                <c:pt idx="4683">
                  <c:v>5238773.5999999996</c:v>
                </c:pt>
                <c:pt idx="4684">
                  <c:v>7590228.5</c:v>
                </c:pt>
                <c:pt idx="4685">
                  <c:v>3784273.7</c:v>
                </c:pt>
                <c:pt idx="4686">
                  <c:v>5250750.4000000004</c:v>
                </c:pt>
                <c:pt idx="4687">
                  <c:v>4990621.5999999996</c:v>
                </c:pt>
                <c:pt idx="4688">
                  <c:v>3726438.5</c:v>
                </c:pt>
                <c:pt idx="4689">
                  <c:v>4884533.0999999996</c:v>
                </c:pt>
                <c:pt idx="4690">
                  <c:v>3876000.6</c:v>
                </c:pt>
                <c:pt idx="4691">
                  <c:v>6446462.5999999996</c:v>
                </c:pt>
                <c:pt idx="4692">
                  <c:v>4283303</c:v>
                </c:pt>
                <c:pt idx="4693">
                  <c:v>5075795.2</c:v>
                </c:pt>
                <c:pt idx="4694">
                  <c:v>6878501.5999999996</c:v>
                </c:pt>
                <c:pt idx="4695">
                  <c:v>3541224.2</c:v>
                </c:pt>
                <c:pt idx="4696">
                  <c:v>4792288.5</c:v>
                </c:pt>
                <c:pt idx="4697">
                  <c:v>4948412.8</c:v>
                </c:pt>
                <c:pt idx="4698">
                  <c:v>4720097.4000000004</c:v>
                </c:pt>
                <c:pt idx="4699">
                  <c:v>4668711.5</c:v>
                </c:pt>
                <c:pt idx="4700">
                  <c:v>3971606.8</c:v>
                </c:pt>
                <c:pt idx="4701">
                  <c:v>5341806.7</c:v>
                </c:pt>
                <c:pt idx="4702">
                  <c:v>4420690.4000000004</c:v>
                </c:pt>
                <c:pt idx="4703">
                  <c:v>6259850.0999999996</c:v>
                </c:pt>
                <c:pt idx="4704">
                  <c:v>5628768.7999999998</c:v>
                </c:pt>
                <c:pt idx="4705">
                  <c:v>5164006.0999999996</c:v>
                </c:pt>
                <c:pt idx="4706">
                  <c:v>6649786.0999999996</c:v>
                </c:pt>
                <c:pt idx="4707">
                  <c:v>3692971.4</c:v>
                </c:pt>
                <c:pt idx="4708">
                  <c:v>5413763</c:v>
                </c:pt>
                <c:pt idx="4709">
                  <c:v>6451087.4000000004</c:v>
                </c:pt>
                <c:pt idx="4710">
                  <c:v>6042704</c:v>
                </c:pt>
                <c:pt idx="4711">
                  <c:v>3747402.2</c:v>
                </c:pt>
                <c:pt idx="4712">
                  <c:v>3815818.8</c:v>
                </c:pt>
                <c:pt idx="4713">
                  <c:v>5060971.5999999996</c:v>
                </c:pt>
                <c:pt idx="4714">
                  <c:v>4088360.6</c:v>
                </c:pt>
                <c:pt idx="4715">
                  <c:v>3062088</c:v>
                </c:pt>
                <c:pt idx="4716">
                  <c:v>3069113.5</c:v>
                </c:pt>
                <c:pt idx="4717">
                  <c:v>6023487.2000000002</c:v>
                </c:pt>
                <c:pt idx="4718">
                  <c:v>3888487.3</c:v>
                </c:pt>
                <c:pt idx="4719">
                  <c:v>6547856.2000000002</c:v>
                </c:pt>
                <c:pt idx="4720">
                  <c:v>4627414.3</c:v>
                </c:pt>
                <c:pt idx="4721">
                  <c:v>6041187.7000000002</c:v>
                </c:pt>
                <c:pt idx="4722">
                  <c:v>4538011.8</c:v>
                </c:pt>
                <c:pt idx="4723">
                  <c:v>5927842.5999999996</c:v>
                </c:pt>
                <c:pt idx="4724">
                  <c:v>5278014.5</c:v>
                </c:pt>
                <c:pt idx="4725">
                  <c:v>4347400</c:v>
                </c:pt>
                <c:pt idx="4726">
                  <c:v>5718720.5</c:v>
                </c:pt>
                <c:pt idx="4727">
                  <c:v>5023775.8</c:v>
                </c:pt>
                <c:pt idx="4728">
                  <c:v>6551161.5</c:v>
                </c:pt>
                <c:pt idx="4729">
                  <c:v>6155234.9000000004</c:v>
                </c:pt>
                <c:pt idx="4730">
                  <c:v>4406537.4000000004</c:v>
                </c:pt>
                <c:pt idx="4731">
                  <c:v>4234110.4000000004</c:v>
                </c:pt>
                <c:pt idx="4732">
                  <c:v>6501643.0999999996</c:v>
                </c:pt>
                <c:pt idx="4733">
                  <c:v>6351971.2999999998</c:v>
                </c:pt>
                <c:pt idx="4734">
                  <c:v>7657937.7999999998</c:v>
                </c:pt>
                <c:pt idx="4735">
                  <c:v>4685319.3</c:v>
                </c:pt>
                <c:pt idx="4736">
                  <c:v>3242473.1</c:v>
                </c:pt>
                <c:pt idx="4737">
                  <c:v>3465735.7</c:v>
                </c:pt>
                <c:pt idx="4738">
                  <c:v>3740253.6</c:v>
                </c:pt>
                <c:pt idx="4739">
                  <c:v>5715601.4000000004</c:v>
                </c:pt>
                <c:pt idx="4740">
                  <c:v>5185342</c:v>
                </c:pt>
                <c:pt idx="4741">
                  <c:v>3975742.8</c:v>
                </c:pt>
                <c:pt idx="4742">
                  <c:v>5212088.4000000004</c:v>
                </c:pt>
                <c:pt idx="4743">
                  <c:v>7888286</c:v>
                </c:pt>
                <c:pt idx="4744">
                  <c:v>5463173.2999999998</c:v>
                </c:pt>
                <c:pt idx="4745">
                  <c:v>6238626.0999999996</c:v>
                </c:pt>
                <c:pt idx="4746">
                  <c:v>3735929.5</c:v>
                </c:pt>
                <c:pt idx="4747">
                  <c:v>6265014.5999999996</c:v>
                </c:pt>
                <c:pt idx="4748">
                  <c:v>4186022.2</c:v>
                </c:pt>
                <c:pt idx="4749">
                  <c:v>3798612.9</c:v>
                </c:pt>
                <c:pt idx="4750">
                  <c:v>5305096.0999999996</c:v>
                </c:pt>
                <c:pt idx="4751">
                  <c:v>4380246.9000000004</c:v>
                </c:pt>
                <c:pt idx="4752">
                  <c:v>5712480.7999999998</c:v>
                </c:pt>
                <c:pt idx="4753">
                  <c:v>4616139.5</c:v>
                </c:pt>
                <c:pt idx="4754">
                  <c:v>8102279.5999999996</c:v>
                </c:pt>
                <c:pt idx="4755">
                  <c:v>4351486.7</c:v>
                </c:pt>
                <c:pt idx="4756">
                  <c:v>4691805.9000000004</c:v>
                </c:pt>
                <c:pt idx="4757">
                  <c:v>3734251.7</c:v>
                </c:pt>
                <c:pt idx="4758">
                  <c:v>4887129.0999999996</c:v>
                </c:pt>
                <c:pt idx="4759">
                  <c:v>5073119.3</c:v>
                </c:pt>
                <c:pt idx="4760">
                  <c:v>6270953</c:v>
                </c:pt>
                <c:pt idx="4761">
                  <c:v>5499027.7000000002</c:v>
                </c:pt>
                <c:pt idx="4762">
                  <c:v>3159356.5</c:v>
                </c:pt>
                <c:pt idx="4763">
                  <c:v>4469039</c:v>
                </c:pt>
                <c:pt idx="4764">
                  <c:v>5236398.5</c:v>
                </c:pt>
                <c:pt idx="4765">
                  <c:v>4472695.4000000004</c:v>
                </c:pt>
                <c:pt idx="4766">
                  <c:v>4687597.5999999996</c:v>
                </c:pt>
                <c:pt idx="4767">
                  <c:v>6291161.5</c:v>
                </c:pt>
                <c:pt idx="4768">
                  <c:v>3871814.3</c:v>
                </c:pt>
                <c:pt idx="4769">
                  <c:v>2897300.5</c:v>
                </c:pt>
                <c:pt idx="4770">
                  <c:v>3571194.1</c:v>
                </c:pt>
                <c:pt idx="4771">
                  <c:v>4937915.9000000004</c:v>
                </c:pt>
                <c:pt idx="4772">
                  <c:v>3198027.8</c:v>
                </c:pt>
                <c:pt idx="4773">
                  <c:v>10799257.800000001</c:v>
                </c:pt>
                <c:pt idx="4774">
                  <c:v>3770623</c:v>
                </c:pt>
                <c:pt idx="4775">
                  <c:v>3869415.6</c:v>
                </c:pt>
                <c:pt idx="4776">
                  <c:v>3873207.8</c:v>
                </c:pt>
                <c:pt idx="4777">
                  <c:v>3666662.7</c:v>
                </c:pt>
                <c:pt idx="4778">
                  <c:v>4627814.2</c:v>
                </c:pt>
                <c:pt idx="4779">
                  <c:v>6871737.2999999998</c:v>
                </c:pt>
                <c:pt idx="4780">
                  <c:v>4351553.7</c:v>
                </c:pt>
                <c:pt idx="4781">
                  <c:v>4124858.4</c:v>
                </c:pt>
                <c:pt idx="4782">
                  <c:v>3134714.1</c:v>
                </c:pt>
                <c:pt idx="4783">
                  <c:v>5544852.5</c:v>
                </c:pt>
                <c:pt idx="4784">
                  <c:v>7025574.5999999996</c:v>
                </c:pt>
                <c:pt idx="4785">
                  <c:v>4815193.0999999996</c:v>
                </c:pt>
                <c:pt idx="4786">
                  <c:v>4970070.5</c:v>
                </c:pt>
                <c:pt idx="4787">
                  <c:v>4098386.4</c:v>
                </c:pt>
                <c:pt idx="4788">
                  <c:v>4338458.2</c:v>
                </c:pt>
                <c:pt idx="4789">
                  <c:v>4591356.2</c:v>
                </c:pt>
                <c:pt idx="4790">
                  <c:v>4890703.2</c:v>
                </c:pt>
                <c:pt idx="4791">
                  <c:v>4085406</c:v>
                </c:pt>
                <c:pt idx="4792">
                  <c:v>4005889.6</c:v>
                </c:pt>
                <c:pt idx="4793">
                  <c:v>4209947.8</c:v>
                </c:pt>
                <c:pt idx="4794">
                  <c:v>4965446.4000000004</c:v>
                </c:pt>
                <c:pt idx="4795">
                  <c:v>4625815</c:v>
                </c:pt>
                <c:pt idx="4796">
                  <c:v>5149742.4000000004</c:v>
                </c:pt>
                <c:pt idx="4797">
                  <c:v>4163809.4</c:v>
                </c:pt>
                <c:pt idx="4798">
                  <c:v>5574347.2000000002</c:v>
                </c:pt>
                <c:pt idx="4799">
                  <c:v>6560888.4000000004</c:v>
                </c:pt>
                <c:pt idx="4800">
                  <c:v>2984486.8</c:v>
                </c:pt>
                <c:pt idx="4801">
                  <c:v>2106506.9</c:v>
                </c:pt>
                <c:pt idx="4802">
                  <c:v>4153190.9</c:v>
                </c:pt>
                <c:pt idx="4803">
                  <c:v>5448288.0999999996</c:v>
                </c:pt>
                <c:pt idx="4804">
                  <c:v>4619518.8</c:v>
                </c:pt>
                <c:pt idx="4805">
                  <c:v>2930323.8</c:v>
                </c:pt>
                <c:pt idx="4806">
                  <c:v>4934521.5999999996</c:v>
                </c:pt>
                <c:pt idx="4807">
                  <c:v>2980643.8</c:v>
                </c:pt>
                <c:pt idx="4808">
                  <c:v>3867547.2</c:v>
                </c:pt>
                <c:pt idx="4809">
                  <c:v>4172476.6</c:v>
                </c:pt>
                <c:pt idx="4810">
                  <c:v>4453334.0999999996</c:v>
                </c:pt>
                <c:pt idx="4811">
                  <c:v>3701297.9</c:v>
                </c:pt>
                <c:pt idx="4812">
                  <c:v>3985752</c:v>
                </c:pt>
                <c:pt idx="4813">
                  <c:v>4920260.9000000004</c:v>
                </c:pt>
                <c:pt idx="4814">
                  <c:v>3780019.2</c:v>
                </c:pt>
                <c:pt idx="4815">
                  <c:v>4344117</c:v>
                </c:pt>
                <c:pt idx="4816">
                  <c:v>4726306.0999999996</c:v>
                </c:pt>
                <c:pt idx="4817">
                  <c:v>3272470</c:v>
                </c:pt>
                <c:pt idx="4818">
                  <c:v>6314915.7999999998</c:v>
                </c:pt>
                <c:pt idx="4819">
                  <c:v>5442150.4000000004</c:v>
                </c:pt>
                <c:pt idx="4820">
                  <c:v>3084756.7</c:v>
                </c:pt>
                <c:pt idx="4821">
                  <c:v>3027378.8</c:v>
                </c:pt>
                <c:pt idx="4822">
                  <c:v>3712414.5</c:v>
                </c:pt>
                <c:pt idx="4823">
                  <c:v>4373970</c:v>
                </c:pt>
                <c:pt idx="4824">
                  <c:v>3628196.3</c:v>
                </c:pt>
                <c:pt idx="4825">
                  <c:v>4501835.9000000004</c:v>
                </c:pt>
                <c:pt idx="4826">
                  <c:v>6874860.2999999998</c:v>
                </c:pt>
                <c:pt idx="4827">
                  <c:v>3621380.4</c:v>
                </c:pt>
                <c:pt idx="4828">
                  <c:v>3930891.9</c:v>
                </c:pt>
                <c:pt idx="4829">
                  <c:v>4293840.5</c:v>
                </c:pt>
                <c:pt idx="4830">
                  <c:v>5051820.5</c:v>
                </c:pt>
                <c:pt idx="4831">
                  <c:v>6075892.2000000002</c:v>
                </c:pt>
                <c:pt idx="4832">
                  <c:v>4923623.7</c:v>
                </c:pt>
                <c:pt idx="4833">
                  <c:v>6328163.5999999996</c:v>
                </c:pt>
                <c:pt idx="4834">
                  <c:v>6393058.5</c:v>
                </c:pt>
                <c:pt idx="4835">
                  <c:v>4048684.8</c:v>
                </c:pt>
                <c:pt idx="4836">
                  <c:v>5016231.5999999996</c:v>
                </c:pt>
                <c:pt idx="4837">
                  <c:v>6139295.2000000002</c:v>
                </c:pt>
                <c:pt idx="4838">
                  <c:v>3863526.5</c:v>
                </c:pt>
                <c:pt idx="4839">
                  <c:v>4031085.1</c:v>
                </c:pt>
                <c:pt idx="4840">
                  <c:v>4410003.5999999996</c:v>
                </c:pt>
                <c:pt idx="4841">
                  <c:v>3902807.3</c:v>
                </c:pt>
                <c:pt idx="4842">
                  <c:v>4757942.0999999996</c:v>
                </c:pt>
                <c:pt idx="4843">
                  <c:v>3794069.3</c:v>
                </c:pt>
                <c:pt idx="4844">
                  <c:v>5611948.4000000004</c:v>
                </c:pt>
                <c:pt idx="4845">
                  <c:v>8459601.9000000004</c:v>
                </c:pt>
                <c:pt idx="4846">
                  <c:v>3687399.3</c:v>
                </c:pt>
                <c:pt idx="4847">
                  <c:v>6766714.7999999998</c:v>
                </c:pt>
                <c:pt idx="4848">
                  <c:v>2989529.4</c:v>
                </c:pt>
                <c:pt idx="4849">
                  <c:v>3847613.1</c:v>
                </c:pt>
                <c:pt idx="4850">
                  <c:v>2583002.2000000002</c:v>
                </c:pt>
                <c:pt idx="4851">
                  <c:v>4592652.4000000004</c:v>
                </c:pt>
                <c:pt idx="4852">
                  <c:v>5714773.7999999998</c:v>
                </c:pt>
                <c:pt idx="4853">
                  <c:v>2716839.4</c:v>
                </c:pt>
                <c:pt idx="4854">
                  <c:v>3362726</c:v>
                </c:pt>
                <c:pt idx="4855">
                  <c:v>2863144</c:v>
                </c:pt>
                <c:pt idx="4856">
                  <c:v>6288902.9000000004</c:v>
                </c:pt>
                <c:pt idx="4857">
                  <c:v>2755600.1</c:v>
                </c:pt>
                <c:pt idx="4858">
                  <c:v>3741717.6</c:v>
                </c:pt>
                <c:pt idx="4859">
                  <c:v>2531205.7999999998</c:v>
                </c:pt>
                <c:pt idx="4860">
                  <c:v>3500769.9</c:v>
                </c:pt>
                <c:pt idx="4861">
                  <c:v>2999014.3</c:v>
                </c:pt>
                <c:pt idx="4862">
                  <c:v>4001979.6</c:v>
                </c:pt>
                <c:pt idx="4863">
                  <c:v>2434178</c:v>
                </c:pt>
                <c:pt idx="4864">
                  <c:v>2041467.5</c:v>
                </c:pt>
                <c:pt idx="4865">
                  <c:v>3078600.8</c:v>
                </c:pt>
                <c:pt idx="4866">
                  <c:v>6184646.5</c:v>
                </c:pt>
                <c:pt idx="4867">
                  <c:v>2899805.3</c:v>
                </c:pt>
                <c:pt idx="4868">
                  <c:v>2493830.7999999998</c:v>
                </c:pt>
                <c:pt idx="4869">
                  <c:v>4532459.3</c:v>
                </c:pt>
                <c:pt idx="4870">
                  <c:v>3191295</c:v>
                </c:pt>
                <c:pt idx="4871">
                  <c:v>4359803.5999999996</c:v>
                </c:pt>
                <c:pt idx="4872">
                  <c:v>2759069.4</c:v>
                </c:pt>
                <c:pt idx="4873">
                  <c:v>3870142</c:v>
                </c:pt>
                <c:pt idx="4874">
                  <c:v>3731997.6</c:v>
                </c:pt>
                <c:pt idx="4875">
                  <c:v>3761509.5</c:v>
                </c:pt>
                <c:pt idx="4876">
                  <c:v>5237238.0999999996</c:v>
                </c:pt>
                <c:pt idx="4877">
                  <c:v>3843362.2</c:v>
                </c:pt>
                <c:pt idx="4878">
                  <c:v>4062073</c:v>
                </c:pt>
                <c:pt idx="4879">
                  <c:v>3348559.3</c:v>
                </c:pt>
                <c:pt idx="4880">
                  <c:v>2607943</c:v>
                </c:pt>
                <c:pt idx="4881">
                  <c:v>3650819.4</c:v>
                </c:pt>
                <c:pt idx="4882">
                  <c:v>3565162</c:v>
                </c:pt>
                <c:pt idx="4883">
                  <c:v>8746980.3000000007</c:v>
                </c:pt>
                <c:pt idx="4884">
                  <c:v>2602067.7999999998</c:v>
                </c:pt>
                <c:pt idx="4885">
                  <c:v>3183070.2</c:v>
                </c:pt>
                <c:pt idx="4886">
                  <c:v>3395466.7</c:v>
                </c:pt>
                <c:pt idx="4887">
                  <c:v>4103043.6</c:v>
                </c:pt>
                <c:pt idx="4888">
                  <c:v>4132838.1</c:v>
                </c:pt>
                <c:pt idx="4889">
                  <c:v>3009538.6</c:v>
                </c:pt>
                <c:pt idx="4890">
                  <c:v>5549681</c:v>
                </c:pt>
                <c:pt idx="4891">
                  <c:v>7805514.9000000004</c:v>
                </c:pt>
                <c:pt idx="4892">
                  <c:v>2601272.1</c:v>
                </c:pt>
                <c:pt idx="4893">
                  <c:v>4683953.8</c:v>
                </c:pt>
                <c:pt idx="4894">
                  <c:v>3942640.1</c:v>
                </c:pt>
                <c:pt idx="4895">
                  <c:v>3098826.9</c:v>
                </c:pt>
                <c:pt idx="4896">
                  <c:v>2903787.5</c:v>
                </c:pt>
                <c:pt idx="4897">
                  <c:v>7180868.7999999998</c:v>
                </c:pt>
                <c:pt idx="4898">
                  <c:v>3403914.9</c:v>
                </c:pt>
                <c:pt idx="4899">
                  <c:v>4025166.1</c:v>
                </c:pt>
                <c:pt idx="4900">
                  <c:v>3456833.8</c:v>
                </c:pt>
                <c:pt idx="4901">
                  <c:v>2652842.7000000002</c:v>
                </c:pt>
                <c:pt idx="4902">
                  <c:v>3075698.5</c:v>
                </c:pt>
                <c:pt idx="4903">
                  <c:v>2601821.2000000002</c:v>
                </c:pt>
                <c:pt idx="4904">
                  <c:v>2720178.2</c:v>
                </c:pt>
                <c:pt idx="4905">
                  <c:v>3672343.6</c:v>
                </c:pt>
                <c:pt idx="4906">
                  <c:v>1876955.4</c:v>
                </c:pt>
                <c:pt idx="4907">
                  <c:v>2224735.5</c:v>
                </c:pt>
                <c:pt idx="4908">
                  <c:v>2823857.8</c:v>
                </c:pt>
                <c:pt idx="4909">
                  <c:v>3689215.9</c:v>
                </c:pt>
                <c:pt idx="4910">
                  <c:v>4324708.9000000004</c:v>
                </c:pt>
                <c:pt idx="4911">
                  <c:v>3090917.8</c:v>
                </c:pt>
                <c:pt idx="4912">
                  <c:v>4541369.7</c:v>
                </c:pt>
                <c:pt idx="4913">
                  <c:v>4816157</c:v>
                </c:pt>
                <c:pt idx="4914">
                  <c:v>2869289.4</c:v>
                </c:pt>
                <c:pt idx="4915">
                  <c:v>2442224.2000000002</c:v>
                </c:pt>
                <c:pt idx="4916">
                  <c:v>4380503.5999999996</c:v>
                </c:pt>
                <c:pt idx="4917">
                  <c:v>3746989.6</c:v>
                </c:pt>
                <c:pt idx="4918">
                  <c:v>3605803.4</c:v>
                </c:pt>
                <c:pt idx="4919">
                  <c:v>3981720.8</c:v>
                </c:pt>
                <c:pt idx="4920">
                  <c:v>3386492.1</c:v>
                </c:pt>
                <c:pt idx="4921">
                  <c:v>4093507.1</c:v>
                </c:pt>
                <c:pt idx="4922">
                  <c:v>3891900.4</c:v>
                </c:pt>
                <c:pt idx="4923">
                  <c:v>3150188.7</c:v>
                </c:pt>
                <c:pt idx="4924">
                  <c:v>4108935.3</c:v>
                </c:pt>
                <c:pt idx="4925">
                  <c:v>5959646</c:v>
                </c:pt>
                <c:pt idx="4926">
                  <c:v>3275385.2</c:v>
                </c:pt>
                <c:pt idx="4927">
                  <c:v>3391240.7</c:v>
                </c:pt>
                <c:pt idx="4928">
                  <c:v>2615756.5</c:v>
                </c:pt>
                <c:pt idx="4929">
                  <c:v>3507807.2</c:v>
                </c:pt>
                <c:pt idx="4930">
                  <c:v>3274416.8</c:v>
                </c:pt>
                <c:pt idx="4931">
                  <c:v>3802910.4</c:v>
                </c:pt>
                <c:pt idx="4932">
                  <c:v>3402725.5</c:v>
                </c:pt>
                <c:pt idx="4933">
                  <c:v>4416509.9000000004</c:v>
                </c:pt>
                <c:pt idx="4934">
                  <c:v>4035027.5</c:v>
                </c:pt>
                <c:pt idx="4935">
                  <c:v>3132791.1</c:v>
                </c:pt>
                <c:pt idx="4936">
                  <c:v>3703957.1</c:v>
                </c:pt>
                <c:pt idx="4937">
                  <c:v>3001883.4</c:v>
                </c:pt>
                <c:pt idx="4938">
                  <c:v>3650482</c:v>
                </c:pt>
                <c:pt idx="4939">
                  <c:v>9249779.8000000007</c:v>
                </c:pt>
                <c:pt idx="4940">
                  <c:v>2675077.6</c:v>
                </c:pt>
                <c:pt idx="4941">
                  <c:v>3911163.8</c:v>
                </c:pt>
                <c:pt idx="4942">
                  <c:v>4670215.8</c:v>
                </c:pt>
                <c:pt idx="4943">
                  <c:v>2459314.5</c:v>
                </c:pt>
                <c:pt idx="4944">
                  <c:v>3418680.6</c:v>
                </c:pt>
                <c:pt idx="4945">
                  <c:v>2670260</c:v>
                </c:pt>
                <c:pt idx="4946">
                  <c:v>2924593.9</c:v>
                </c:pt>
                <c:pt idx="4947">
                  <c:v>3445111.7</c:v>
                </c:pt>
                <c:pt idx="4948">
                  <c:v>2456377.5</c:v>
                </c:pt>
                <c:pt idx="4949">
                  <c:v>2548360.6</c:v>
                </c:pt>
                <c:pt idx="4950">
                  <c:v>3317144.5</c:v>
                </c:pt>
                <c:pt idx="4951">
                  <c:v>2897260.7</c:v>
                </c:pt>
                <c:pt idx="4952">
                  <c:v>4368759.0999999996</c:v>
                </c:pt>
                <c:pt idx="4953">
                  <c:v>3126150.9</c:v>
                </c:pt>
                <c:pt idx="4954">
                  <c:v>2912976.9</c:v>
                </c:pt>
                <c:pt idx="4955">
                  <c:v>2596249.4</c:v>
                </c:pt>
                <c:pt idx="4956">
                  <c:v>7534487.2999999998</c:v>
                </c:pt>
                <c:pt idx="4957">
                  <c:v>3001483.8</c:v>
                </c:pt>
                <c:pt idx="4958">
                  <c:v>3229662.2</c:v>
                </c:pt>
                <c:pt idx="4959">
                  <c:v>2300190.7000000002</c:v>
                </c:pt>
                <c:pt idx="4960">
                  <c:v>2253395.6</c:v>
                </c:pt>
                <c:pt idx="4961">
                  <c:v>3509395.6</c:v>
                </c:pt>
                <c:pt idx="4962">
                  <c:v>2761335.1</c:v>
                </c:pt>
                <c:pt idx="4963">
                  <c:v>2710979.6</c:v>
                </c:pt>
                <c:pt idx="4964">
                  <c:v>2082354.4</c:v>
                </c:pt>
                <c:pt idx="4965">
                  <c:v>5724496.2999999998</c:v>
                </c:pt>
                <c:pt idx="4966">
                  <c:v>1634671.1</c:v>
                </c:pt>
                <c:pt idx="4967">
                  <c:v>1765494</c:v>
                </c:pt>
                <c:pt idx="4968">
                  <c:v>1892278.8</c:v>
                </c:pt>
                <c:pt idx="4970">
                  <c:v>3594719.3</c:v>
                </c:pt>
                <c:pt idx="4971">
                  <c:v>3459964.8</c:v>
                </c:pt>
                <c:pt idx="4972">
                  <c:v>2538568.5</c:v>
                </c:pt>
                <c:pt idx="4973">
                  <c:v>2525248.2999999998</c:v>
                </c:pt>
                <c:pt idx="4974">
                  <c:v>2339107.2000000002</c:v>
                </c:pt>
                <c:pt idx="4975">
                  <c:v>3410165.9</c:v>
                </c:pt>
                <c:pt idx="4976">
                  <c:v>2241654.7999999998</c:v>
                </c:pt>
                <c:pt idx="4977">
                  <c:v>3597110.6</c:v>
                </c:pt>
                <c:pt idx="4978">
                  <c:v>3070028</c:v>
                </c:pt>
                <c:pt idx="4979">
                  <c:v>4597290.3</c:v>
                </c:pt>
                <c:pt idx="4980">
                  <c:v>4007146.3</c:v>
                </c:pt>
                <c:pt idx="4981">
                  <c:v>2610259.7999999998</c:v>
                </c:pt>
                <c:pt idx="4982">
                  <c:v>2724007</c:v>
                </c:pt>
                <c:pt idx="4983">
                  <c:v>2003132.1</c:v>
                </c:pt>
                <c:pt idx="4984">
                  <c:v>1934732.8</c:v>
                </c:pt>
                <c:pt idx="4985">
                  <c:v>1753464.4</c:v>
                </c:pt>
                <c:pt idx="4986">
                  <c:v>2431587.1</c:v>
                </c:pt>
                <c:pt idx="4987">
                  <c:v>2572005</c:v>
                </c:pt>
                <c:pt idx="4988">
                  <c:v>2222540.2000000002</c:v>
                </c:pt>
                <c:pt idx="4989">
                  <c:v>2852092.4</c:v>
                </c:pt>
                <c:pt idx="4990">
                  <c:v>2503624.2999999998</c:v>
                </c:pt>
                <c:pt idx="4991">
                  <c:v>2429953.1</c:v>
                </c:pt>
                <c:pt idx="4993">
                  <c:v>1977033.6</c:v>
                </c:pt>
                <c:pt idx="4994">
                  <c:v>2822699</c:v>
                </c:pt>
                <c:pt idx="4995">
                  <c:v>2148881.1</c:v>
                </c:pt>
                <c:pt idx="4996">
                  <c:v>2154631.2000000002</c:v>
                </c:pt>
                <c:pt idx="4997">
                  <c:v>1995696.5</c:v>
                </c:pt>
                <c:pt idx="4998">
                  <c:v>2117693.9</c:v>
                </c:pt>
                <c:pt idx="4999">
                  <c:v>2315165.4</c:v>
                </c:pt>
                <c:pt idx="5000">
                  <c:v>2782709</c:v>
                </c:pt>
                <c:pt idx="5001">
                  <c:v>2644428.4</c:v>
                </c:pt>
                <c:pt idx="5002">
                  <c:v>4236777</c:v>
                </c:pt>
                <c:pt idx="5003">
                  <c:v>3153009.9</c:v>
                </c:pt>
                <c:pt idx="5004">
                  <c:v>2988967.7</c:v>
                </c:pt>
                <c:pt idx="5005">
                  <c:v>3343869.5</c:v>
                </c:pt>
                <c:pt idx="5006">
                  <c:v>3278372.2</c:v>
                </c:pt>
                <c:pt idx="5007">
                  <c:v>2485310.6</c:v>
                </c:pt>
                <c:pt idx="5008">
                  <c:v>4631400</c:v>
                </c:pt>
                <c:pt idx="5009">
                  <c:v>2956045.8</c:v>
                </c:pt>
                <c:pt idx="5010">
                  <c:v>2711363.2</c:v>
                </c:pt>
                <c:pt idx="5011">
                  <c:v>7511964.7999999998</c:v>
                </c:pt>
                <c:pt idx="5012">
                  <c:v>2634519.1</c:v>
                </c:pt>
                <c:pt idx="5013">
                  <c:v>2911695.3</c:v>
                </c:pt>
                <c:pt idx="5014">
                  <c:v>4117137.7</c:v>
                </c:pt>
                <c:pt idx="5015">
                  <c:v>3852341.9</c:v>
                </c:pt>
                <c:pt idx="5016">
                  <c:v>4123579.7</c:v>
                </c:pt>
                <c:pt idx="5017">
                  <c:v>2941898.4</c:v>
                </c:pt>
                <c:pt idx="5018">
                  <c:v>6731488</c:v>
                </c:pt>
                <c:pt idx="5019">
                  <c:v>2790837.8</c:v>
                </c:pt>
                <c:pt idx="5020">
                  <c:v>4843873.0999999996</c:v>
                </c:pt>
                <c:pt idx="5021">
                  <c:v>6502530.0999999996</c:v>
                </c:pt>
                <c:pt idx="5022">
                  <c:v>4176397.9</c:v>
                </c:pt>
                <c:pt idx="5023">
                  <c:v>4128236.9</c:v>
                </c:pt>
                <c:pt idx="5024">
                  <c:v>4781013.8</c:v>
                </c:pt>
                <c:pt idx="5025">
                  <c:v>4409949.9000000004</c:v>
                </c:pt>
                <c:pt idx="5026">
                  <c:v>4092986.4</c:v>
                </c:pt>
                <c:pt idx="5027">
                  <c:v>12892168</c:v>
                </c:pt>
                <c:pt idx="5028">
                  <c:v>5796450.0999999996</c:v>
                </c:pt>
                <c:pt idx="5029">
                  <c:v>4380711.5999999996</c:v>
                </c:pt>
                <c:pt idx="5030">
                  <c:v>4945353.8</c:v>
                </c:pt>
                <c:pt idx="5031">
                  <c:v>5065712.5</c:v>
                </c:pt>
                <c:pt idx="5032">
                  <c:v>5293473.9000000004</c:v>
                </c:pt>
                <c:pt idx="5033">
                  <c:v>5845993.5999999996</c:v>
                </c:pt>
                <c:pt idx="5034">
                  <c:v>4799021.8</c:v>
                </c:pt>
                <c:pt idx="5035">
                  <c:v>4865658.2</c:v>
                </c:pt>
                <c:pt idx="5036">
                  <c:v>6516139.7000000002</c:v>
                </c:pt>
                <c:pt idx="5037">
                  <c:v>4584590.3</c:v>
                </c:pt>
                <c:pt idx="5038">
                  <c:v>7514071.4000000004</c:v>
                </c:pt>
                <c:pt idx="5039">
                  <c:v>3754761.8</c:v>
                </c:pt>
                <c:pt idx="5040">
                  <c:v>9839761.9000000004</c:v>
                </c:pt>
                <c:pt idx="5041">
                  <c:v>6447348</c:v>
                </c:pt>
                <c:pt idx="5042">
                  <c:v>5757898.7999999998</c:v>
                </c:pt>
                <c:pt idx="5043">
                  <c:v>11967356.4</c:v>
                </c:pt>
                <c:pt idx="5044">
                  <c:v>5763174.7000000002</c:v>
                </c:pt>
                <c:pt idx="5045">
                  <c:v>4853525.2</c:v>
                </c:pt>
                <c:pt idx="5046">
                  <c:v>3658639.6</c:v>
                </c:pt>
                <c:pt idx="5047">
                  <c:v>8769418.4000000004</c:v>
                </c:pt>
                <c:pt idx="5048">
                  <c:v>5657777.0999999996</c:v>
                </c:pt>
                <c:pt idx="5049">
                  <c:v>4701884.9000000004</c:v>
                </c:pt>
                <c:pt idx="5050">
                  <c:v>6285480.9000000004</c:v>
                </c:pt>
                <c:pt idx="5051">
                  <c:v>6806945.7999999998</c:v>
                </c:pt>
                <c:pt idx="5052">
                  <c:v>7624694.2000000002</c:v>
                </c:pt>
                <c:pt idx="5053">
                  <c:v>7340542.7000000002</c:v>
                </c:pt>
                <c:pt idx="5054">
                  <c:v>5923829.7000000002</c:v>
                </c:pt>
                <c:pt idx="5055">
                  <c:v>7942157.2000000002</c:v>
                </c:pt>
                <c:pt idx="5056">
                  <c:v>6368338.7000000002</c:v>
                </c:pt>
                <c:pt idx="5057">
                  <c:v>6470055.2000000002</c:v>
                </c:pt>
                <c:pt idx="5058">
                  <c:v>7103035.7000000002</c:v>
                </c:pt>
                <c:pt idx="5059">
                  <c:v>6416452.4000000004</c:v>
                </c:pt>
                <c:pt idx="5060">
                  <c:v>8352083.7999999998</c:v>
                </c:pt>
                <c:pt idx="5061">
                  <c:v>10166994.6</c:v>
                </c:pt>
                <c:pt idx="5062">
                  <c:v>5126206.4000000004</c:v>
                </c:pt>
                <c:pt idx="5063">
                  <c:v>6287601.7999999998</c:v>
                </c:pt>
                <c:pt idx="5064">
                  <c:v>5762329.5</c:v>
                </c:pt>
                <c:pt idx="5065">
                  <c:v>12468668.199999999</c:v>
                </c:pt>
                <c:pt idx="5066">
                  <c:v>4314206.0999999996</c:v>
                </c:pt>
                <c:pt idx="5067">
                  <c:v>8820749.3000000007</c:v>
                </c:pt>
                <c:pt idx="5068">
                  <c:v>9361297.0999999996</c:v>
                </c:pt>
                <c:pt idx="5069">
                  <c:v>8865681</c:v>
                </c:pt>
                <c:pt idx="5070">
                  <c:v>7031571.7999999998</c:v>
                </c:pt>
                <c:pt idx="5071">
                  <c:v>6782199.5</c:v>
                </c:pt>
                <c:pt idx="5072">
                  <c:v>7612533.2999999998</c:v>
                </c:pt>
                <c:pt idx="5073">
                  <c:v>4722935.7</c:v>
                </c:pt>
                <c:pt idx="5074">
                  <c:v>6877160.5999999996</c:v>
                </c:pt>
                <c:pt idx="5075">
                  <c:v>15121661.9</c:v>
                </c:pt>
                <c:pt idx="5076">
                  <c:v>6747795.4000000004</c:v>
                </c:pt>
                <c:pt idx="5077">
                  <c:v>7825377.7000000002</c:v>
                </c:pt>
                <c:pt idx="5078">
                  <c:v>7144071.9000000004</c:v>
                </c:pt>
                <c:pt idx="5079">
                  <c:v>8984486.5999999996</c:v>
                </c:pt>
                <c:pt idx="5080">
                  <c:v>5764099.2000000002</c:v>
                </c:pt>
                <c:pt idx="5081">
                  <c:v>4207335.7</c:v>
                </c:pt>
                <c:pt idx="5082">
                  <c:v>7668881.7999999998</c:v>
                </c:pt>
                <c:pt idx="5083">
                  <c:v>10738059.9</c:v>
                </c:pt>
                <c:pt idx="5084">
                  <c:v>4468599.7</c:v>
                </c:pt>
                <c:pt idx="5085">
                  <c:v>4842910.5999999996</c:v>
                </c:pt>
                <c:pt idx="5086">
                  <c:v>8233089.2000000002</c:v>
                </c:pt>
                <c:pt idx="5087">
                  <c:v>9495643.4000000004</c:v>
                </c:pt>
                <c:pt idx="5088">
                  <c:v>9248708</c:v>
                </c:pt>
                <c:pt idx="5089">
                  <c:v>4959738.4000000004</c:v>
                </c:pt>
                <c:pt idx="5090">
                  <c:v>8456168.1999999993</c:v>
                </c:pt>
                <c:pt idx="5091">
                  <c:v>6665982.5</c:v>
                </c:pt>
                <c:pt idx="5092">
                  <c:v>7517474.4000000004</c:v>
                </c:pt>
                <c:pt idx="5093">
                  <c:v>5468894.0999999996</c:v>
                </c:pt>
                <c:pt idx="5094">
                  <c:v>7525922.0999999996</c:v>
                </c:pt>
                <c:pt idx="5095">
                  <c:v>6293334.0999999996</c:v>
                </c:pt>
                <c:pt idx="5096">
                  <c:v>6555722</c:v>
                </c:pt>
                <c:pt idx="5097">
                  <c:v>7907118.7999999998</c:v>
                </c:pt>
                <c:pt idx="5098">
                  <c:v>6022673.5</c:v>
                </c:pt>
                <c:pt idx="5099">
                  <c:v>6762407.5</c:v>
                </c:pt>
                <c:pt idx="5100">
                  <c:v>6127270.5999999996</c:v>
                </c:pt>
                <c:pt idx="5101">
                  <c:v>4024111.8</c:v>
                </c:pt>
                <c:pt idx="5102">
                  <c:v>7942110</c:v>
                </c:pt>
                <c:pt idx="5103">
                  <c:v>6272378.2999999998</c:v>
                </c:pt>
                <c:pt idx="5104">
                  <c:v>5015382.7</c:v>
                </c:pt>
                <c:pt idx="5105">
                  <c:v>6017119.0999999996</c:v>
                </c:pt>
                <c:pt idx="5106">
                  <c:v>17106583</c:v>
                </c:pt>
                <c:pt idx="5107">
                  <c:v>8362889.2000000002</c:v>
                </c:pt>
                <c:pt idx="5108">
                  <c:v>8339163.2999999998</c:v>
                </c:pt>
                <c:pt idx="5109">
                  <c:v>5022716.4000000004</c:v>
                </c:pt>
                <c:pt idx="5110">
                  <c:v>4187069.9</c:v>
                </c:pt>
                <c:pt idx="5111">
                  <c:v>7167434.4000000004</c:v>
                </c:pt>
                <c:pt idx="5112">
                  <c:v>3453249.1</c:v>
                </c:pt>
                <c:pt idx="5113">
                  <c:v>4465862.7</c:v>
                </c:pt>
                <c:pt idx="5114">
                  <c:v>3453391.8</c:v>
                </c:pt>
                <c:pt idx="5115">
                  <c:v>6817766.2000000002</c:v>
                </c:pt>
                <c:pt idx="5116">
                  <c:v>3373179.1</c:v>
                </c:pt>
                <c:pt idx="5117">
                  <c:v>3940129.7</c:v>
                </c:pt>
                <c:pt idx="5118">
                  <c:v>3624779.6</c:v>
                </c:pt>
                <c:pt idx="5119">
                  <c:v>4483486.8</c:v>
                </c:pt>
                <c:pt idx="5120">
                  <c:v>8724581.5999999996</c:v>
                </c:pt>
                <c:pt idx="5121">
                  <c:v>4327939.3</c:v>
                </c:pt>
                <c:pt idx="5122">
                  <c:v>6303414.5999999996</c:v>
                </c:pt>
                <c:pt idx="5123">
                  <c:v>5475487.5999999996</c:v>
                </c:pt>
                <c:pt idx="5124">
                  <c:v>4081718.4</c:v>
                </c:pt>
                <c:pt idx="5125">
                  <c:v>4911471.8</c:v>
                </c:pt>
                <c:pt idx="5126">
                  <c:v>6574860.5</c:v>
                </c:pt>
                <c:pt idx="5127">
                  <c:v>5791378.2999999998</c:v>
                </c:pt>
                <c:pt idx="5128">
                  <c:v>11838268.699999999</c:v>
                </c:pt>
                <c:pt idx="5129">
                  <c:v>8229728.7999999998</c:v>
                </c:pt>
                <c:pt idx="5130">
                  <c:v>3684563.2</c:v>
                </c:pt>
                <c:pt idx="5131">
                  <c:v>6617717.0999999996</c:v>
                </c:pt>
                <c:pt idx="5132">
                  <c:v>6380072.0999999996</c:v>
                </c:pt>
                <c:pt idx="5133">
                  <c:v>6845112.7999999998</c:v>
                </c:pt>
                <c:pt idx="5134">
                  <c:v>6116301.4000000004</c:v>
                </c:pt>
                <c:pt idx="5135">
                  <c:v>4981362.9000000004</c:v>
                </c:pt>
                <c:pt idx="5136">
                  <c:v>7213110.7999999998</c:v>
                </c:pt>
                <c:pt idx="5137">
                  <c:v>4252932.8</c:v>
                </c:pt>
                <c:pt idx="5138">
                  <c:v>5672116.4000000004</c:v>
                </c:pt>
                <c:pt idx="5139">
                  <c:v>5877899.7000000002</c:v>
                </c:pt>
                <c:pt idx="5140">
                  <c:v>4558701.9000000004</c:v>
                </c:pt>
                <c:pt idx="5141">
                  <c:v>3993311.6</c:v>
                </c:pt>
                <c:pt idx="5142">
                  <c:v>3810492.3</c:v>
                </c:pt>
                <c:pt idx="5143">
                  <c:v>6412690.5999999996</c:v>
                </c:pt>
                <c:pt idx="5144">
                  <c:v>5109126.9000000004</c:v>
                </c:pt>
                <c:pt idx="5145">
                  <c:v>9377159.4000000004</c:v>
                </c:pt>
                <c:pt idx="5146">
                  <c:v>5446150.2999999998</c:v>
                </c:pt>
                <c:pt idx="5147">
                  <c:v>7681935</c:v>
                </c:pt>
                <c:pt idx="5148">
                  <c:v>4118721.7</c:v>
                </c:pt>
                <c:pt idx="5149">
                  <c:v>8083429</c:v>
                </c:pt>
                <c:pt idx="5150">
                  <c:v>6138676.5999999996</c:v>
                </c:pt>
                <c:pt idx="5151">
                  <c:v>7558629.2999999998</c:v>
                </c:pt>
                <c:pt idx="5152">
                  <c:v>6011776.9000000004</c:v>
                </c:pt>
                <c:pt idx="5153">
                  <c:v>5088334.2</c:v>
                </c:pt>
                <c:pt idx="5154">
                  <c:v>22726271.300000001</c:v>
                </c:pt>
                <c:pt idx="5155">
                  <c:v>8116293</c:v>
                </c:pt>
                <c:pt idx="5156">
                  <c:v>6184893.7999999998</c:v>
                </c:pt>
                <c:pt idx="5157">
                  <c:v>7811406.5999999996</c:v>
                </c:pt>
                <c:pt idx="5158">
                  <c:v>7508603.7000000002</c:v>
                </c:pt>
                <c:pt idx="5159">
                  <c:v>7748072.7000000002</c:v>
                </c:pt>
                <c:pt idx="5160">
                  <c:v>7920203.4000000004</c:v>
                </c:pt>
                <c:pt idx="5161">
                  <c:v>4273326.8</c:v>
                </c:pt>
                <c:pt idx="5162">
                  <c:v>4886520.5999999996</c:v>
                </c:pt>
                <c:pt idx="5163">
                  <c:v>6525122.2000000002</c:v>
                </c:pt>
                <c:pt idx="5164">
                  <c:v>8568934.6999999993</c:v>
                </c:pt>
                <c:pt idx="5165">
                  <c:v>6964987.0999999996</c:v>
                </c:pt>
                <c:pt idx="5166">
                  <c:v>8507240.3000000007</c:v>
                </c:pt>
                <c:pt idx="5167">
                  <c:v>4876145.8</c:v>
                </c:pt>
                <c:pt idx="5168">
                  <c:v>4213757.9000000004</c:v>
                </c:pt>
                <c:pt idx="5169">
                  <c:v>5491772.5999999996</c:v>
                </c:pt>
                <c:pt idx="5170">
                  <c:v>4530031.7</c:v>
                </c:pt>
                <c:pt idx="5171">
                  <c:v>7187069.7000000002</c:v>
                </c:pt>
                <c:pt idx="5172">
                  <c:v>8435623</c:v>
                </c:pt>
                <c:pt idx="5173">
                  <c:v>4918850.7</c:v>
                </c:pt>
                <c:pt idx="5174">
                  <c:v>4707533.3</c:v>
                </c:pt>
                <c:pt idx="5175">
                  <c:v>3710682</c:v>
                </c:pt>
                <c:pt idx="5176">
                  <c:v>4748887</c:v>
                </c:pt>
                <c:pt idx="5177">
                  <c:v>6699834.7000000002</c:v>
                </c:pt>
                <c:pt idx="5178">
                  <c:v>6431094.5</c:v>
                </c:pt>
                <c:pt idx="5179">
                  <c:v>6048988.5999999996</c:v>
                </c:pt>
                <c:pt idx="5180">
                  <c:v>6177766.2000000002</c:v>
                </c:pt>
                <c:pt idx="5181">
                  <c:v>5239135.3</c:v>
                </c:pt>
                <c:pt idx="5182">
                  <c:v>4821625.9000000004</c:v>
                </c:pt>
                <c:pt idx="5183">
                  <c:v>7952236.7999999998</c:v>
                </c:pt>
                <c:pt idx="5184">
                  <c:v>4878781.9000000004</c:v>
                </c:pt>
                <c:pt idx="5185">
                  <c:v>3833063.5</c:v>
                </c:pt>
                <c:pt idx="5186">
                  <c:v>6887127.0999999996</c:v>
                </c:pt>
                <c:pt idx="5187">
                  <c:v>9060141.5999999996</c:v>
                </c:pt>
                <c:pt idx="5188">
                  <c:v>7017117.5999999996</c:v>
                </c:pt>
                <c:pt idx="5189">
                  <c:v>8358855.5</c:v>
                </c:pt>
                <c:pt idx="5190">
                  <c:v>6412566.7999999998</c:v>
                </c:pt>
                <c:pt idx="5191">
                  <c:v>9295588.9000000004</c:v>
                </c:pt>
                <c:pt idx="5192">
                  <c:v>4745785.0999999996</c:v>
                </c:pt>
                <c:pt idx="5193">
                  <c:v>7931711.2000000002</c:v>
                </c:pt>
                <c:pt idx="5194">
                  <c:v>10042309</c:v>
                </c:pt>
                <c:pt idx="5195">
                  <c:v>6152960</c:v>
                </c:pt>
                <c:pt idx="5196">
                  <c:v>7104779.4000000004</c:v>
                </c:pt>
                <c:pt idx="5197">
                  <c:v>5732809.9000000004</c:v>
                </c:pt>
                <c:pt idx="5198">
                  <c:v>6494870.0999999996</c:v>
                </c:pt>
                <c:pt idx="5199">
                  <c:v>5338309</c:v>
                </c:pt>
                <c:pt idx="5200">
                  <c:v>8259363.9000000004</c:v>
                </c:pt>
                <c:pt idx="5201">
                  <c:v>7296245.7000000002</c:v>
                </c:pt>
                <c:pt idx="5202">
                  <c:v>10405884.199999999</c:v>
                </c:pt>
                <c:pt idx="5203">
                  <c:v>5048690.5999999996</c:v>
                </c:pt>
                <c:pt idx="5204">
                  <c:v>4949493.0999999996</c:v>
                </c:pt>
                <c:pt idx="5205">
                  <c:v>6798965.2000000002</c:v>
                </c:pt>
                <c:pt idx="5206">
                  <c:v>6473657.7999999998</c:v>
                </c:pt>
                <c:pt idx="5207">
                  <c:v>8114073.5</c:v>
                </c:pt>
                <c:pt idx="5208">
                  <c:v>5463269.7999999998</c:v>
                </c:pt>
                <c:pt idx="5209">
                  <c:v>5762324.7000000002</c:v>
                </c:pt>
                <c:pt idx="5210">
                  <c:v>19285460.300000001</c:v>
                </c:pt>
                <c:pt idx="5211">
                  <c:v>5930726.5999999996</c:v>
                </c:pt>
                <c:pt idx="5212">
                  <c:v>4076751.7</c:v>
                </c:pt>
                <c:pt idx="5213">
                  <c:v>4891196.8</c:v>
                </c:pt>
                <c:pt idx="5214">
                  <c:v>4313390.0999999996</c:v>
                </c:pt>
                <c:pt idx="5215">
                  <c:v>9998548.6999999993</c:v>
                </c:pt>
                <c:pt idx="5216">
                  <c:v>6493427.5</c:v>
                </c:pt>
                <c:pt idx="5217">
                  <c:v>6231857.7999999998</c:v>
                </c:pt>
                <c:pt idx="5218">
                  <c:v>3819333.1</c:v>
                </c:pt>
                <c:pt idx="5219">
                  <c:v>4338147.2</c:v>
                </c:pt>
                <c:pt idx="5220">
                  <c:v>4815854.5999999996</c:v>
                </c:pt>
                <c:pt idx="5221">
                  <c:v>4138668.9</c:v>
                </c:pt>
                <c:pt idx="5222">
                  <c:v>4296908.5999999996</c:v>
                </c:pt>
                <c:pt idx="5223">
                  <c:v>4306626.8</c:v>
                </c:pt>
                <c:pt idx="5224">
                  <c:v>4327662.5999999996</c:v>
                </c:pt>
                <c:pt idx="5225">
                  <c:v>6158052.9000000004</c:v>
                </c:pt>
                <c:pt idx="5226">
                  <c:v>3839536.9</c:v>
                </c:pt>
                <c:pt idx="5227">
                  <c:v>4069444.1</c:v>
                </c:pt>
                <c:pt idx="5228">
                  <c:v>5518379.7000000002</c:v>
                </c:pt>
                <c:pt idx="5229">
                  <c:v>10898799.6</c:v>
                </c:pt>
                <c:pt idx="5230">
                  <c:v>6044003.9000000004</c:v>
                </c:pt>
                <c:pt idx="5231">
                  <c:v>4569285.0999999996</c:v>
                </c:pt>
                <c:pt idx="5232">
                  <c:v>6590824.5999999996</c:v>
                </c:pt>
                <c:pt idx="5233">
                  <c:v>5938406.0999999996</c:v>
                </c:pt>
                <c:pt idx="5234">
                  <c:v>6500877.9000000004</c:v>
                </c:pt>
                <c:pt idx="5235">
                  <c:v>4628660.5</c:v>
                </c:pt>
                <c:pt idx="5236">
                  <c:v>4875788.5999999996</c:v>
                </c:pt>
                <c:pt idx="5237">
                  <c:v>7402080.7000000002</c:v>
                </c:pt>
                <c:pt idx="5238">
                  <c:v>2815641.7</c:v>
                </c:pt>
                <c:pt idx="5239">
                  <c:v>3615622.1</c:v>
                </c:pt>
                <c:pt idx="5240">
                  <c:v>3924013.6</c:v>
                </c:pt>
                <c:pt idx="5241">
                  <c:v>3867930.3</c:v>
                </c:pt>
                <c:pt idx="5242">
                  <c:v>5128359</c:v>
                </c:pt>
                <c:pt idx="5243">
                  <c:v>4219356.5</c:v>
                </c:pt>
                <c:pt idx="5244">
                  <c:v>4780470.9000000004</c:v>
                </c:pt>
                <c:pt idx="5245">
                  <c:v>3656691.6</c:v>
                </c:pt>
                <c:pt idx="5246">
                  <c:v>2972547</c:v>
                </c:pt>
                <c:pt idx="5247">
                  <c:v>9471254.3000000007</c:v>
                </c:pt>
                <c:pt idx="5248">
                  <c:v>3888645.5</c:v>
                </c:pt>
                <c:pt idx="5249">
                  <c:v>5276137.5</c:v>
                </c:pt>
                <c:pt idx="5250">
                  <c:v>8096864.5</c:v>
                </c:pt>
                <c:pt idx="5251">
                  <c:v>6026892.9000000004</c:v>
                </c:pt>
                <c:pt idx="5252">
                  <c:v>4055363.1</c:v>
                </c:pt>
                <c:pt idx="5253">
                  <c:v>6963314.7999999998</c:v>
                </c:pt>
                <c:pt idx="5254">
                  <c:v>5043086.9000000004</c:v>
                </c:pt>
                <c:pt idx="5255">
                  <c:v>7458083.9000000004</c:v>
                </c:pt>
                <c:pt idx="5256">
                  <c:v>5865173.0999999996</c:v>
                </c:pt>
                <c:pt idx="5257">
                  <c:v>3933077.5</c:v>
                </c:pt>
                <c:pt idx="5258">
                  <c:v>2885681.8</c:v>
                </c:pt>
                <c:pt idx="5259">
                  <c:v>3596290.2</c:v>
                </c:pt>
                <c:pt idx="5260">
                  <c:v>3014305.6</c:v>
                </c:pt>
                <c:pt idx="5261">
                  <c:v>4052312.1</c:v>
                </c:pt>
                <c:pt idx="5262">
                  <c:v>3490078.9</c:v>
                </c:pt>
                <c:pt idx="5263">
                  <c:v>3439134.3</c:v>
                </c:pt>
                <c:pt idx="5264">
                  <c:v>3587163.6</c:v>
                </c:pt>
                <c:pt idx="5265">
                  <c:v>3176253.9</c:v>
                </c:pt>
                <c:pt idx="5266">
                  <c:v>4138515.7</c:v>
                </c:pt>
                <c:pt idx="5267">
                  <c:v>3354020.6</c:v>
                </c:pt>
                <c:pt idx="5268">
                  <c:v>3712014.2</c:v>
                </c:pt>
                <c:pt idx="5269">
                  <c:v>2715498.2</c:v>
                </c:pt>
                <c:pt idx="5270">
                  <c:v>5106237.5999999996</c:v>
                </c:pt>
                <c:pt idx="5271">
                  <c:v>3261406.6</c:v>
                </c:pt>
                <c:pt idx="5272">
                  <c:v>3328550.2</c:v>
                </c:pt>
                <c:pt idx="5273">
                  <c:v>3418312.5</c:v>
                </c:pt>
                <c:pt idx="5274">
                  <c:v>2293818.2000000002</c:v>
                </c:pt>
                <c:pt idx="5275">
                  <c:v>3884407</c:v>
                </c:pt>
                <c:pt idx="5276">
                  <c:v>2515411.7999999998</c:v>
                </c:pt>
                <c:pt idx="5277">
                  <c:v>3445444.3</c:v>
                </c:pt>
                <c:pt idx="5278">
                  <c:v>3804577.7</c:v>
                </c:pt>
                <c:pt idx="5279">
                  <c:v>3377935.6</c:v>
                </c:pt>
                <c:pt idx="5280">
                  <c:v>3305330.2</c:v>
                </c:pt>
                <c:pt idx="5281">
                  <c:v>3864343</c:v>
                </c:pt>
                <c:pt idx="5282">
                  <c:v>1928520.4</c:v>
                </c:pt>
                <c:pt idx="5283">
                  <c:v>4879373.0999999996</c:v>
                </c:pt>
                <c:pt idx="5284">
                  <c:v>3126749.7</c:v>
                </c:pt>
                <c:pt idx="5285">
                  <c:v>2470163.7999999998</c:v>
                </c:pt>
                <c:pt idx="5286">
                  <c:v>3337134.4</c:v>
                </c:pt>
                <c:pt idx="5287">
                  <c:v>3175949.3</c:v>
                </c:pt>
                <c:pt idx="5288">
                  <c:v>5385649.5</c:v>
                </c:pt>
                <c:pt idx="5289">
                  <c:v>3682851.7</c:v>
                </c:pt>
                <c:pt idx="5290">
                  <c:v>3352305.2</c:v>
                </c:pt>
                <c:pt idx="5291">
                  <c:v>3276488.4</c:v>
                </c:pt>
                <c:pt idx="5292">
                  <c:v>4213046.3</c:v>
                </c:pt>
                <c:pt idx="5293">
                  <c:v>3709553.4</c:v>
                </c:pt>
                <c:pt idx="5294">
                  <c:v>4926374.5999999996</c:v>
                </c:pt>
                <c:pt idx="5295">
                  <c:v>3981317.8</c:v>
                </c:pt>
                <c:pt idx="5296">
                  <c:v>5363727.3</c:v>
                </c:pt>
                <c:pt idx="5297">
                  <c:v>6089664.9000000004</c:v>
                </c:pt>
                <c:pt idx="5298">
                  <c:v>4265684.5</c:v>
                </c:pt>
                <c:pt idx="5301">
                  <c:v>5397791.7000000002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512-B6C2-5CF68095C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81728"/>
        <c:axId val="402380744"/>
      </c:scatterChart>
      <c:valAx>
        <c:axId val="402381728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 (0: Sunday 00:00,</a:t>
                </a:r>
                <a:r>
                  <a:rPr lang="en-US" baseline="0"/>
                  <a:t> 7: Saturday 23:59)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0744"/>
        <c:crosses val="autoZero"/>
        <c:crossBetween val="midCat"/>
        <c:minorUnit val="0.16666666666666669"/>
      </c:valAx>
      <c:valAx>
        <c:axId val="40238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(Mbit/sec)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1728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Upload Speed</a:t>
            </a:r>
            <a:r>
              <a:rPr lang="en-US" baseline="0"/>
              <a:t> All Locations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Upload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Data!$I$2:$I$5429</c:f>
              <c:numCache>
                <c:formatCode>0.00000000000000</c:formatCode>
                <c:ptCount val="5428"/>
                <c:pt idx="0">
                  <c:v>1.70471064814814</c:v>
                </c:pt>
                <c:pt idx="1">
                  <c:v>1.70505787037037</c:v>
                </c:pt>
                <c:pt idx="2">
                  <c:v>1.7054050925925901</c:v>
                </c:pt>
                <c:pt idx="3">
                  <c:v>1.7057523148148099</c:v>
                </c:pt>
                <c:pt idx="4">
                  <c:v>1.70609953703703</c:v>
                </c:pt>
                <c:pt idx="5">
                  <c:v>1.70644675925925</c:v>
                </c:pt>
                <c:pt idx="6">
                  <c:v>1.7067939814814801</c:v>
                </c:pt>
                <c:pt idx="7">
                  <c:v>1.7071412037036999</c:v>
                </c:pt>
                <c:pt idx="8">
                  <c:v>1.70748842592592</c:v>
                </c:pt>
                <c:pt idx="9">
                  <c:v>1.70783564814814</c:v>
                </c:pt>
                <c:pt idx="10">
                  <c:v>1.7081828703703701</c:v>
                </c:pt>
                <c:pt idx="11">
                  <c:v>1.7085300925925899</c:v>
                </c:pt>
                <c:pt idx="12">
                  <c:v>1.70887731481481</c:v>
                </c:pt>
                <c:pt idx="13">
                  <c:v>1.70922453703703</c:v>
                </c:pt>
                <c:pt idx="14">
                  <c:v>1.7095717592592501</c:v>
                </c:pt>
                <c:pt idx="15">
                  <c:v>1.7099189814814799</c:v>
                </c:pt>
                <c:pt idx="16">
                  <c:v>1.7102662037037</c:v>
                </c:pt>
                <c:pt idx="17">
                  <c:v>1.71061342592592</c:v>
                </c:pt>
                <c:pt idx="18">
                  <c:v>1.7109606481481401</c:v>
                </c:pt>
                <c:pt idx="19">
                  <c:v>1.7113078703703699</c:v>
                </c:pt>
                <c:pt idx="20">
                  <c:v>1.71165509259259</c:v>
                </c:pt>
                <c:pt idx="21">
                  <c:v>1.71200231481481</c:v>
                </c:pt>
                <c:pt idx="22">
                  <c:v>1.7123495370370301</c:v>
                </c:pt>
                <c:pt idx="23">
                  <c:v>1.7126967592592499</c:v>
                </c:pt>
                <c:pt idx="24">
                  <c:v>1.71304398148148</c:v>
                </c:pt>
                <c:pt idx="25">
                  <c:v>1.7133912037037</c:v>
                </c:pt>
                <c:pt idx="26">
                  <c:v>1.7137384259259201</c:v>
                </c:pt>
                <c:pt idx="27">
                  <c:v>1.7140856481481399</c:v>
                </c:pt>
                <c:pt idx="28">
                  <c:v>1.71443287037037</c:v>
                </c:pt>
                <c:pt idx="29">
                  <c:v>1.71478009259259</c:v>
                </c:pt>
                <c:pt idx="30">
                  <c:v>1.7151273148148101</c:v>
                </c:pt>
                <c:pt idx="31">
                  <c:v>1.7154745370370299</c:v>
                </c:pt>
                <c:pt idx="32">
                  <c:v>1.71582175925925</c:v>
                </c:pt>
                <c:pt idx="33">
                  <c:v>1.71616898148148</c:v>
                </c:pt>
                <c:pt idx="34">
                  <c:v>1.7165162037037001</c:v>
                </c:pt>
                <c:pt idx="35">
                  <c:v>1.7168634259259199</c:v>
                </c:pt>
                <c:pt idx="36">
                  <c:v>1.71721064814814</c:v>
                </c:pt>
                <c:pt idx="37">
                  <c:v>1.71755787037037</c:v>
                </c:pt>
                <c:pt idx="38">
                  <c:v>1.7179050925925901</c:v>
                </c:pt>
                <c:pt idx="39">
                  <c:v>1.7182523148148099</c:v>
                </c:pt>
                <c:pt idx="40">
                  <c:v>1.7185995370370299</c:v>
                </c:pt>
                <c:pt idx="41">
                  <c:v>1.71894675925925</c:v>
                </c:pt>
                <c:pt idx="42">
                  <c:v>1.71929398148148</c:v>
                </c:pt>
                <c:pt idx="43">
                  <c:v>1.7196412037037001</c:v>
                </c:pt>
                <c:pt idx="44">
                  <c:v>1.7199884259259199</c:v>
                </c:pt>
                <c:pt idx="45">
                  <c:v>1.72033564814814</c:v>
                </c:pt>
                <c:pt idx="46">
                  <c:v>1.72068287037037</c:v>
                </c:pt>
                <c:pt idx="47">
                  <c:v>1.7210300925925901</c:v>
                </c:pt>
                <c:pt idx="48">
                  <c:v>1.7213773148148099</c:v>
                </c:pt>
                <c:pt idx="49">
                  <c:v>1.72172453703703</c:v>
                </c:pt>
                <c:pt idx="50">
                  <c:v>1.72207175925925</c:v>
                </c:pt>
                <c:pt idx="51">
                  <c:v>1.7224189814814801</c:v>
                </c:pt>
                <c:pt idx="52">
                  <c:v>1.7227662037036999</c:v>
                </c:pt>
                <c:pt idx="53">
                  <c:v>1.72311342592592</c:v>
                </c:pt>
                <c:pt idx="54">
                  <c:v>1.72346064814814</c:v>
                </c:pt>
                <c:pt idx="55">
                  <c:v>1.7238078703703701</c:v>
                </c:pt>
                <c:pt idx="56">
                  <c:v>1.7241550925925899</c:v>
                </c:pt>
                <c:pt idx="57">
                  <c:v>1.72450231481481</c:v>
                </c:pt>
                <c:pt idx="58">
                  <c:v>1.72484953703703</c:v>
                </c:pt>
                <c:pt idx="59">
                  <c:v>1.7251967592592501</c:v>
                </c:pt>
                <c:pt idx="60">
                  <c:v>1.7255439814814799</c:v>
                </c:pt>
                <c:pt idx="61">
                  <c:v>1.7258912037037</c:v>
                </c:pt>
                <c:pt idx="62">
                  <c:v>1.72623842592592</c:v>
                </c:pt>
                <c:pt idx="63">
                  <c:v>1.7265856481481401</c:v>
                </c:pt>
                <c:pt idx="64">
                  <c:v>1.7269328703703699</c:v>
                </c:pt>
                <c:pt idx="65">
                  <c:v>1.72728009259259</c:v>
                </c:pt>
                <c:pt idx="66">
                  <c:v>1.72762731481481</c:v>
                </c:pt>
                <c:pt idx="67">
                  <c:v>1.7279745370370301</c:v>
                </c:pt>
                <c:pt idx="68">
                  <c:v>1.7283217592592499</c:v>
                </c:pt>
                <c:pt idx="69">
                  <c:v>1.72866898148148</c:v>
                </c:pt>
                <c:pt idx="70">
                  <c:v>1.7290162037037</c:v>
                </c:pt>
                <c:pt idx="71">
                  <c:v>1.7293634259259201</c:v>
                </c:pt>
                <c:pt idx="72">
                  <c:v>1.7297106481481399</c:v>
                </c:pt>
                <c:pt idx="73">
                  <c:v>1.73005787037037</c:v>
                </c:pt>
                <c:pt idx="74">
                  <c:v>1.73040509259259</c:v>
                </c:pt>
                <c:pt idx="75">
                  <c:v>1.7307523148148101</c:v>
                </c:pt>
                <c:pt idx="76">
                  <c:v>1.7310995370370299</c:v>
                </c:pt>
                <c:pt idx="77">
                  <c:v>1.73144675925925</c:v>
                </c:pt>
                <c:pt idx="78">
                  <c:v>1.73179398148148</c:v>
                </c:pt>
                <c:pt idx="79">
                  <c:v>1.7321412037037001</c:v>
                </c:pt>
                <c:pt idx="80">
                  <c:v>1.7324884259259199</c:v>
                </c:pt>
                <c:pt idx="81">
                  <c:v>1.73283564814814</c:v>
                </c:pt>
                <c:pt idx="82">
                  <c:v>1.73318287037037</c:v>
                </c:pt>
                <c:pt idx="83">
                  <c:v>1.7335300925925901</c:v>
                </c:pt>
                <c:pt idx="84">
                  <c:v>1.7338773148148099</c:v>
                </c:pt>
                <c:pt idx="85">
                  <c:v>1.7342245370370299</c:v>
                </c:pt>
                <c:pt idx="86">
                  <c:v>1.73457175925925</c:v>
                </c:pt>
                <c:pt idx="87">
                  <c:v>1.73491898148148</c:v>
                </c:pt>
                <c:pt idx="88">
                  <c:v>1.7352662037037001</c:v>
                </c:pt>
                <c:pt idx="89">
                  <c:v>1.7356134259259199</c:v>
                </c:pt>
                <c:pt idx="90">
                  <c:v>1.73596064814814</c:v>
                </c:pt>
                <c:pt idx="91">
                  <c:v>1.73630787037037</c:v>
                </c:pt>
                <c:pt idx="92">
                  <c:v>1.7366550925925901</c:v>
                </c:pt>
                <c:pt idx="93">
                  <c:v>1.7370023148148099</c:v>
                </c:pt>
                <c:pt idx="94">
                  <c:v>1.73734953703703</c:v>
                </c:pt>
                <c:pt idx="95">
                  <c:v>1.7377083333333301</c:v>
                </c:pt>
                <c:pt idx="96">
                  <c:v>1.7380555555555499</c:v>
                </c:pt>
                <c:pt idx="97">
                  <c:v>1.73840277777777</c:v>
                </c:pt>
                <c:pt idx="98">
                  <c:v>1.73875</c:v>
                </c:pt>
                <c:pt idx="99">
                  <c:v>1.7390972222222201</c:v>
                </c:pt>
                <c:pt idx="100">
                  <c:v>1.7394444444444399</c:v>
                </c:pt>
                <c:pt idx="101">
                  <c:v>1.73979166666666</c:v>
                </c:pt>
                <c:pt idx="102">
                  <c:v>1.7401620370370301</c:v>
                </c:pt>
                <c:pt idx="103">
                  <c:v>1.7406250000000001</c:v>
                </c:pt>
                <c:pt idx="104">
                  <c:v>1.7409722222222199</c:v>
                </c:pt>
                <c:pt idx="105">
                  <c:v>1.74131944444444</c:v>
                </c:pt>
                <c:pt idx="106">
                  <c:v>1.7416782407407401</c:v>
                </c:pt>
                <c:pt idx="107">
                  <c:v>1.7420254629629599</c:v>
                </c:pt>
                <c:pt idx="108">
                  <c:v>1.74237268518518</c:v>
                </c:pt>
                <c:pt idx="109">
                  <c:v>1.74277777777777</c:v>
                </c:pt>
                <c:pt idx="110">
                  <c:v>1.743125</c:v>
                </c:pt>
                <c:pt idx="111">
                  <c:v>1.7434722222222201</c:v>
                </c:pt>
                <c:pt idx="112">
                  <c:v>1.7438194444444399</c:v>
                </c:pt>
                <c:pt idx="113">
                  <c:v>1.74416666666666</c:v>
                </c:pt>
                <c:pt idx="114">
                  <c:v>1.74451388888888</c:v>
                </c:pt>
                <c:pt idx="115">
                  <c:v>1.7448611111111101</c:v>
                </c:pt>
                <c:pt idx="116">
                  <c:v>1.7452083333333299</c:v>
                </c:pt>
                <c:pt idx="117">
                  <c:v>1.74555555555555</c:v>
                </c:pt>
                <c:pt idx="118">
                  <c:v>1.7459143518518501</c:v>
                </c:pt>
                <c:pt idx="119">
                  <c:v>1.7462615740740699</c:v>
                </c:pt>
                <c:pt idx="120">
                  <c:v>1.74660879629629</c:v>
                </c:pt>
                <c:pt idx="121">
                  <c:v>1.74695601851851</c:v>
                </c:pt>
                <c:pt idx="122">
                  <c:v>1.7473032407407401</c:v>
                </c:pt>
                <c:pt idx="123">
                  <c:v>1.7476504629629599</c:v>
                </c:pt>
                <c:pt idx="124">
                  <c:v>1.74799768518518</c:v>
                </c:pt>
                <c:pt idx="125">
                  <c:v>1.7483449074074</c:v>
                </c:pt>
                <c:pt idx="126">
                  <c:v>1.7486921296296201</c:v>
                </c:pt>
                <c:pt idx="127">
                  <c:v>1.7490393518518501</c:v>
                </c:pt>
                <c:pt idx="128">
                  <c:v>1.7493865740740699</c:v>
                </c:pt>
                <c:pt idx="129">
                  <c:v>1.74973379629629</c:v>
                </c:pt>
                <c:pt idx="130">
                  <c:v>1.7500810185185101</c:v>
                </c:pt>
                <c:pt idx="131">
                  <c:v>1.7504282407407401</c:v>
                </c:pt>
                <c:pt idx="132">
                  <c:v>1.7507754629629599</c:v>
                </c:pt>
                <c:pt idx="133">
                  <c:v>1.75112268518518</c:v>
                </c:pt>
                <c:pt idx="134">
                  <c:v>1.7514699074074001</c:v>
                </c:pt>
                <c:pt idx="135">
                  <c:v>1.7518171296296201</c:v>
                </c:pt>
                <c:pt idx="136">
                  <c:v>1.7521643518518499</c:v>
                </c:pt>
                <c:pt idx="137">
                  <c:v>1.75251157407407</c:v>
                </c:pt>
                <c:pt idx="138">
                  <c:v>1.75285879629629</c:v>
                </c:pt>
                <c:pt idx="139">
                  <c:v>1.7532060185185101</c:v>
                </c:pt>
                <c:pt idx="140">
                  <c:v>1.7535532407407399</c:v>
                </c:pt>
                <c:pt idx="141">
                  <c:v>1.75390046296296</c:v>
                </c:pt>
                <c:pt idx="142">
                  <c:v>1.75424768518518</c:v>
                </c:pt>
                <c:pt idx="143">
                  <c:v>1.7545949074074001</c:v>
                </c:pt>
                <c:pt idx="144">
                  <c:v>1.7549421296296199</c:v>
                </c:pt>
                <c:pt idx="145">
                  <c:v>1.75528935185185</c:v>
                </c:pt>
                <c:pt idx="146">
                  <c:v>1.75563657407407</c:v>
                </c:pt>
                <c:pt idx="147">
                  <c:v>1.7559837962962901</c:v>
                </c:pt>
                <c:pt idx="148">
                  <c:v>1.7563310185185099</c:v>
                </c:pt>
                <c:pt idx="149">
                  <c:v>1.75667824074074</c:v>
                </c:pt>
                <c:pt idx="150">
                  <c:v>1.75702546296296</c:v>
                </c:pt>
                <c:pt idx="151">
                  <c:v>1.7573726851851801</c:v>
                </c:pt>
                <c:pt idx="152">
                  <c:v>1.7577199074073999</c:v>
                </c:pt>
                <c:pt idx="153">
                  <c:v>1.75806712962962</c:v>
                </c:pt>
                <c:pt idx="154">
                  <c:v>1.75841435185185</c:v>
                </c:pt>
                <c:pt idx="155">
                  <c:v>1.7587615740740701</c:v>
                </c:pt>
                <c:pt idx="156">
                  <c:v>1.7591087962962899</c:v>
                </c:pt>
                <c:pt idx="157">
                  <c:v>1.75945601851851</c:v>
                </c:pt>
                <c:pt idx="158">
                  <c:v>1.75980324074074</c:v>
                </c:pt>
                <c:pt idx="159">
                  <c:v>1.7601504629629601</c:v>
                </c:pt>
                <c:pt idx="160">
                  <c:v>1.7604976851851799</c:v>
                </c:pt>
                <c:pt idx="161">
                  <c:v>1.7608449074074</c:v>
                </c:pt>
                <c:pt idx="162">
                  <c:v>1.76119212962962</c:v>
                </c:pt>
                <c:pt idx="163">
                  <c:v>1.7615393518518501</c:v>
                </c:pt>
                <c:pt idx="164">
                  <c:v>1.7618865740740699</c:v>
                </c:pt>
                <c:pt idx="165">
                  <c:v>1.76223379629629</c:v>
                </c:pt>
                <c:pt idx="166">
                  <c:v>1.76258101851851</c:v>
                </c:pt>
                <c:pt idx="167">
                  <c:v>1.7629282407407401</c:v>
                </c:pt>
                <c:pt idx="168">
                  <c:v>1.7632754629629599</c:v>
                </c:pt>
                <c:pt idx="169">
                  <c:v>1.76362268518518</c:v>
                </c:pt>
                <c:pt idx="170">
                  <c:v>1.7639699074074</c:v>
                </c:pt>
                <c:pt idx="171">
                  <c:v>1.7643171296296201</c:v>
                </c:pt>
                <c:pt idx="172">
                  <c:v>1.7646643518518501</c:v>
                </c:pt>
                <c:pt idx="173">
                  <c:v>1.7650115740740699</c:v>
                </c:pt>
                <c:pt idx="174">
                  <c:v>1.76535879629629</c:v>
                </c:pt>
                <c:pt idx="175">
                  <c:v>1.7657060185185101</c:v>
                </c:pt>
                <c:pt idx="176">
                  <c:v>1.7660532407407401</c:v>
                </c:pt>
                <c:pt idx="177">
                  <c:v>1.7664004629629599</c:v>
                </c:pt>
                <c:pt idx="178">
                  <c:v>1.76674768518518</c:v>
                </c:pt>
                <c:pt idx="179">
                  <c:v>1.7670949074074001</c:v>
                </c:pt>
                <c:pt idx="180">
                  <c:v>1.7674421296296201</c:v>
                </c:pt>
                <c:pt idx="181">
                  <c:v>1.7677893518518499</c:v>
                </c:pt>
                <c:pt idx="182">
                  <c:v>1.76813657407407</c:v>
                </c:pt>
                <c:pt idx="183">
                  <c:v>1.76848379629629</c:v>
                </c:pt>
                <c:pt idx="184">
                  <c:v>1.7688310185185101</c:v>
                </c:pt>
                <c:pt idx="185">
                  <c:v>1.7691782407407399</c:v>
                </c:pt>
                <c:pt idx="186">
                  <c:v>1.76952546296296</c:v>
                </c:pt>
                <c:pt idx="187">
                  <c:v>1.76987268518518</c:v>
                </c:pt>
                <c:pt idx="188">
                  <c:v>1.7702199074074001</c:v>
                </c:pt>
                <c:pt idx="189">
                  <c:v>1.7705671296296199</c:v>
                </c:pt>
                <c:pt idx="190">
                  <c:v>1.77091435185185</c:v>
                </c:pt>
                <c:pt idx="191">
                  <c:v>1.77126157407407</c:v>
                </c:pt>
                <c:pt idx="192">
                  <c:v>1.7716087962962901</c:v>
                </c:pt>
                <c:pt idx="193">
                  <c:v>1.7719560185185099</c:v>
                </c:pt>
                <c:pt idx="194">
                  <c:v>1.77230324074074</c:v>
                </c:pt>
                <c:pt idx="195">
                  <c:v>1.77265046296296</c:v>
                </c:pt>
                <c:pt idx="196">
                  <c:v>1.7729976851851801</c:v>
                </c:pt>
                <c:pt idx="197">
                  <c:v>1.7733449074073999</c:v>
                </c:pt>
                <c:pt idx="198">
                  <c:v>1.77369212962962</c:v>
                </c:pt>
                <c:pt idx="199">
                  <c:v>1.77403935185185</c:v>
                </c:pt>
                <c:pt idx="200">
                  <c:v>1.7743865740740701</c:v>
                </c:pt>
                <c:pt idx="201">
                  <c:v>1.7747337962962899</c:v>
                </c:pt>
                <c:pt idx="202">
                  <c:v>1.77508101851851</c:v>
                </c:pt>
                <c:pt idx="203">
                  <c:v>1.77542824074074</c:v>
                </c:pt>
                <c:pt idx="204">
                  <c:v>1.7757754629629601</c:v>
                </c:pt>
                <c:pt idx="205">
                  <c:v>1.7761226851851799</c:v>
                </c:pt>
                <c:pt idx="206">
                  <c:v>1.7764699074074</c:v>
                </c:pt>
                <c:pt idx="207">
                  <c:v>1.77681712962962</c:v>
                </c:pt>
                <c:pt idx="208">
                  <c:v>1.7771643518518501</c:v>
                </c:pt>
                <c:pt idx="209">
                  <c:v>1.7775115740740699</c:v>
                </c:pt>
                <c:pt idx="210">
                  <c:v>1.77785879629629</c:v>
                </c:pt>
                <c:pt idx="211">
                  <c:v>1.77820601851851</c:v>
                </c:pt>
                <c:pt idx="212">
                  <c:v>1.7785532407407401</c:v>
                </c:pt>
                <c:pt idx="213">
                  <c:v>1.7789004629629599</c:v>
                </c:pt>
                <c:pt idx="214">
                  <c:v>1.77924768518518</c:v>
                </c:pt>
                <c:pt idx="215">
                  <c:v>1.7795949074074</c:v>
                </c:pt>
                <c:pt idx="216">
                  <c:v>1.7799421296296201</c:v>
                </c:pt>
                <c:pt idx="217">
                  <c:v>1.7802893518518501</c:v>
                </c:pt>
                <c:pt idx="218">
                  <c:v>1.7806365740740699</c:v>
                </c:pt>
                <c:pt idx="219">
                  <c:v>1.78098379629629</c:v>
                </c:pt>
                <c:pt idx="220">
                  <c:v>1.7813310185185101</c:v>
                </c:pt>
                <c:pt idx="221">
                  <c:v>1.7816898148148099</c:v>
                </c:pt>
                <c:pt idx="222">
                  <c:v>1.78203703703703</c:v>
                </c:pt>
                <c:pt idx="223">
                  <c:v>1.78238425925925</c:v>
                </c:pt>
                <c:pt idx="224">
                  <c:v>1.7827314814814801</c:v>
                </c:pt>
                <c:pt idx="225">
                  <c:v>1.7830787037036999</c:v>
                </c:pt>
                <c:pt idx="226">
                  <c:v>1.78342592592592</c:v>
                </c:pt>
                <c:pt idx="227">
                  <c:v>1.78377314814814</c:v>
                </c:pt>
                <c:pt idx="228">
                  <c:v>1.7841203703703701</c:v>
                </c:pt>
                <c:pt idx="229">
                  <c:v>1.7844675925925899</c:v>
                </c:pt>
                <c:pt idx="230">
                  <c:v>1.78481481481481</c:v>
                </c:pt>
                <c:pt idx="231">
                  <c:v>1.78516203703703</c:v>
                </c:pt>
                <c:pt idx="232">
                  <c:v>1.7855092592592501</c:v>
                </c:pt>
                <c:pt idx="233">
                  <c:v>1.7858564814814799</c:v>
                </c:pt>
                <c:pt idx="234">
                  <c:v>1.7862037037037</c:v>
                </c:pt>
                <c:pt idx="235">
                  <c:v>1.78655092592592</c:v>
                </c:pt>
                <c:pt idx="236">
                  <c:v>1.7868981481481401</c:v>
                </c:pt>
                <c:pt idx="237">
                  <c:v>1.7872453703703699</c:v>
                </c:pt>
                <c:pt idx="238">
                  <c:v>1.78759259259259</c:v>
                </c:pt>
                <c:pt idx="239">
                  <c:v>1.78793981481481</c:v>
                </c:pt>
                <c:pt idx="240">
                  <c:v>1.7882870370370301</c:v>
                </c:pt>
                <c:pt idx="241">
                  <c:v>1.7886342592592499</c:v>
                </c:pt>
                <c:pt idx="242">
                  <c:v>1.78898148148148</c:v>
                </c:pt>
                <c:pt idx="243">
                  <c:v>1.7893287037037</c:v>
                </c:pt>
                <c:pt idx="244">
                  <c:v>1.7896759259259201</c:v>
                </c:pt>
                <c:pt idx="245">
                  <c:v>1.7900231481481399</c:v>
                </c:pt>
                <c:pt idx="246">
                  <c:v>1.7903703703703699</c:v>
                </c:pt>
                <c:pt idx="247">
                  <c:v>1.79071759259259</c:v>
                </c:pt>
                <c:pt idx="248">
                  <c:v>1.7910648148148101</c:v>
                </c:pt>
                <c:pt idx="249">
                  <c:v>1.7914120370370299</c:v>
                </c:pt>
                <c:pt idx="250">
                  <c:v>1.7917592592592499</c:v>
                </c:pt>
                <c:pt idx="251">
                  <c:v>1.79210648148148</c:v>
                </c:pt>
                <c:pt idx="252">
                  <c:v>1.7924537037037001</c:v>
                </c:pt>
                <c:pt idx="253">
                  <c:v>1.7928009259259201</c:v>
                </c:pt>
                <c:pt idx="254">
                  <c:v>1.7931481481481399</c:v>
                </c:pt>
                <c:pt idx="255">
                  <c:v>1.79349537037037</c:v>
                </c:pt>
                <c:pt idx="256">
                  <c:v>1.79384259259259</c:v>
                </c:pt>
                <c:pt idx="257">
                  <c:v>1.7941898148148101</c:v>
                </c:pt>
                <c:pt idx="258">
                  <c:v>1.7945370370370299</c:v>
                </c:pt>
                <c:pt idx="259">
                  <c:v>1.79488425925925</c:v>
                </c:pt>
                <c:pt idx="260">
                  <c:v>1.79523148148148</c:v>
                </c:pt>
                <c:pt idx="261">
                  <c:v>1.7955787037037001</c:v>
                </c:pt>
                <c:pt idx="262">
                  <c:v>1.7959259259259199</c:v>
                </c:pt>
                <c:pt idx="263">
                  <c:v>1.79627314814814</c:v>
                </c:pt>
                <c:pt idx="264">
                  <c:v>1.79662037037037</c:v>
                </c:pt>
                <c:pt idx="265">
                  <c:v>1.7969675925925901</c:v>
                </c:pt>
                <c:pt idx="266">
                  <c:v>1.7973148148148099</c:v>
                </c:pt>
                <c:pt idx="267">
                  <c:v>1.79766203703703</c:v>
                </c:pt>
                <c:pt idx="268">
                  <c:v>1.79800925925925</c:v>
                </c:pt>
                <c:pt idx="269">
                  <c:v>1.7983564814814801</c:v>
                </c:pt>
                <c:pt idx="270">
                  <c:v>1.7987037037036999</c:v>
                </c:pt>
                <c:pt idx="271">
                  <c:v>1.79905092592592</c:v>
                </c:pt>
                <c:pt idx="272">
                  <c:v>1.79939814814814</c:v>
                </c:pt>
                <c:pt idx="273">
                  <c:v>1.7997453703703701</c:v>
                </c:pt>
                <c:pt idx="274">
                  <c:v>1.8000925925925899</c:v>
                </c:pt>
                <c:pt idx="275">
                  <c:v>1.80043981481481</c:v>
                </c:pt>
                <c:pt idx="276">
                  <c:v>1.80078703703703</c:v>
                </c:pt>
                <c:pt idx="277">
                  <c:v>1.8011342592592501</c:v>
                </c:pt>
                <c:pt idx="278">
                  <c:v>1.8014814814814799</c:v>
                </c:pt>
                <c:pt idx="279">
                  <c:v>1.8018287037037</c:v>
                </c:pt>
                <c:pt idx="280">
                  <c:v>1.80217592592592</c:v>
                </c:pt>
                <c:pt idx="281">
                  <c:v>1.8025231481481401</c:v>
                </c:pt>
                <c:pt idx="282">
                  <c:v>1.8028703703703699</c:v>
                </c:pt>
                <c:pt idx="283">
                  <c:v>1.80321759259259</c:v>
                </c:pt>
                <c:pt idx="284">
                  <c:v>1.80356481481481</c:v>
                </c:pt>
                <c:pt idx="285">
                  <c:v>1.8039120370370301</c:v>
                </c:pt>
                <c:pt idx="286">
                  <c:v>1.8042592592592499</c:v>
                </c:pt>
                <c:pt idx="287">
                  <c:v>1.80460648148148</c:v>
                </c:pt>
                <c:pt idx="288">
                  <c:v>1.8049537037037</c:v>
                </c:pt>
                <c:pt idx="289">
                  <c:v>1.8053009259259201</c:v>
                </c:pt>
                <c:pt idx="290">
                  <c:v>1.8056481481481399</c:v>
                </c:pt>
                <c:pt idx="291">
                  <c:v>1.8059953703703699</c:v>
                </c:pt>
                <c:pt idx="292">
                  <c:v>1.80634259259259</c:v>
                </c:pt>
                <c:pt idx="293">
                  <c:v>1.8066898148148101</c:v>
                </c:pt>
                <c:pt idx="294">
                  <c:v>1.8070370370370299</c:v>
                </c:pt>
                <c:pt idx="295">
                  <c:v>1.8073842592592499</c:v>
                </c:pt>
                <c:pt idx="296">
                  <c:v>1.80773148148148</c:v>
                </c:pt>
                <c:pt idx="297">
                  <c:v>1.8080787037037001</c:v>
                </c:pt>
                <c:pt idx="298">
                  <c:v>1.8084259259259201</c:v>
                </c:pt>
                <c:pt idx="299">
                  <c:v>1.8087731481481399</c:v>
                </c:pt>
                <c:pt idx="300">
                  <c:v>1.80912037037037</c:v>
                </c:pt>
                <c:pt idx="301">
                  <c:v>1.80946759259259</c:v>
                </c:pt>
                <c:pt idx="302">
                  <c:v>1.8098148148148101</c:v>
                </c:pt>
                <c:pt idx="303">
                  <c:v>1.8101620370370299</c:v>
                </c:pt>
                <c:pt idx="304">
                  <c:v>1.81050925925925</c:v>
                </c:pt>
                <c:pt idx="305">
                  <c:v>1.81085648148148</c:v>
                </c:pt>
                <c:pt idx="306">
                  <c:v>1.8112037037037001</c:v>
                </c:pt>
                <c:pt idx="307">
                  <c:v>1.8115509259259199</c:v>
                </c:pt>
                <c:pt idx="308">
                  <c:v>1.81189814814814</c:v>
                </c:pt>
                <c:pt idx="309">
                  <c:v>1.81224537037037</c:v>
                </c:pt>
                <c:pt idx="310">
                  <c:v>1.8125925925925901</c:v>
                </c:pt>
                <c:pt idx="311">
                  <c:v>1.8129398148148099</c:v>
                </c:pt>
                <c:pt idx="312">
                  <c:v>1.81328703703703</c:v>
                </c:pt>
                <c:pt idx="313">
                  <c:v>1.81363425925925</c:v>
                </c:pt>
                <c:pt idx="314">
                  <c:v>1.8139814814814801</c:v>
                </c:pt>
                <c:pt idx="315">
                  <c:v>1.8143287037036999</c:v>
                </c:pt>
                <c:pt idx="316">
                  <c:v>1.81467592592592</c:v>
                </c:pt>
                <c:pt idx="317">
                  <c:v>1.81502314814814</c:v>
                </c:pt>
                <c:pt idx="318">
                  <c:v>1.8153703703703701</c:v>
                </c:pt>
                <c:pt idx="319">
                  <c:v>1.8157175925925899</c:v>
                </c:pt>
                <c:pt idx="320">
                  <c:v>1.81606481481481</c:v>
                </c:pt>
                <c:pt idx="321">
                  <c:v>1.81641203703703</c:v>
                </c:pt>
                <c:pt idx="322">
                  <c:v>1.8167592592592501</c:v>
                </c:pt>
                <c:pt idx="323">
                  <c:v>1.8171064814814799</c:v>
                </c:pt>
                <c:pt idx="324">
                  <c:v>1.8174537037037</c:v>
                </c:pt>
                <c:pt idx="325">
                  <c:v>1.81780092592592</c:v>
                </c:pt>
                <c:pt idx="326">
                  <c:v>1.8181481481481401</c:v>
                </c:pt>
                <c:pt idx="327">
                  <c:v>1.8184953703703699</c:v>
                </c:pt>
                <c:pt idx="328">
                  <c:v>1.81884259259259</c:v>
                </c:pt>
                <c:pt idx="329">
                  <c:v>1.81918981481481</c:v>
                </c:pt>
                <c:pt idx="330">
                  <c:v>1.8195370370370301</c:v>
                </c:pt>
                <c:pt idx="331">
                  <c:v>1.8198842592592499</c:v>
                </c:pt>
                <c:pt idx="332">
                  <c:v>1.82023148148148</c:v>
                </c:pt>
                <c:pt idx="333">
                  <c:v>1.8205787037037</c:v>
                </c:pt>
                <c:pt idx="334">
                  <c:v>1.8209259259259201</c:v>
                </c:pt>
                <c:pt idx="335">
                  <c:v>1.8212731481481399</c:v>
                </c:pt>
                <c:pt idx="336">
                  <c:v>1.8216203703703699</c:v>
                </c:pt>
                <c:pt idx="337">
                  <c:v>1.82196759259259</c:v>
                </c:pt>
                <c:pt idx="338">
                  <c:v>1.8223148148148101</c:v>
                </c:pt>
                <c:pt idx="339">
                  <c:v>1.8226620370370299</c:v>
                </c:pt>
                <c:pt idx="340">
                  <c:v>1.8230092592592499</c:v>
                </c:pt>
                <c:pt idx="341">
                  <c:v>1.82335648148148</c:v>
                </c:pt>
                <c:pt idx="342">
                  <c:v>1.8237037037037001</c:v>
                </c:pt>
                <c:pt idx="343">
                  <c:v>1.8240624999999999</c:v>
                </c:pt>
                <c:pt idx="344">
                  <c:v>1.82440972222222</c:v>
                </c:pt>
                <c:pt idx="345">
                  <c:v>1.82475694444444</c:v>
                </c:pt>
                <c:pt idx="346">
                  <c:v>1.8251041666666601</c:v>
                </c:pt>
                <c:pt idx="347">
                  <c:v>1.8254513888888799</c:v>
                </c:pt>
                <c:pt idx="348">
                  <c:v>1.82579861111111</c:v>
                </c:pt>
                <c:pt idx="349">
                  <c:v>1.82614583333333</c:v>
                </c:pt>
                <c:pt idx="350">
                  <c:v>1.8264930555555501</c:v>
                </c:pt>
                <c:pt idx="351">
                  <c:v>1.8268402777777699</c:v>
                </c:pt>
                <c:pt idx="352">
                  <c:v>1.8271875</c:v>
                </c:pt>
                <c:pt idx="353">
                  <c:v>1.82753472222222</c:v>
                </c:pt>
                <c:pt idx="354">
                  <c:v>1.8278819444444401</c:v>
                </c:pt>
                <c:pt idx="355">
                  <c:v>1.8282291666666599</c:v>
                </c:pt>
                <c:pt idx="356">
                  <c:v>1.82857638888888</c:v>
                </c:pt>
                <c:pt idx="357">
                  <c:v>1.82892361111111</c:v>
                </c:pt>
                <c:pt idx="358">
                  <c:v>1.8292708333333301</c:v>
                </c:pt>
                <c:pt idx="359">
                  <c:v>1.8296180555555499</c:v>
                </c:pt>
                <c:pt idx="360">
                  <c:v>1.82996527777777</c:v>
                </c:pt>
                <c:pt idx="361">
                  <c:v>1.8303125</c:v>
                </c:pt>
                <c:pt idx="362">
                  <c:v>1.8306597222222201</c:v>
                </c:pt>
                <c:pt idx="363">
                  <c:v>1.8310069444444399</c:v>
                </c:pt>
                <c:pt idx="364">
                  <c:v>1.83135416666666</c:v>
                </c:pt>
                <c:pt idx="365">
                  <c:v>1.83170138888888</c:v>
                </c:pt>
                <c:pt idx="366">
                  <c:v>1.8320486111111101</c:v>
                </c:pt>
                <c:pt idx="367">
                  <c:v>1.8323958333333299</c:v>
                </c:pt>
                <c:pt idx="368">
                  <c:v>1.8327430555555499</c:v>
                </c:pt>
                <c:pt idx="369">
                  <c:v>1.83309027777777</c:v>
                </c:pt>
                <c:pt idx="370">
                  <c:v>1.8334375000000001</c:v>
                </c:pt>
                <c:pt idx="371">
                  <c:v>1.8337847222222201</c:v>
                </c:pt>
                <c:pt idx="372">
                  <c:v>1.8341319444444399</c:v>
                </c:pt>
                <c:pt idx="373">
                  <c:v>1.83447916666666</c:v>
                </c:pt>
                <c:pt idx="374">
                  <c:v>1.8348263888888801</c:v>
                </c:pt>
                <c:pt idx="375">
                  <c:v>1.8351736111111101</c:v>
                </c:pt>
                <c:pt idx="376">
                  <c:v>1.8355208333333299</c:v>
                </c:pt>
                <c:pt idx="377">
                  <c:v>1.83586805555555</c:v>
                </c:pt>
                <c:pt idx="378">
                  <c:v>1.83621527777777</c:v>
                </c:pt>
                <c:pt idx="379">
                  <c:v>1.8365624999999901</c:v>
                </c:pt>
                <c:pt idx="380">
                  <c:v>1.8369097222222199</c:v>
                </c:pt>
                <c:pt idx="381">
                  <c:v>1.83725694444444</c:v>
                </c:pt>
                <c:pt idx="382">
                  <c:v>1.83760416666666</c:v>
                </c:pt>
                <c:pt idx="383">
                  <c:v>1.8379513888888801</c:v>
                </c:pt>
                <c:pt idx="384">
                  <c:v>1.8382986111111099</c:v>
                </c:pt>
                <c:pt idx="385">
                  <c:v>1.83864583333333</c:v>
                </c:pt>
                <c:pt idx="386">
                  <c:v>1.83899305555555</c:v>
                </c:pt>
                <c:pt idx="387">
                  <c:v>1.8393402777777701</c:v>
                </c:pt>
                <c:pt idx="388">
                  <c:v>1.8396874999999999</c:v>
                </c:pt>
                <c:pt idx="389">
                  <c:v>1.84003472222222</c:v>
                </c:pt>
                <c:pt idx="390">
                  <c:v>1.84038194444444</c:v>
                </c:pt>
                <c:pt idx="391">
                  <c:v>1.8407291666666601</c:v>
                </c:pt>
                <c:pt idx="392">
                  <c:v>1.8410763888888799</c:v>
                </c:pt>
                <c:pt idx="393">
                  <c:v>1.84142361111111</c:v>
                </c:pt>
                <c:pt idx="394">
                  <c:v>1.84177083333333</c:v>
                </c:pt>
                <c:pt idx="395">
                  <c:v>1.8421180555555501</c:v>
                </c:pt>
                <c:pt idx="396">
                  <c:v>1.8424652777777699</c:v>
                </c:pt>
                <c:pt idx="397">
                  <c:v>1.8428125</c:v>
                </c:pt>
                <c:pt idx="398">
                  <c:v>1.84315972222222</c:v>
                </c:pt>
                <c:pt idx="399">
                  <c:v>1.8435069444444401</c:v>
                </c:pt>
                <c:pt idx="400">
                  <c:v>1.8438541666666599</c:v>
                </c:pt>
                <c:pt idx="401">
                  <c:v>1.84420138888888</c:v>
                </c:pt>
                <c:pt idx="402">
                  <c:v>1.84454861111111</c:v>
                </c:pt>
                <c:pt idx="403">
                  <c:v>1.8448958333333301</c:v>
                </c:pt>
                <c:pt idx="404">
                  <c:v>1.8452430555555499</c:v>
                </c:pt>
                <c:pt idx="405">
                  <c:v>1.84559027777777</c:v>
                </c:pt>
                <c:pt idx="406">
                  <c:v>1.8459375</c:v>
                </c:pt>
                <c:pt idx="407">
                  <c:v>1.8462847222222201</c:v>
                </c:pt>
                <c:pt idx="408">
                  <c:v>1.8466319444444399</c:v>
                </c:pt>
                <c:pt idx="409">
                  <c:v>1.84697916666666</c:v>
                </c:pt>
                <c:pt idx="410">
                  <c:v>1.84732638888888</c:v>
                </c:pt>
                <c:pt idx="411">
                  <c:v>1.8476736111111101</c:v>
                </c:pt>
                <c:pt idx="412">
                  <c:v>1.8480208333333299</c:v>
                </c:pt>
                <c:pt idx="413">
                  <c:v>1.8483680555555499</c:v>
                </c:pt>
                <c:pt idx="414">
                  <c:v>1.84871527777777</c:v>
                </c:pt>
                <c:pt idx="415">
                  <c:v>1.8490625000000001</c:v>
                </c:pt>
                <c:pt idx="416">
                  <c:v>1.8494097222222201</c:v>
                </c:pt>
                <c:pt idx="417">
                  <c:v>1.8497569444444399</c:v>
                </c:pt>
                <c:pt idx="418">
                  <c:v>1.85010416666666</c:v>
                </c:pt>
                <c:pt idx="419">
                  <c:v>1.8504513888888801</c:v>
                </c:pt>
                <c:pt idx="420">
                  <c:v>1.8507986111111101</c:v>
                </c:pt>
                <c:pt idx="421">
                  <c:v>1.8511458333333299</c:v>
                </c:pt>
                <c:pt idx="422">
                  <c:v>1.85149305555555</c:v>
                </c:pt>
                <c:pt idx="423">
                  <c:v>1.85184027777777</c:v>
                </c:pt>
                <c:pt idx="424">
                  <c:v>1.8521874999999901</c:v>
                </c:pt>
                <c:pt idx="425">
                  <c:v>1.8525347222222199</c:v>
                </c:pt>
                <c:pt idx="426">
                  <c:v>1.85288194444444</c:v>
                </c:pt>
                <c:pt idx="427">
                  <c:v>1.85322916666666</c:v>
                </c:pt>
                <c:pt idx="428">
                  <c:v>1.8535763888888801</c:v>
                </c:pt>
                <c:pt idx="429">
                  <c:v>1.8539236111111099</c:v>
                </c:pt>
                <c:pt idx="430">
                  <c:v>1.85427083333333</c:v>
                </c:pt>
                <c:pt idx="431">
                  <c:v>1.85461805555555</c:v>
                </c:pt>
                <c:pt idx="432">
                  <c:v>1.8549652777777701</c:v>
                </c:pt>
                <c:pt idx="433">
                  <c:v>1.8553124999999999</c:v>
                </c:pt>
                <c:pt idx="434">
                  <c:v>1.85565972222222</c:v>
                </c:pt>
                <c:pt idx="435">
                  <c:v>1.85600694444444</c:v>
                </c:pt>
                <c:pt idx="436">
                  <c:v>1.8563541666666601</c:v>
                </c:pt>
                <c:pt idx="437">
                  <c:v>1.8567013888888799</c:v>
                </c:pt>
                <c:pt idx="438">
                  <c:v>1.85704861111111</c:v>
                </c:pt>
                <c:pt idx="439">
                  <c:v>1.85739583333333</c:v>
                </c:pt>
                <c:pt idx="440">
                  <c:v>1.8577430555555501</c:v>
                </c:pt>
                <c:pt idx="441">
                  <c:v>1.8580902777777699</c:v>
                </c:pt>
                <c:pt idx="442">
                  <c:v>1.8584375</c:v>
                </c:pt>
                <c:pt idx="443">
                  <c:v>1.85878472222222</c:v>
                </c:pt>
                <c:pt idx="444">
                  <c:v>1.8591319444444401</c:v>
                </c:pt>
                <c:pt idx="445">
                  <c:v>1.8594791666666599</c:v>
                </c:pt>
                <c:pt idx="446">
                  <c:v>1.85982638888888</c:v>
                </c:pt>
                <c:pt idx="447">
                  <c:v>1.86017361111111</c:v>
                </c:pt>
                <c:pt idx="448">
                  <c:v>1.8605208333333301</c:v>
                </c:pt>
                <c:pt idx="449">
                  <c:v>1.8608680555555499</c:v>
                </c:pt>
                <c:pt idx="450">
                  <c:v>1.86121527777777</c:v>
                </c:pt>
                <c:pt idx="451">
                  <c:v>1.8615625</c:v>
                </c:pt>
                <c:pt idx="452">
                  <c:v>1.8619097222222201</c:v>
                </c:pt>
                <c:pt idx="453">
                  <c:v>1.8622569444444399</c:v>
                </c:pt>
                <c:pt idx="454">
                  <c:v>1.86260416666666</c:v>
                </c:pt>
                <c:pt idx="455">
                  <c:v>1.86295138888888</c:v>
                </c:pt>
                <c:pt idx="456">
                  <c:v>1.8632986111111101</c:v>
                </c:pt>
                <c:pt idx="457">
                  <c:v>1.8636458333333299</c:v>
                </c:pt>
                <c:pt idx="458">
                  <c:v>2.9379861111111101</c:v>
                </c:pt>
                <c:pt idx="459">
                  <c:v>2.9383333333333299</c:v>
                </c:pt>
                <c:pt idx="460">
                  <c:v>2.9386805555555502</c:v>
                </c:pt>
                <c:pt idx="461">
                  <c:v>2.93902777777777</c:v>
                </c:pt>
                <c:pt idx="462">
                  <c:v>2.9393750000000001</c:v>
                </c:pt>
                <c:pt idx="463">
                  <c:v>2.9397337962962902</c:v>
                </c:pt>
                <c:pt idx="464">
                  <c:v>2.94008101851851</c:v>
                </c:pt>
                <c:pt idx="465">
                  <c:v>2.9404282407407401</c:v>
                </c:pt>
                <c:pt idx="466">
                  <c:v>2.9407754629629599</c:v>
                </c:pt>
                <c:pt idx="467">
                  <c:v>2.94113425925925</c:v>
                </c:pt>
                <c:pt idx="468">
                  <c:v>2.94148148148148</c:v>
                </c:pt>
                <c:pt idx="469">
                  <c:v>2.9418287037036999</c:v>
                </c:pt>
                <c:pt idx="470">
                  <c:v>2.9421759259259201</c:v>
                </c:pt>
                <c:pt idx="471">
                  <c:v>2.94252314814814</c:v>
                </c:pt>
                <c:pt idx="472">
                  <c:v>2.94287037037037</c:v>
                </c:pt>
                <c:pt idx="473">
                  <c:v>2.9432175925925899</c:v>
                </c:pt>
                <c:pt idx="474">
                  <c:v>2.9435648148148101</c:v>
                </c:pt>
                <c:pt idx="475">
                  <c:v>2.94391203703703</c:v>
                </c:pt>
                <c:pt idx="476">
                  <c:v>2.9442592592592498</c:v>
                </c:pt>
                <c:pt idx="477">
                  <c:v>2.9446064814814799</c:v>
                </c:pt>
                <c:pt idx="478">
                  <c:v>2.9449537037037001</c:v>
                </c:pt>
                <c:pt idx="479">
                  <c:v>2.94530092592592</c:v>
                </c:pt>
                <c:pt idx="480">
                  <c:v>2.9456481481481398</c:v>
                </c:pt>
                <c:pt idx="481">
                  <c:v>2.9459953703703698</c:v>
                </c:pt>
                <c:pt idx="482">
                  <c:v>2.9463425925925901</c:v>
                </c:pt>
                <c:pt idx="483">
                  <c:v>2.94668981481481</c:v>
                </c:pt>
                <c:pt idx="484">
                  <c:v>2.9470370370370298</c:v>
                </c:pt>
                <c:pt idx="485">
                  <c:v>2.9473842592592501</c:v>
                </c:pt>
                <c:pt idx="486">
                  <c:v>2.9477314814814801</c:v>
                </c:pt>
                <c:pt idx="487">
                  <c:v>2.9480787037037</c:v>
                </c:pt>
                <c:pt idx="488">
                  <c:v>2.9484259259259198</c:v>
                </c:pt>
                <c:pt idx="489">
                  <c:v>2.94883101851851</c:v>
                </c:pt>
                <c:pt idx="490">
                  <c:v>2.9491782407407401</c:v>
                </c:pt>
                <c:pt idx="491">
                  <c:v>2.94961805555555</c:v>
                </c:pt>
                <c:pt idx="492">
                  <c:v>2.9499652777777698</c:v>
                </c:pt>
                <c:pt idx="493">
                  <c:v>2.9503124999999999</c:v>
                </c:pt>
                <c:pt idx="494">
                  <c:v>2.9506597222222202</c:v>
                </c:pt>
                <c:pt idx="495">
                  <c:v>2.95100694444444</c:v>
                </c:pt>
                <c:pt idx="496">
                  <c:v>2.9513657407407399</c:v>
                </c:pt>
                <c:pt idx="497">
                  <c:v>2.9517129629629602</c:v>
                </c:pt>
                <c:pt idx="498">
                  <c:v>2.95206018518518</c:v>
                </c:pt>
                <c:pt idx="499">
                  <c:v>2.9524074074073998</c:v>
                </c:pt>
                <c:pt idx="500">
                  <c:v>2.9527546296296299</c:v>
                </c:pt>
                <c:pt idx="501">
                  <c:v>2.9531018518518501</c:v>
                </c:pt>
                <c:pt idx="502">
                  <c:v>2.95344907407407</c:v>
                </c:pt>
                <c:pt idx="503">
                  <c:v>2.9537962962962898</c:v>
                </c:pt>
                <c:pt idx="504">
                  <c:v>2.9541435185185101</c:v>
                </c:pt>
                <c:pt idx="505">
                  <c:v>2.9544907407407401</c:v>
                </c:pt>
                <c:pt idx="506">
                  <c:v>2.95483796296296</c:v>
                </c:pt>
                <c:pt idx="507">
                  <c:v>2.9551851851851798</c:v>
                </c:pt>
                <c:pt idx="508">
                  <c:v>2.9555324074074001</c:v>
                </c:pt>
                <c:pt idx="509">
                  <c:v>2.9558796296296199</c:v>
                </c:pt>
                <c:pt idx="510">
                  <c:v>2.95622685185185</c:v>
                </c:pt>
                <c:pt idx="511">
                  <c:v>2.9565740740740698</c:v>
                </c:pt>
                <c:pt idx="512">
                  <c:v>2.9569212962962901</c:v>
                </c:pt>
                <c:pt idx="513">
                  <c:v>2.9572685185185099</c:v>
                </c:pt>
                <c:pt idx="514">
                  <c:v>2.95761574074074</c:v>
                </c:pt>
                <c:pt idx="515">
                  <c:v>2.9579629629629598</c:v>
                </c:pt>
                <c:pt idx="516">
                  <c:v>2.9583101851851801</c:v>
                </c:pt>
                <c:pt idx="517">
                  <c:v>2.9586574074073999</c:v>
                </c:pt>
                <c:pt idx="518">
                  <c:v>2.9590046296296202</c:v>
                </c:pt>
                <c:pt idx="519">
                  <c:v>2.9593518518518498</c:v>
                </c:pt>
                <c:pt idx="520">
                  <c:v>2.9596990740740701</c:v>
                </c:pt>
                <c:pt idx="521">
                  <c:v>2.9600462962962899</c:v>
                </c:pt>
                <c:pt idx="522">
                  <c:v>2.9603935185185102</c:v>
                </c:pt>
                <c:pt idx="523">
                  <c:v>2.9607407407407398</c:v>
                </c:pt>
                <c:pt idx="524">
                  <c:v>2.9610879629629601</c:v>
                </c:pt>
                <c:pt idx="525">
                  <c:v>2.9614351851851799</c:v>
                </c:pt>
                <c:pt idx="526">
                  <c:v>2.9617824074074002</c:v>
                </c:pt>
                <c:pt idx="527">
                  <c:v>2.9621296296296298</c:v>
                </c:pt>
                <c:pt idx="528">
                  <c:v>2.9624768518518501</c:v>
                </c:pt>
                <c:pt idx="529">
                  <c:v>2.9628240740740699</c:v>
                </c:pt>
                <c:pt idx="530">
                  <c:v>2.9631712962962902</c:v>
                </c:pt>
                <c:pt idx="531">
                  <c:v>2.9635416666666599</c:v>
                </c:pt>
                <c:pt idx="532">
                  <c:v>2.9638888888888801</c:v>
                </c:pt>
                <c:pt idx="533">
                  <c:v>2.9642361111111102</c:v>
                </c:pt>
                <c:pt idx="534">
                  <c:v>2.96458333333333</c:v>
                </c:pt>
                <c:pt idx="535">
                  <c:v>2.96496527777777</c:v>
                </c:pt>
                <c:pt idx="536">
                  <c:v>2.9653125</c:v>
                </c:pt>
                <c:pt idx="537">
                  <c:v>2.9656597222222199</c:v>
                </c:pt>
                <c:pt idx="538">
                  <c:v>2.9660069444444401</c:v>
                </c:pt>
                <c:pt idx="539">
                  <c:v>2.96635416666666</c:v>
                </c:pt>
                <c:pt idx="540">
                  <c:v>2.9667013888888798</c:v>
                </c:pt>
                <c:pt idx="541">
                  <c:v>2.9670486111111098</c:v>
                </c:pt>
                <c:pt idx="542">
                  <c:v>2.9673958333333301</c:v>
                </c:pt>
                <c:pt idx="543">
                  <c:v>2.96774305555555</c:v>
                </c:pt>
                <c:pt idx="544">
                  <c:v>2.9680902777777698</c:v>
                </c:pt>
                <c:pt idx="545">
                  <c:v>2.9684374999999998</c:v>
                </c:pt>
                <c:pt idx="546">
                  <c:v>2.9687847222222201</c:v>
                </c:pt>
                <c:pt idx="547">
                  <c:v>2.96913194444444</c:v>
                </c:pt>
                <c:pt idx="548">
                  <c:v>2.9694791666666598</c:v>
                </c:pt>
                <c:pt idx="549">
                  <c:v>2.9698263888888801</c:v>
                </c:pt>
                <c:pt idx="550">
                  <c:v>2.9701736111111101</c:v>
                </c:pt>
                <c:pt idx="551">
                  <c:v>2.9705208333333299</c:v>
                </c:pt>
                <c:pt idx="552">
                  <c:v>2.9708680555555498</c:v>
                </c:pt>
                <c:pt idx="553">
                  <c:v>2.9712152777777701</c:v>
                </c:pt>
                <c:pt idx="554">
                  <c:v>2.9715625000000001</c:v>
                </c:pt>
                <c:pt idx="555">
                  <c:v>2.9719097222222199</c:v>
                </c:pt>
                <c:pt idx="556">
                  <c:v>2.9722569444444402</c:v>
                </c:pt>
                <c:pt idx="557">
                  <c:v>2.9726041666666601</c:v>
                </c:pt>
                <c:pt idx="558">
                  <c:v>2.9729513888888799</c:v>
                </c:pt>
                <c:pt idx="559">
                  <c:v>2.9732986111111099</c:v>
                </c:pt>
                <c:pt idx="560">
                  <c:v>2.9736458333333302</c:v>
                </c:pt>
                <c:pt idx="561">
                  <c:v>2.97399305555555</c:v>
                </c:pt>
                <c:pt idx="562">
                  <c:v>2.9743402777777699</c:v>
                </c:pt>
                <c:pt idx="563">
                  <c:v>2.9746874999999999</c:v>
                </c:pt>
                <c:pt idx="564">
                  <c:v>2.9750347222222202</c:v>
                </c:pt>
                <c:pt idx="565">
                  <c:v>2.97538194444444</c:v>
                </c:pt>
                <c:pt idx="566">
                  <c:v>2.9757291666666599</c:v>
                </c:pt>
                <c:pt idx="567">
                  <c:v>2.9760763888888802</c:v>
                </c:pt>
                <c:pt idx="568">
                  <c:v>2.9764236111111102</c:v>
                </c:pt>
                <c:pt idx="569">
                  <c:v>2.97677083333333</c:v>
                </c:pt>
                <c:pt idx="570">
                  <c:v>2.9771180555555499</c:v>
                </c:pt>
                <c:pt idx="571">
                  <c:v>2.97748842592592</c:v>
                </c:pt>
                <c:pt idx="572">
                  <c:v>2.9778356481481398</c:v>
                </c:pt>
                <c:pt idx="573">
                  <c:v>2.9781828703703699</c:v>
                </c:pt>
                <c:pt idx="574">
                  <c:v>2.9785300925925902</c:v>
                </c:pt>
                <c:pt idx="575">
                  <c:v>2.97887731481481</c:v>
                </c:pt>
                <c:pt idx="576">
                  <c:v>2.9792245370370298</c:v>
                </c:pt>
                <c:pt idx="577">
                  <c:v>2.9795717592592501</c:v>
                </c:pt>
                <c:pt idx="578">
                  <c:v>2.9799189814814802</c:v>
                </c:pt>
                <c:pt idx="579">
                  <c:v>2.9802893518518498</c:v>
                </c:pt>
                <c:pt idx="580">
                  <c:v>2.9806365740740701</c:v>
                </c:pt>
                <c:pt idx="581">
                  <c:v>2.98098379629629</c:v>
                </c:pt>
                <c:pt idx="582">
                  <c:v>2.9813310185185098</c:v>
                </c:pt>
                <c:pt idx="583">
                  <c:v>2.9816782407407398</c:v>
                </c:pt>
                <c:pt idx="584">
                  <c:v>2.9820254629629601</c:v>
                </c:pt>
                <c:pt idx="585">
                  <c:v>2.98237268518518</c:v>
                </c:pt>
                <c:pt idx="586">
                  <c:v>2.9827199074073998</c:v>
                </c:pt>
                <c:pt idx="587">
                  <c:v>2.9830671296296298</c:v>
                </c:pt>
                <c:pt idx="588">
                  <c:v>2.9834143518518501</c:v>
                </c:pt>
                <c:pt idx="589">
                  <c:v>2.9837615740740699</c:v>
                </c:pt>
                <c:pt idx="590">
                  <c:v>2.9841087962962898</c:v>
                </c:pt>
                <c:pt idx="591">
                  <c:v>2.9844560185185101</c:v>
                </c:pt>
                <c:pt idx="592">
                  <c:v>2.9848032407407401</c:v>
                </c:pt>
                <c:pt idx="593">
                  <c:v>2.9851504629629599</c:v>
                </c:pt>
                <c:pt idx="594">
                  <c:v>2.9854976851851802</c:v>
                </c:pt>
                <c:pt idx="595">
                  <c:v>2.9858449074074001</c:v>
                </c:pt>
                <c:pt idx="596">
                  <c:v>2.9861921296296199</c:v>
                </c:pt>
                <c:pt idx="597">
                  <c:v>2.9865393518518499</c:v>
                </c:pt>
                <c:pt idx="598">
                  <c:v>2.9868865740740702</c:v>
                </c:pt>
                <c:pt idx="599">
                  <c:v>2.98723379629629</c:v>
                </c:pt>
                <c:pt idx="600">
                  <c:v>2.9875810185185099</c:v>
                </c:pt>
                <c:pt idx="601">
                  <c:v>2.9879282407407399</c:v>
                </c:pt>
                <c:pt idx="602">
                  <c:v>2.9882754629629602</c:v>
                </c:pt>
                <c:pt idx="603">
                  <c:v>2.98862268518518</c:v>
                </c:pt>
                <c:pt idx="604">
                  <c:v>2.9889699074073999</c:v>
                </c:pt>
                <c:pt idx="605">
                  <c:v>2.9893171296296202</c:v>
                </c:pt>
                <c:pt idx="606">
                  <c:v>2.9896643518518502</c:v>
                </c:pt>
                <c:pt idx="607">
                  <c:v>2.99001157407407</c:v>
                </c:pt>
                <c:pt idx="608">
                  <c:v>2.9903587962962899</c:v>
                </c:pt>
                <c:pt idx="609">
                  <c:v>2.9907060185185101</c:v>
                </c:pt>
                <c:pt idx="610">
                  <c:v>2.9910532407407402</c:v>
                </c:pt>
                <c:pt idx="611">
                  <c:v>2.99140046296296</c:v>
                </c:pt>
                <c:pt idx="612">
                  <c:v>2.9917476851851799</c:v>
                </c:pt>
                <c:pt idx="613">
                  <c:v>2.9920949074074001</c:v>
                </c:pt>
                <c:pt idx="614">
                  <c:v>2.99244212962962</c:v>
                </c:pt>
                <c:pt idx="615">
                  <c:v>2.99278935185185</c:v>
                </c:pt>
                <c:pt idx="616">
                  <c:v>2.9931365740740699</c:v>
                </c:pt>
                <c:pt idx="617">
                  <c:v>2.9934837962962901</c:v>
                </c:pt>
                <c:pt idx="618">
                  <c:v>2.99383101851851</c:v>
                </c:pt>
                <c:pt idx="619">
                  <c:v>2.99417824074074</c:v>
                </c:pt>
                <c:pt idx="620">
                  <c:v>2.9945254629629598</c:v>
                </c:pt>
                <c:pt idx="621">
                  <c:v>2.9948726851851801</c:v>
                </c:pt>
                <c:pt idx="622">
                  <c:v>2.9952199074074</c:v>
                </c:pt>
                <c:pt idx="623">
                  <c:v>2.9955787037036998</c:v>
                </c:pt>
                <c:pt idx="624">
                  <c:v>2.9959259259259201</c:v>
                </c:pt>
                <c:pt idx="625">
                  <c:v>2.9962731481481399</c:v>
                </c:pt>
                <c:pt idx="626">
                  <c:v>2.99662037037037</c:v>
                </c:pt>
                <c:pt idx="627">
                  <c:v>2.9969675925925898</c:v>
                </c:pt>
                <c:pt idx="628">
                  <c:v>2.9973148148148101</c:v>
                </c:pt>
                <c:pt idx="629">
                  <c:v>2.9976620370370299</c:v>
                </c:pt>
                <c:pt idx="630">
                  <c:v>2.9980092592592502</c:v>
                </c:pt>
                <c:pt idx="631">
                  <c:v>2.9983564814814798</c:v>
                </c:pt>
                <c:pt idx="632">
                  <c:v>2.9987037037037001</c:v>
                </c:pt>
                <c:pt idx="633">
                  <c:v>2.9990509259259199</c:v>
                </c:pt>
                <c:pt idx="634">
                  <c:v>2.9993981481481402</c:v>
                </c:pt>
                <c:pt idx="635">
                  <c:v>2.9997453703703698</c:v>
                </c:pt>
                <c:pt idx="636">
                  <c:v>3.0000925925925901</c:v>
                </c:pt>
                <c:pt idx="637">
                  <c:v>3.0004398148148099</c:v>
                </c:pt>
                <c:pt idx="638">
                  <c:v>3.0007870370370302</c:v>
                </c:pt>
                <c:pt idx="639">
                  <c:v>3.00113425925925</c:v>
                </c:pt>
                <c:pt idx="640">
                  <c:v>3.0014814814814801</c:v>
                </c:pt>
                <c:pt idx="641">
                  <c:v>3.0018287037036999</c:v>
                </c:pt>
                <c:pt idx="642">
                  <c:v>3.0021759259259202</c:v>
                </c:pt>
                <c:pt idx="643">
                  <c:v>3.00252314814814</c:v>
                </c:pt>
                <c:pt idx="644">
                  <c:v>3.0028703703703701</c:v>
                </c:pt>
                <c:pt idx="645">
                  <c:v>3.0032175925925899</c:v>
                </c:pt>
                <c:pt idx="646">
                  <c:v>3.0035648148148102</c:v>
                </c:pt>
                <c:pt idx="647">
                  <c:v>3.00391203703703</c:v>
                </c:pt>
                <c:pt idx="648">
                  <c:v>3.0042592592592499</c:v>
                </c:pt>
                <c:pt idx="649">
                  <c:v>3.0046064814814799</c:v>
                </c:pt>
                <c:pt idx="650">
                  <c:v>3.0049537037037002</c:v>
                </c:pt>
                <c:pt idx="651">
                  <c:v>3.00530092592592</c:v>
                </c:pt>
                <c:pt idx="652">
                  <c:v>3.0056481481481399</c:v>
                </c:pt>
                <c:pt idx="653">
                  <c:v>3.0059953703703699</c:v>
                </c:pt>
                <c:pt idx="654">
                  <c:v>3.0063425925925902</c:v>
                </c:pt>
                <c:pt idx="655">
                  <c:v>3.00668981481481</c:v>
                </c:pt>
                <c:pt idx="656">
                  <c:v>3.0070370370370298</c:v>
                </c:pt>
                <c:pt idx="657">
                  <c:v>3.0073842592592501</c:v>
                </c:pt>
                <c:pt idx="658">
                  <c:v>3.0077314814814802</c:v>
                </c:pt>
                <c:pt idx="659">
                  <c:v>3.0080787037037</c:v>
                </c:pt>
                <c:pt idx="660">
                  <c:v>3.0084259259259198</c:v>
                </c:pt>
                <c:pt idx="661">
                  <c:v>3.0087731481481401</c:v>
                </c:pt>
                <c:pt idx="662">
                  <c:v>3.0091203703703702</c:v>
                </c:pt>
                <c:pt idx="663">
                  <c:v>3.00946759259259</c:v>
                </c:pt>
                <c:pt idx="664">
                  <c:v>3.0098148148148098</c:v>
                </c:pt>
                <c:pt idx="665">
                  <c:v>3.0101620370370301</c:v>
                </c:pt>
                <c:pt idx="666">
                  <c:v>3.0105092592592499</c:v>
                </c:pt>
                <c:pt idx="667">
                  <c:v>3.01085648148148</c:v>
                </c:pt>
                <c:pt idx="668">
                  <c:v>3.0112037037036998</c:v>
                </c:pt>
                <c:pt idx="669">
                  <c:v>3.0115509259259201</c:v>
                </c:pt>
                <c:pt idx="670">
                  <c:v>3.0118981481481399</c:v>
                </c:pt>
                <c:pt idx="671">
                  <c:v>3.01224537037037</c:v>
                </c:pt>
                <c:pt idx="672">
                  <c:v>3.0125925925925898</c:v>
                </c:pt>
                <c:pt idx="673">
                  <c:v>3.0129398148148101</c:v>
                </c:pt>
                <c:pt idx="674">
                  <c:v>3.0132870370370299</c:v>
                </c:pt>
                <c:pt idx="675">
                  <c:v>3.0136342592592502</c:v>
                </c:pt>
                <c:pt idx="676">
                  <c:v>3.0139814814814798</c:v>
                </c:pt>
                <c:pt idx="677">
                  <c:v>3.0143287037037001</c:v>
                </c:pt>
                <c:pt idx="678">
                  <c:v>3.0146759259259199</c:v>
                </c:pt>
                <c:pt idx="679">
                  <c:v>3.0150231481481402</c:v>
                </c:pt>
                <c:pt idx="680">
                  <c:v>3.0153703703703698</c:v>
                </c:pt>
                <c:pt idx="681">
                  <c:v>3.0157175925925901</c:v>
                </c:pt>
                <c:pt idx="682">
                  <c:v>3.0160648148148099</c:v>
                </c:pt>
                <c:pt idx="683">
                  <c:v>3.0164120370370302</c:v>
                </c:pt>
                <c:pt idx="684">
                  <c:v>3.01675925925925</c:v>
                </c:pt>
                <c:pt idx="685">
                  <c:v>3.0171064814814801</c:v>
                </c:pt>
                <c:pt idx="686">
                  <c:v>3.0174537037036999</c:v>
                </c:pt>
                <c:pt idx="687">
                  <c:v>3.0178009259259202</c:v>
                </c:pt>
                <c:pt idx="688">
                  <c:v>3.01814814814814</c:v>
                </c:pt>
                <c:pt idx="689">
                  <c:v>3.0184953703703701</c:v>
                </c:pt>
                <c:pt idx="690">
                  <c:v>3.0188425925925899</c:v>
                </c:pt>
                <c:pt idx="691">
                  <c:v>3.0191898148148102</c:v>
                </c:pt>
                <c:pt idx="692">
                  <c:v>3.01953703703703</c:v>
                </c:pt>
                <c:pt idx="693">
                  <c:v>3.0198842592592499</c:v>
                </c:pt>
                <c:pt idx="694">
                  <c:v>3.0202314814814799</c:v>
                </c:pt>
                <c:pt idx="695">
                  <c:v>3.0205787037037002</c:v>
                </c:pt>
                <c:pt idx="696">
                  <c:v>3.02092592592592</c:v>
                </c:pt>
                <c:pt idx="697">
                  <c:v>3.0212731481481399</c:v>
                </c:pt>
                <c:pt idx="698">
                  <c:v>3.0216203703703699</c:v>
                </c:pt>
                <c:pt idx="699">
                  <c:v>3.0219675925925902</c:v>
                </c:pt>
                <c:pt idx="700">
                  <c:v>3.02231481481481</c:v>
                </c:pt>
                <c:pt idx="701">
                  <c:v>3.0226620370370298</c:v>
                </c:pt>
                <c:pt idx="702">
                  <c:v>3.0230092592592501</c:v>
                </c:pt>
                <c:pt idx="703">
                  <c:v>3.0233564814814802</c:v>
                </c:pt>
                <c:pt idx="704">
                  <c:v>3.0237037037037</c:v>
                </c:pt>
                <c:pt idx="705">
                  <c:v>3.0240509259259198</c:v>
                </c:pt>
                <c:pt idx="706">
                  <c:v>3.0243981481481401</c:v>
                </c:pt>
                <c:pt idx="707">
                  <c:v>3.0247453703703702</c:v>
                </c:pt>
                <c:pt idx="708">
                  <c:v>3.02509259259259</c:v>
                </c:pt>
                <c:pt idx="709">
                  <c:v>3.0254398148148098</c:v>
                </c:pt>
                <c:pt idx="710">
                  <c:v>3.0257870370370301</c:v>
                </c:pt>
                <c:pt idx="711">
                  <c:v>3.0261342592592499</c:v>
                </c:pt>
                <c:pt idx="712">
                  <c:v>3.02648148148148</c:v>
                </c:pt>
                <c:pt idx="713">
                  <c:v>3.0268287037036998</c:v>
                </c:pt>
                <c:pt idx="714">
                  <c:v>3.0271759259259201</c:v>
                </c:pt>
                <c:pt idx="715">
                  <c:v>3.0275231481481399</c:v>
                </c:pt>
                <c:pt idx="716">
                  <c:v>3.02787037037037</c:v>
                </c:pt>
                <c:pt idx="717">
                  <c:v>3.0282175925925898</c:v>
                </c:pt>
                <c:pt idx="718">
                  <c:v>3.0285648148148101</c:v>
                </c:pt>
                <c:pt idx="719">
                  <c:v>3.0289120370370299</c:v>
                </c:pt>
                <c:pt idx="720">
                  <c:v>3.0292592592592502</c:v>
                </c:pt>
                <c:pt idx="721">
                  <c:v>3.0296064814814798</c:v>
                </c:pt>
                <c:pt idx="722">
                  <c:v>3.0299537037037001</c:v>
                </c:pt>
                <c:pt idx="723">
                  <c:v>3.0303009259259199</c:v>
                </c:pt>
                <c:pt idx="724">
                  <c:v>3.0306481481481402</c:v>
                </c:pt>
                <c:pt idx="725">
                  <c:v>3.0309953703703698</c:v>
                </c:pt>
                <c:pt idx="726">
                  <c:v>3.0313425925925901</c:v>
                </c:pt>
                <c:pt idx="727">
                  <c:v>3.0316898148148099</c:v>
                </c:pt>
                <c:pt idx="728">
                  <c:v>3.0320370370370302</c:v>
                </c:pt>
                <c:pt idx="729">
                  <c:v>3.03238425925925</c:v>
                </c:pt>
                <c:pt idx="730">
                  <c:v>3.0327314814814801</c:v>
                </c:pt>
                <c:pt idx="731">
                  <c:v>3.0330787037036999</c:v>
                </c:pt>
                <c:pt idx="732">
                  <c:v>3.0334259259259202</c:v>
                </c:pt>
                <c:pt idx="733">
                  <c:v>3.03377314814814</c:v>
                </c:pt>
                <c:pt idx="734">
                  <c:v>3.0341203703703701</c:v>
                </c:pt>
                <c:pt idx="735">
                  <c:v>3.0344675925925899</c:v>
                </c:pt>
                <c:pt idx="736">
                  <c:v>3.0348148148148102</c:v>
                </c:pt>
                <c:pt idx="737">
                  <c:v>3.03516203703703</c:v>
                </c:pt>
                <c:pt idx="738">
                  <c:v>3.0355092592592499</c:v>
                </c:pt>
                <c:pt idx="739">
                  <c:v>3.0358564814814799</c:v>
                </c:pt>
                <c:pt idx="740">
                  <c:v>3.0362037037037002</c:v>
                </c:pt>
                <c:pt idx="741">
                  <c:v>3.03655092592592</c:v>
                </c:pt>
                <c:pt idx="742">
                  <c:v>3.0368981481481399</c:v>
                </c:pt>
                <c:pt idx="743">
                  <c:v>3.0372453703703699</c:v>
                </c:pt>
                <c:pt idx="744">
                  <c:v>3.0375925925925902</c:v>
                </c:pt>
                <c:pt idx="745">
                  <c:v>3.03793981481481</c:v>
                </c:pt>
                <c:pt idx="746">
                  <c:v>3.0382870370370298</c:v>
                </c:pt>
                <c:pt idx="747">
                  <c:v>3.0386342592592501</c:v>
                </c:pt>
                <c:pt idx="748">
                  <c:v>3.0389814814814802</c:v>
                </c:pt>
                <c:pt idx="749">
                  <c:v>3.0393287037037</c:v>
                </c:pt>
                <c:pt idx="750">
                  <c:v>3.0396759259259198</c:v>
                </c:pt>
                <c:pt idx="751">
                  <c:v>3.0400231481481401</c:v>
                </c:pt>
                <c:pt idx="752">
                  <c:v>3.0403703703703702</c:v>
                </c:pt>
                <c:pt idx="753">
                  <c:v>3.04071759259259</c:v>
                </c:pt>
                <c:pt idx="754">
                  <c:v>3.0410648148148098</c:v>
                </c:pt>
                <c:pt idx="755">
                  <c:v>3.0414120370370301</c:v>
                </c:pt>
                <c:pt idx="756">
                  <c:v>3.0417592592592499</c:v>
                </c:pt>
                <c:pt idx="757">
                  <c:v>3.04210648148148</c:v>
                </c:pt>
                <c:pt idx="758">
                  <c:v>3.0424537037036998</c:v>
                </c:pt>
                <c:pt idx="759">
                  <c:v>3.0428009259259201</c:v>
                </c:pt>
                <c:pt idx="760">
                  <c:v>3.04315972222222</c:v>
                </c:pt>
                <c:pt idx="761">
                  <c:v>3.0435069444444398</c:v>
                </c:pt>
                <c:pt idx="762">
                  <c:v>3.0438541666666601</c:v>
                </c:pt>
                <c:pt idx="763">
                  <c:v>3.0442013888888799</c:v>
                </c:pt>
                <c:pt idx="764">
                  <c:v>3.04454861111111</c:v>
                </c:pt>
                <c:pt idx="765">
                  <c:v>3.0448958333333298</c:v>
                </c:pt>
                <c:pt idx="766">
                  <c:v>3.0452430555555501</c:v>
                </c:pt>
                <c:pt idx="767">
                  <c:v>3.0455902777777699</c:v>
                </c:pt>
                <c:pt idx="768">
                  <c:v>3.0459375</c:v>
                </c:pt>
                <c:pt idx="769">
                  <c:v>3.0462847222222198</c:v>
                </c:pt>
                <c:pt idx="770">
                  <c:v>3.0466319444444401</c:v>
                </c:pt>
                <c:pt idx="771">
                  <c:v>3.0469791666666599</c:v>
                </c:pt>
                <c:pt idx="772">
                  <c:v>3.0473263888888802</c:v>
                </c:pt>
                <c:pt idx="773">
                  <c:v>3.0476736111111098</c:v>
                </c:pt>
                <c:pt idx="774">
                  <c:v>3.0480208333333301</c:v>
                </c:pt>
                <c:pt idx="775">
                  <c:v>3.0483680555555499</c:v>
                </c:pt>
                <c:pt idx="776">
                  <c:v>3.0487152777777702</c:v>
                </c:pt>
                <c:pt idx="777">
                  <c:v>3.0490624999999998</c:v>
                </c:pt>
                <c:pt idx="778">
                  <c:v>3.0494097222222201</c:v>
                </c:pt>
                <c:pt idx="779">
                  <c:v>3.0497569444444399</c:v>
                </c:pt>
                <c:pt idx="780">
                  <c:v>3.0501041666666602</c:v>
                </c:pt>
                <c:pt idx="781">
                  <c:v>3.05045138888888</c:v>
                </c:pt>
                <c:pt idx="782">
                  <c:v>3.0507986111111101</c:v>
                </c:pt>
                <c:pt idx="783">
                  <c:v>3.0511458333333299</c:v>
                </c:pt>
                <c:pt idx="784">
                  <c:v>3.0514930555555502</c:v>
                </c:pt>
                <c:pt idx="785">
                  <c:v>3.05184027777777</c:v>
                </c:pt>
                <c:pt idx="786">
                  <c:v>3.0521875000000001</c:v>
                </c:pt>
                <c:pt idx="787">
                  <c:v>3.0525347222222199</c:v>
                </c:pt>
                <c:pt idx="788">
                  <c:v>3.0528819444444402</c:v>
                </c:pt>
                <c:pt idx="789">
                  <c:v>3.05322916666666</c:v>
                </c:pt>
                <c:pt idx="790">
                  <c:v>3.0535763888888798</c:v>
                </c:pt>
                <c:pt idx="791">
                  <c:v>3.0539236111111099</c:v>
                </c:pt>
                <c:pt idx="792">
                  <c:v>3.0542708333333302</c:v>
                </c:pt>
                <c:pt idx="793">
                  <c:v>3.05461805555555</c:v>
                </c:pt>
                <c:pt idx="794">
                  <c:v>3.0549652777777698</c:v>
                </c:pt>
                <c:pt idx="795">
                  <c:v>3.0553124999999999</c:v>
                </c:pt>
                <c:pt idx="796">
                  <c:v>3.0556597222222202</c:v>
                </c:pt>
                <c:pt idx="797">
                  <c:v>3.05600694444444</c:v>
                </c:pt>
                <c:pt idx="798">
                  <c:v>3.0563541666666598</c:v>
                </c:pt>
                <c:pt idx="799">
                  <c:v>3.0567013888888801</c:v>
                </c:pt>
                <c:pt idx="800">
                  <c:v>3.0570486111111101</c:v>
                </c:pt>
                <c:pt idx="801">
                  <c:v>3.05739583333333</c:v>
                </c:pt>
                <c:pt idx="802">
                  <c:v>3.0577430555555498</c:v>
                </c:pt>
                <c:pt idx="803">
                  <c:v>3.0580902777777701</c:v>
                </c:pt>
                <c:pt idx="804">
                  <c:v>3.0584375000000001</c:v>
                </c:pt>
                <c:pt idx="805">
                  <c:v>3.05878472222222</c:v>
                </c:pt>
                <c:pt idx="806">
                  <c:v>3.0591319444444398</c:v>
                </c:pt>
                <c:pt idx="807">
                  <c:v>3.0594791666666601</c:v>
                </c:pt>
                <c:pt idx="808">
                  <c:v>3.0598263888888799</c:v>
                </c:pt>
                <c:pt idx="809">
                  <c:v>3.06017361111111</c:v>
                </c:pt>
                <c:pt idx="810">
                  <c:v>3.0605208333333298</c:v>
                </c:pt>
                <c:pt idx="811">
                  <c:v>3.0608680555555501</c:v>
                </c:pt>
                <c:pt idx="812">
                  <c:v>3.0612152777777699</c:v>
                </c:pt>
                <c:pt idx="813">
                  <c:v>3.0615625</c:v>
                </c:pt>
                <c:pt idx="814">
                  <c:v>3.0619097222222198</c:v>
                </c:pt>
                <c:pt idx="815">
                  <c:v>3.0622569444444401</c:v>
                </c:pt>
                <c:pt idx="816">
                  <c:v>3.0626041666666599</c:v>
                </c:pt>
                <c:pt idx="817">
                  <c:v>3.0629513888888802</c:v>
                </c:pt>
                <c:pt idx="818">
                  <c:v>3.0632986111111098</c:v>
                </c:pt>
                <c:pt idx="819">
                  <c:v>3.0636458333333301</c:v>
                </c:pt>
                <c:pt idx="820">
                  <c:v>3.0639930555555499</c:v>
                </c:pt>
                <c:pt idx="821">
                  <c:v>3.0643402777777702</c:v>
                </c:pt>
                <c:pt idx="822">
                  <c:v>3.0646874999999998</c:v>
                </c:pt>
                <c:pt idx="823">
                  <c:v>3.0650347222222201</c:v>
                </c:pt>
                <c:pt idx="824">
                  <c:v>3.0653819444444399</c:v>
                </c:pt>
                <c:pt idx="825">
                  <c:v>3.0657291666666602</c:v>
                </c:pt>
                <c:pt idx="826">
                  <c:v>3.06607638888888</c:v>
                </c:pt>
                <c:pt idx="827">
                  <c:v>3.0664236111111101</c:v>
                </c:pt>
                <c:pt idx="828">
                  <c:v>3.0667708333333299</c:v>
                </c:pt>
                <c:pt idx="829">
                  <c:v>3.0671180555555502</c:v>
                </c:pt>
                <c:pt idx="830">
                  <c:v>3.06746527777777</c:v>
                </c:pt>
                <c:pt idx="831">
                  <c:v>3.0678125000000001</c:v>
                </c:pt>
                <c:pt idx="832">
                  <c:v>3.0681597222222199</c:v>
                </c:pt>
                <c:pt idx="833">
                  <c:v>3.0685069444444402</c:v>
                </c:pt>
                <c:pt idx="834">
                  <c:v>3.06885416666666</c:v>
                </c:pt>
                <c:pt idx="835">
                  <c:v>3.0692013888888798</c:v>
                </c:pt>
                <c:pt idx="836">
                  <c:v>3.0695486111111099</c:v>
                </c:pt>
                <c:pt idx="837">
                  <c:v>3.0698958333333302</c:v>
                </c:pt>
                <c:pt idx="838">
                  <c:v>3.07024305555555</c:v>
                </c:pt>
                <c:pt idx="839">
                  <c:v>3.0705902777777698</c:v>
                </c:pt>
                <c:pt idx="840">
                  <c:v>3.0709374999999999</c:v>
                </c:pt>
                <c:pt idx="841">
                  <c:v>3.0712847222222202</c:v>
                </c:pt>
                <c:pt idx="842">
                  <c:v>3.07163194444444</c:v>
                </c:pt>
                <c:pt idx="843">
                  <c:v>3.0719791666666598</c:v>
                </c:pt>
                <c:pt idx="844">
                  <c:v>3.0723263888888801</c:v>
                </c:pt>
                <c:pt idx="845">
                  <c:v>3.0726736111111101</c:v>
                </c:pt>
                <c:pt idx="846">
                  <c:v>3.07302083333333</c:v>
                </c:pt>
                <c:pt idx="847">
                  <c:v>3.0733680555555498</c:v>
                </c:pt>
                <c:pt idx="848">
                  <c:v>3.0737152777777701</c:v>
                </c:pt>
                <c:pt idx="849">
                  <c:v>3.0740625000000001</c:v>
                </c:pt>
                <c:pt idx="850">
                  <c:v>3.07440972222222</c:v>
                </c:pt>
                <c:pt idx="851">
                  <c:v>3.0747569444444398</c:v>
                </c:pt>
                <c:pt idx="852">
                  <c:v>3.0751041666666601</c:v>
                </c:pt>
                <c:pt idx="853">
                  <c:v>3.0754513888888799</c:v>
                </c:pt>
                <c:pt idx="854">
                  <c:v>3.07579861111111</c:v>
                </c:pt>
                <c:pt idx="855">
                  <c:v>3.0761458333333298</c:v>
                </c:pt>
                <c:pt idx="856">
                  <c:v>3.0764930555555501</c:v>
                </c:pt>
                <c:pt idx="857">
                  <c:v>3.0768402777777699</c:v>
                </c:pt>
                <c:pt idx="858">
                  <c:v>3.0771875</c:v>
                </c:pt>
                <c:pt idx="859">
                  <c:v>3.0775347222222198</c:v>
                </c:pt>
                <c:pt idx="860">
                  <c:v>3.0778819444444401</c:v>
                </c:pt>
                <c:pt idx="861">
                  <c:v>3.0782291666666599</c:v>
                </c:pt>
                <c:pt idx="862">
                  <c:v>3.0785763888888802</c:v>
                </c:pt>
                <c:pt idx="863">
                  <c:v>3.0789236111111098</c:v>
                </c:pt>
                <c:pt idx="864">
                  <c:v>3.0792708333333301</c:v>
                </c:pt>
                <c:pt idx="865">
                  <c:v>3.0796180555555499</c:v>
                </c:pt>
                <c:pt idx="866">
                  <c:v>3.0799652777777702</c:v>
                </c:pt>
                <c:pt idx="867">
                  <c:v>3.0803124999999998</c:v>
                </c:pt>
                <c:pt idx="868">
                  <c:v>3.0806597222222201</c:v>
                </c:pt>
                <c:pt idx="869">
                  <c:v>3.0810069444444399</c:v>
                </c:pt>
                <c:pt idx="870">
                  <c:v>3.0813541666666602</c:v>
                </c:pt>
                <c:pt idx="871">
                  <c:v>3.08170138888888</c:v>
                </c:pt>
                <c:pt idx="872">
                  <c:v>3.0820486111111101</c:v>
                </c:pt>
                <c:pt idx="873">
                  <c:v>3.0823958333333299</c:v>
                </c:pt>
                <c:pt idx="874">
                  <c:v>3.0827430555555502</c:v>
                </c:pt>
                <c:pt idx="875">
                  <c:v>3.08309027777777</c:v>
                </c:pt>
                <c:pt idx="876">
                  <c:v>3.0834375000000001</c:v>
                </c:pt>
                <c:pt idx="877">
                  <c:v>3.0837847222222199</c:v>
                </c:pt>
                <c:pt idx="878">
                  <c:v>3.0841319444444402</c:v>
                </c:pt>
                <c:pt idx="879">
                  <c:v>3.08447916666666</c:v>
                </c:pt>
                <c:pt idx="880">
                  <c:v>3.0848263888888798</c:v>
                </c:pt>
                <c:pt idx="881">
                  <c:v>3.0851736111111099</c:v>
                </c:pt>
                <c:pt idx="882">
                  <c:v>3.0855208333333302</c:v>
                </c:pt>
                <c:pt idx="883">
                  <c:v>3.08586805555555</c:v>
                </c:pt>
                <c:pt idx="884">
                  <c:v>3.0862152777777698</c:v>
                </c:pt>
                <c:pt idx="885">
                  <c:v>3.0865624999999999</c:v>
                </c:pt>
                <c:pt idx="886">
                  <c:v>3.0869097222222202</c:v>
                </c:pt>
                <c:pt idx="887">
                  <c:v>3.08725694444444</c:v>
                </c:pt>
                <c:pt idx="888">
                  <c:v>3.0876041666666598</c:v>
                </c:pt>
                <c:pt idx="889">
                  <c:v>3.0879513888888801</c:v>
                </c:pt>
                <c:pt idx="890">
                  <c:v>3.0882986111111101</c:v>
                </c:pt>
                <c:pt idx="891">
                  <c:v>3.08864583333333</c:v>
                </c:pt>
                <c:pt idx="892">
                  <c:v>3.0890046296296201</c:v>
                </c:pt>
                <c:pt idx="893">
                  <c:v>3.0893518518518501</c:v>
                </c:pt>
                <c:pt idx="894">
                  <c:v>3.08969907407407</c:v>
                </c:pt>
                <c:pt idx="895">
                  <c:v>3.0900462962962898</c:v>
                </c:pt>
                <c:pt idx="896">
                  <c:v>3.0903935185185101</c:v>
                </c:pt>
                <c:pt idx="897">
                  <c:v>3.0907407407407401</c:v>
                </c:pt>
                <c:pt idx="898">
                  <c:v>3.09108796296296</c:v>
                </c:pt>
                <c:pt idx="899">
                  <c:v>3.0914351851851798</c:v>
                </c:pt>
                <c:pt idx="900">
                  <c:v>3.0917824074074001</c:v>
                </c:pt>
                <c:pt idx="901">
                  <c:v>3.0921296296296199</c:v>
                </c:pt>
                <c:pt idx="902">
                  <c:v>3.09247685185185</c:v>
                </c:pt>
                <c:pt idx="903">
                  <c:v>3.0928240740740698</c:v>
                </c:pt>
                <c:pt idx="904">
                  <c:v>3.0931712962962901</c:v>
                </c:pt>
                <c:pt idx="905">
                  <c:v>3.0935185185185099</c:v>
                </c:pt>
                <c:pt idx="906">
                  <c:v>3.0938657407407399</c:v>
                </c:pt>
                <c:pt idx="907">
                  <c:v>3.0942129629629598</c:v>
                </c:pt>
                <c:pt idx="908">
                  <c:v>3.0945601851851801</c:v>
                </c:pt>
                <c:pt idx="909">
                  <c:v>3.0949074074073999</c:v>
                </c:pt>
                <c:pt idx="910">
                  <c:v>3.0952546296296202</c:v>
                </c:pt>
                <c:pt idx="911">
                  <c:v>3.0956018518518502</c:v>
                </c:pt>
                <c:pt idx="912">
                  <c:v>3.0959490740740701</c:v>
                </c:pt>
                <c:pt idx="913">
                  <c:v>3.0962962962962899</c:v>
                </c:pt>
                <c:pt idx="914">
                  <c:v>3.0966435185185102</c:v>
                </c:pt>
                <c:pt idx="915">
                  <c:v>3.0969907407407402</c:v>
                </c:pt>
                <c:pt idx="916">
                  <c:v>3.09733796296296</c:v>
                </c:pt>
                <c:pt idx="917">
                  <c:v>3.0976851851851799</c:v>
                </c:pt>
                <c:pt idx="918">
                  <c:v>3.0980324074074002</c:v>
                </c:pt>
                <c:pt idx="919">
                  <c:v>3.09837962962962</c:v>
                </c:pt>
                <c:pt idx="920">
                  <c:v>3.09872685185185</c:v>
                </c:pt>
                <c:pt idx="921">
                  <c:v>3.0990740740740699</c:v>
                </c:pt>
                <c:pt idx="922">
                  <c:v>3.0994212962962902</c:v>
                </c:pt>
                <c:pt idx="923">
                  <c:v>3.09976851851851</c:v>
                </c:pt>
                <c:pt idx="924">
                  <c:v>3.10011574074074</c:v>
                </c:pt>
                <c:pt idx="925">
                  <c:v>3.1004629629629599</c:v>
                </c:pt>
                <c:pt idx="926">
                  <c:v>3.1008101851851801</c:v>
                </c:pt>
                <c:pt idx="927">
                  <c:v>3.1011574074074</c:v>
                </c:pt>
                <c:pt idx="928">
                  <c:v>3.1015046296296198</c:v>
                </c:pt>
                <c:pt idx="929">
                  <c:v>3.1018518518518499</c:v>
                </c:pt>
                <c:pt idx="930">
                  <c:v>3.1021990740740701</c:v>
                </c:pt>
                <c:pt idx="931">
                  <c:v>3.10254629629629</c:v>
                </c:pt>
                <c:pt idx="932">
                  <c:v>3.1028935185185098</c:v>
                </c:pt>
                <c:pt idx="933">
                  <c:v>3.1032407407407399</c:v>
                </c:pt>
                <c:pt idx="934">
                  <c:v>3.1035879629629601</c:v>
                </c:pt>
                <c:pt idx="935">
                  <c:v>3.10393518518518</c:v>
                </c:pt>
                <c:pt idx="936">
                  <c:v>3.1042824074073998</c:v>
                </c:pt>
                <c:pt idx="937">
                  <c:v>3.1046296296296201</c:v>
                </c:pt>
                <c:pt idx="938">
                  <c:v>3.1049768518518501</c:v>
                </c:pt>
                <c:pt idx="939">
                  <c:v>3.10532407407407</c:v>
                </c:pt>
                <c:pt idx="940">
                  <c:v>3.1056712962962898</c:v>
                </c:pt>
                <c:pt idx="941">
                  <c:v>3.1060185185185101</c:v>
                </c:pt>
                <c:pt idx="942">
                  <c:v>3.1063657407407401</c:v>
                </c:pt>
                <c:pt idx="943">
                  <c:v>3.10671296296296</c:v>
                </c:pt>
                <c:pt idx="944">
                  <c:v>3.1070601851851798</c:v>
                </c:pt>
                <c:pt idx="945">
                  <c:v>3.1074074074074001</c:v>
                </c:pt>
                <c:pt idx="946">
                  <c:v>3.1077546296296199</c:v>
                </c:pt>
                <c:pt idx="947">
                  <c:v>3.10810185185185</c:v>
                </c:pt>
                <c:pt idx="948">
                  <c:v>3.1084490740740698</c:v>
                </c:pt>
                <c:pt idx="949">
                  <c:v>3.1087962962962901</c:v>
                </c:pt>
                <c:pt idx="950">
                  <c:v>3.1091435185185099</c:v>
                </c:pt>
                <c:pt idx="951">
                  <c:v>3.1094907407407399</c:v>
                </c:pt>
                <c:pt idx="952">
                  <c:v>3.1098379629629598</c:v>
                </c:pt>
                <c:pt idx="953">
                  <c:v>3.1101851851851801</c:v>
                </c:pt>
                <c:pt idx="954">
                  <c:v>3.1105324074073999</c:v>
                </c:pt>
                <c:pt idx="955">
                  <c:v>3.1108796296296202</c:v>
                </c:pt>
                <c:pt idx="956">
                  <c:v>3.1112268518518502</c:v>
                </c:pt>
                <c:pt idx="957">
                  <c:v>3.1115740740740701</c:v>
                </c:pt>
                <c:pt idx="958">
                  <c:v>3.1119212962962899</c:v>
                </c:pt>
                <c:pt idx="959">
                  <c:v>3.1122685185185102</c:v>
                </c:pt>
                <c:pt idx="960">
                  <c:v>3.1126157407407402</c:v>
                </c:pt>
                <c:pt idx="961">
                  <c:v>3.11296296296296</c:v>
                </c:pt>
                <c:pt idx="962">
                  <c:v>3.1133101851851799</c:v>
                </c:pt>
                <c:pt idx="963">
                  <c:v>3.1136574074074002</c:v>
                </c:pt>
                <c:pt idx="964">
                  <c:v>3.11400462962962</c:v>
                </c:pt>
                <c:pt idx="965">
                  <c:v>3.11435185185185</c:v>
                </c:pt>
                <c:pt idx="966">
                  <c:v>3.1146990740740699</c:v>
                </c:pt>
                <c:pt idx="967">
                  <c:v>3.1150462962962902</c:v>
                </c:pt>
                <c:pt idx="968">
                  <c:v>3.11539351851851</c:v>
                </c:pt>
                <c:pt idx="969">
                  <c:v>3.11574074074074</c:v>
                </c:pt>
                <c:pt idx="970">
                  <c:v>3.1160879629629599</c:v>
                </c:pt>
                <c:pt idx="971">
                  <c:v>3.1164351851851801</c:v>
                </c:pt>
                <c:pt idx="972">
                  <c:v>3.1167824074074</c:v>
                </c:pt>
                <c:pt idx="973">
                  <c:v>3.1171296296296198</c:v>
                </c:pt>
                <c:pt idx="974">
                  <c:v>3.1174768518518499</c:v>
                </c:pt>
                <c:pt idx="975">
                  <c:v>3.1178240740740701</c:v>
                </c:pt>
                <c:pt idx="976">
                  <c:v>3.11817129629629</c:v>
                </c:pt>
                <c:pt idx="977">
                  <c:v>3.1185185185185098</c:v>
                </c:pt>
                <c:pt idx="978">
                  <c:v>3.1188657407407399</c:v>
                </c:pt>
                <c:pt idx="979">
                  <c:v>3.1192129629629601</c:v>
                </c:pt>
                <c:pt idx="980">
                  <c:v>3.11956018518518</c:v>
                </c:pt>
                <c:pt idx="981">
                  <c:v>3.1199074074073998</c:v>
                </c:pt>
                <c:pt idx="982">
                  <c:v>3.1202546296296201</c:v>
                </c:pt>
                <c:pt idx="983">
                  <c:v>3.1206018518518501</c:v>
                </c:pt>
                <c:pt idx="984">
                  <c:v>3.12094907407407</c:v>
                </c:pt>
                <c:pt idx="985">
                  <c:v>3.1212962962962898</c:v>
                </c:pt>
                <c:pt idx="986">
                  <c:v>3.1216435185185101</c:v>
                </c:pt>
                <c:pt idx="987">
                  <c:v>3.1219907407407401</c:v>
                </c:pt>
                <c:pt idx="988">
                  <c:v>3.12233796296296</c:v>
                </c:pt>
                <c:pt idx="989">
                  <c:v>3.1226851851851798</c:v>
                </c:pt>
                <c:pt idx="990">
                  <c:v>3.1230324074074001</c:v>
                </c:pt>
                <c:pt idx="991">
                  <c:v>3.1233796296296199</c:v>
                </c:pt>
                <c:pt idx="992">
                  <c:v>3.12372685185185</c:v>
                </c:pt>
                <c:pt idx="993">
                  <c:v>3.1240740740740698</c:v>
                </c:pt>
                <c:pt idx="994">
                  <c:v>3.1244212962962901</c:v>
                </c:pt>
                <c:pt idx="995">
                  <c:v>3.1247685185185099</c:v>
                </c:pt>
                <c:pt idx="996">
                  <c:v>3.1251157407407399</c:v>
                </c:pt>
                <c:pt idx="997">
                  <c:v>3.1254629629629598</c:v>
                </c:pt>
                <c:pt idx="998">
                  <c:v>3.1258101851851801</c:v>
                </c:pt>
                <c:pt idx="999">
                  <c:v>3.1261574074073999</c:v>
                </c:pt>
                <c:pt idx="1000">
                  <c:v>3.1265046296296202</c:v>
                </c:pt>
                <c:pt idx="1001">
                  <c:v>3.1268518518518502</c:v>
                </c:pt>
                <c:pt idx="1002">
                  <c:v>3.1271990740740701</c:v>
                </c:pt>
                <c:pt idx="1003">
                  <c:v>3.1275462962962899</c:v>
                </c:pt>
                <c:pt idx="1004">
                  <c:v>3.1278935185185102</c:v>
                </c:pt>
                <c:pt idx="1005">
                  <c:v>3.1282407407407402</c:v>
                </c:pt>
                <c:pt idx="1006">
                  <c:v>3.12858796296296</c:v>
                </c:pt>
                <c:pt idx="1007">
                  <c:v>3.1289351851851799</c:v>
                </c:pt>
                <c:pt idx="1008">
                  <c:v>3.1292824074074002</c:v>
                </c:pt>
                <c:pt idx="1009">
                  <c:v>3.12962962962962</c:v>
                </c:pt>
                <c:pt idx="1010">
                  <c:v>3.12997685185185</c:v>
                </c:pt>
                <c:pt idx="1011">
                  <c:v>3.1303240740740699</c:v>
                </c:pt>
                <c:pt idx="1012">
                  <c:v>3.1306712962962902</c:v>
                </c:pt>
                <c:pt idx="1013">
                  <c:v>3.13101851851851</c:v>
                </c:pt>
                <c:pt idx="1014">
                  <c:v>3.13136574074074</c:v>
                </c:pt>
                <c:pt idx="1015">
                  <c:v>3.1317129629629599</c:v>
                </c:pt>
                <c:pt idx="1016">
                  <c:v>3.1320601851851801</c:v>
                </c:pt>
                <c:pt idx="1017">
                  <c:v>3.1324074074074</c:v>
                </c:pt>
                <c:pt idx="1018">
                  <c:v>3.1327546296296198</c:v>
                </c:pt>
                <c:pt idx="1019">
                  <c:v>3.1331018518518499</c:v>
                </c:pt>
                <c:pt idx="1020">
                  <c:v>3.1334490740740701</c:v>
                </c:pt>
                <c:pt idx="1021">
                  <c:v>3.13379629629629</c:v>
                </c:pt>
                <c:pt idx="1022">
                  <c:v>3.1341435185185098</c:v>
                </c:pt>
                <c:pt idx="1023">
                  <c:v>3.1344907407407399</c:v>
                </c:pt>
                <c:pt idx="1024">
                  <c:v>3.1348379629629601</c:v>
                </c:pt>
                <c:pt idx="1025">
                  <c:v>3.1351967592592498</c:v>
                </c:pt>
                <c:pt idx="1026">
                  <c:v>3.1355439814814798</c:v>
                </c:pt>
                <c:pt idx="1027">
                  <c:v>3.1358912037037001</c:v>
                </c:pt>
                <c:pt idx="1028">
                  <c:v>3.1362384259259199</c:v>
                </c:pt>
                <c:pt idx="1029">
                  <c:v>3.1365856481481398</c:v>
                </c:pt>
                <c:pt idx="1030">
                  <c:v>3.1369328703703698</c:v>
                </c:pt>
                <c:pt idx="1031">
                  <c:v>3.1372800925925901</c:v>
                </c:pt>
                <c:pt idx="1032">
                  <c:v>3.1376273148148099</c:v>
                </c:pt>
                <c:pt idx="1033">
                  <c:v>3.1379745370370302</c:v>
                </c:pt>
                <c:pt idx="1034">
                  <c:v>3.1383217592592501</c:v>
                </c:pt>
                <c:pt idx="1035">
                  <c:v>3.1386689814814801</c:v>
                </c:pt>
                <c:pt idx="1036">
                  <c:v>3.1390162037036999</c:v>
                </c:pt>
                <c:pt idx="1037">
                  <c:v>3.1393634259259202</c:v>
                </c:pt>
                <c:pt idx="1038">
                  <c:v>3.13971064814814</c:v>
                </c:pt>
                <c:pt idx="1039">
                  <c:v>3.1400578703703701</c:v>
                </c:pt>
                <c:pt idx="1040">
                  <c:v>3.1404050925925899</c:v>
                </c:pt>
                <c:pt idx="1041">
                  <c:v>3.1407523148148102</c:v>
                </c:pt>
                <c:pt idx="1042">
                  <c:v>3.14109953703703</c:v>
                </c:pt>
                <c:pt idx="1043">
                  <c:v>3.1414467592592499</c:v>
                </c:pt>
                <c:pt idx="1044">
                  <c:v>3.1417939814814799</c:v>
                </c:pt>
                <c:pt idx="1045">
                  <c:v>3.1421412037037002</c:v>
                </c:pt>
                <c:pt idx="1046">
                  <c:v>3.14248842592592</c:v>
                </c:pt>
                <c:pt idx="1047">
                  <c:v>3.1428356481481399</c:v>
                </c:pt>
                <c:pt idx="1048">
                  <c:v>3.1431828703703699</c:v>
                </c:pt>
                <c:pt idx="1049">
                  <c:v>3.1435300925925902</c:v>
                </c:pt>
                <c:pt idx="1050">
                  <c:v>3.14387731481481</c:v>
                </c:pt>
                <c:pt idx="1051">
                  <c:v>3.1442245370370299</c:v>
                </c:pt>
                <c:pt idx="1052">
                  <c:v>3.1445717592592501</c:v>
                </c:pt>
                <c:pt idx="1053">
                  <c:v>3.1449189814814802</c:v>
                </c:pt>
                <c:pt idx="1054">
                  <c:v>3.1452662037037</c:v>
                </c:pt>
                <c:pt idx="1055">
                  <c:v>3.1456134259259199</c:v>
                </c:pt>
                <c:pt idx="1056">
                  <c:v>3.1459606481481401</c:v>
                </c:pt>
                <c:pt idx="1057">
                  <c:v>3.1463078703703702</c:v>
                </c:pt>
                <c:pt idx="1058">
                  <c:v>3.14665509259259</c:v>
                </c:pt>
                <c:pt idx="1059">
                  <c:v>3.1470023148148099</c:v>
                </c:pt>
                <c:pt idx="1060">
                  <c:v>3.1473495370370301</c:v>
                </c:pt>
                <c:pt idx="1061">
                  <c:v>3.14769675925925</c:v>
                </c:pt>
                <c:pt idx="1062">
                  <c:v>3.14804398148148</c:v>
                </c:pt>
                <c:pt idx="1063">
                  <c:v>3.1483912037036998</c:v>
                </c:pt>
                <c:pt idx="1064">
                  <c:v>3.1487384259259201</c:v>
                </c:pt>
                <c:pt idx="1065">
                  <c:v>3.14908564814814</c:v>
                </c:pt>
                <c:pt idx="1066">
                  <c:v>3.14943287037037</c:v>
                </c:pt>
                <c:pt idx="1067">
                  <c:v>3.1497800925925898</c:v>
                </c:pt>
                <c:pt idx="1068">
                  <c:v>3.1501273148148101</c:v>
                </c:pt>
                <c:pt idx="1069">
                  <c:v>3.15047453703703</c:v>
                </c:pt>
                <c:pt idx="1070">
                  <c:v>3.1508217592592498</c:v>
                </c:pt>
                <c:pt idx="1071">
                  <c:v>3.1511689814814798</c:v>
                </c:pt>
                <c:pt idx="1072">
                  <c:v>3.1515162037037001</c:v>
                </c:pt>
                <c:pt idx="1073">
                  <c:v>3.1518634259259199</c:v>
                </c:pt>
                <c:pt idx="1074">
                  <c:v>3.1522106481481398</c:v>
                </c:pt>
                <c:pt idx="1075">
                  <c:v>3.1525578703703698</c:v>
                </c:pt>
                <c:pt idx="1076">
                  <c:v>3.1529050925925901</c:v>
                </c:pt>
                <c:pt idx="1077">
                  <c:v>3.1532523148148099</c:v>
                </c:pt>
                <c:pt idx="1078">
                  <c:v>3.1535995370370302</c:v>
                </c:pt>
                <c:pt idx="1079">
                  <c:v>3.1539467592592501</c:v>
                </c:pt>
                <c:pt idx="1080">
                  <c:v>3.1542939814814801</c:v>
                </c:pt>
                <c:pt idx="1081">
                  <c:v>3.1546412037036999</c:v>
                </c:pt>
                <c:pt idx="1082">
                  <c:v>3.1549884259259202</c:v>
                </c:pt>
                <c:pt idx="1083">
                  <c:v>3.15533564814814</c:v>
                </c:pt>
                <c:pt idx="1084">
                  <c:v>3.1556828703703701</c:v>
                </c:pt>
                <c:pt idx="1085">
                  <c:v>3.1560300925925899</c:v>
                </c:pt>
                <c:pt idx="1086">
                  <c:v>3.1563773148148102</c:v>
                </c:pt>
                <c:pt idx="1087">
                  <c:v>3.15672453703703</c:v>
                </c:pt>
                <c:pt idx="1088">
                  <c:v>3.1570717592592499</c:v>
                </c:pt>
                <c:pt idx="1089">
                  <c:v>3.1574189814814799</c:v>
                </c:pt>
                <c:pt idx="1090">
                  <c:v>3.1577662037037002</c:v>
                </c:pt>
                <c:pt idx="1091">
                  <c:v>3.15811342592592</c:v>
                </c:pt>
                <c:pt idx="1092">
                  <c:v>3.1584606481481399</c:v>
                </c:pt>
                <c:pt idx="1093">
                  <c:v>3.1588078703703699</c:v>
                </c:pt>
                <c:pt idx="1094">
                  <c:v>3.1591550925925902</c:v>
                </c:pt>
                <c:pt idx="1095">
                  <c:v>3.15950231481481</c:v>
                </c:pt>
                <c:pt idx="1096">
                  <c:v>3.1598495370370299</c:v>
                </c:pt>
                <c:pt idx="1097">
                  <c:v>3.1601967592592501</c:v>
                </c:pt>
                <c:pt idx="1098">
                  <c:v>3.1605439814814802</c:v>
                </c:pt>
                <c:pt idx="1099">
                  <c:v>3.1608912037037</c:v>
                </c:pt>
                <c:pt idx="1100">
                  <c:v>3.1612384259259199</c:v>
                </c:pt>
                <c:pt idx="1101">
                  <c:v>3.1615856481481401</c:v>
                </c:pt>
                <c:pt idx="1102">
                  <c:v>3.1619328703703702</c:v>
                </c:pt>
                <c:pt idx="1103">
                  <c:v>3.16228009259259</c:v>
                </c:pt>
                <c:pt idx="1104">
                  <c:v>3.1626273148148099</c:v>
                </c:pt>
                <c:pt idx="1105">
                  <c:v>3.1629745370370301</c:v>
                </c:pt>
                <c:pt idx="1106">
                  <c:v>3.16332175925925</c:v>
                </c:pt>
                <c:pt idx="1107">
                  <c:v>3.16366898148148</c:v>
                </c:pt>
                <c:pt idx="1108">
                  <c:v>3.1640162037036998</c:v>
                </c:pt>
                <c:pt idx="1109">
                  <c:v>3.1643634259259201</c:v>
                </c:pt>
                <c:pt idx="1110">
                  <c:v>3.16471064814814</c:v>
                </c:pt>
                <c:pt idx="1111">
                  <c:v>3.16505787037037</c:v>
                </c:pt>
                <c:pt idx="1112">
                  <c:v>3.1654050925925898</c:v>
                </c:pt>
                <c:pt idx="1113">
                  <c:v>3.1657523148148101</c:v>
                </c:pt>
                <c:pt idx="1114">
                  <c:v>3.16609953703703</c:v>
                </c:pt>
                <c:pt idx="1115">
                  <c:v>3.1664467592592498</c:v>
                </c:pt>
                <c:pt idx="1116">
                  <c:v>3.1667939814814798</c:v>
                </c:pt>
                <c:pt idx="1117">
                  <c:v>3.1671412037037001</c:v>
                </c:pt>
                <c:pt idx="1118">
                  <c:v>3.1674884259259199</c:v>
                </c:pt>
                <c:pt idx="1119">
                  <c:v>3.1678356481481398</c:v>
                </c:pt>
                <c:pt idx="1120">
                  <c:v>3.1681828703703698</c:v>
                </c:pt>
                <c:pt idx="1121">
                  <c:v>3.1685300925925901</c:v>
                </c:pt>
                <c:pt idx="1122">
                  <c:v>3.1688773148148099</c:v>
                </c:pt>
                <c:pt idx="1123">
                  <c:v>3.1692245370370302</c:v>
                </c:pt>
                <c:pt idx="1124">
                  <c:v>3.1695717592592501</c:v>
                </c:pt>
                <c:pt idx="1125">
                  <c:v>3.1699189814814801</c:v>
                </c:pt>
                <c:pt idx="1126">
                  <c:v>3.1702662037036999</c:v>
                </c:pt>
                <c:pt idx="1127">
                  <c:v>3.1706134259259202</c:v>
                </c:pt>
                <c:pt idx="1128">
                  <c:v>3.17096064814814</c:v>
                </c:pt>
                <c:pt idx="1129">
                  <c:v>3.1713078703703701</c:v>
                </c:pt>
                <c:pt idx="1130">
                  <c:v>3.1716550925925899</c:v>
                </c:pt>
                <c:pt idx="1131">
                  <c:v>3.1720023148148102</c:v>
                </c:pt>
                <c:pt idx="1132">
                  <c:v>3.17234953703703</c:v>
                </c:pt>
                <c:pt idx="1133">
                  <c:v>3.1726967592592499</c:v>
                </c:pt>
                <c:pt idx="1134">
                  <c:v>3.1730439814814799</c:v>
                </c:pt>
                <c:pt idx="1135">
                  <c:v>3.1733912037037002</c:v>
                </c:pt>
                <c:pt idx="1136">
                  <c:v>3.17373842592592</c:v>
                </c:pt>
                <c:pt idx="1137">
                  <c:v>3.1740856481481399</c:v>
                </c:pt>
                <c:pt idx="1138">
                  <c:v>3.1744328703703699</c:v>
                </c:pt>
                <c:pt idx="1139">
                  <c:v>3.1747800925925902</c:v>
                </c:pt>
                <c:pt idx="1140">
                  <c:v>3.17512731481481</c:v>
                </c:pt>
                <c:pt idx="1141">
                  <c:v>3.1754745370370299</c:v>
                </c:pt>
                <c:pt idx="1142">
                  <c:v>3.1758217592592501</c:v>
                </c:pt>
                <c:pt idx="1143">
                  <c:v>3.1761689814814802</c:v>
                </c:pt>
                <c:pt idx="1144">
                  <c:v>3.1765162037037</c:v>
                </c:pt>
                <c:pt idx="1145">
                  <c:v>3.1768634259259199</c:v>
                </c:pt>
                <c:pt idx="1146">
                  <c:v>3.1772106481481401</c:v>
                </c:pt>
                <c:pt idx="1147">
                  <c:v>3.1775578703703702</c:v>
                </c:pt>
                <c:pt idx="1148">
                  <c:v>3.17790509259259</c:v>
                </c:pt>
                <c:pt idx="1149">
                  <c:v>3.1782523148148099</c:v>
                </c:pt>
                <c:pt idx="1150">
                  <c:v>3.1785995370370301</c:v>
                </c:pt>
                <c:pt idx="1151">
                  <c:v>3.17894675925925</c:v>
                </c:pt>
                <c:pt idx="1152">
                  <c:v>3.17929398148148</c:v>
                </c:pt>
                <c:pt idx="1153">
                  <c:v>3.1796412037036998</c:v>
                </c:pt>
                <c:pt idx="1154">
                  <c:v>3.1799884259259201</c:v>
                </c:pt>
                <c:pt idx="1155">
                  <c:v>3.18033564814814</c:v>
                </c:pt>
                <c:pt idx="1156">
                  <c:v>3.18068287037037</c:v>
                </c:pt>
                <c:pt idx="1157">
                  <c:v>3.1810300925925898</c:v>
                </c:pt>
                <c:pt idx="1158">
                  <c:v>3.1813773148148101</c:v>
                </c:pt>
                <c:pt idx="1159">
                  <c:v>3.18172453703703</c:v>
                </c:pt>
                <c:pt idx="1160">
                  <c:v>3.1820717592592498</c:v>
                </c:pt>
                <c:pt idx="1161">
                  <c:v>3.1824189814814798</c:v>
                </c:pt>
                <c:pt idx="1162">
                  <c:v>3.1827662037037001</c:v>
                </c:pt>
                <c:pt idx="1163">
                  <c:v>3.1831134259259199</c:v>
                </c:pt>
                <c:pt idx="1164">
                  <c:v>3.1834606481481398</c:v>
                </c:pt>
                <c:pt idx="1165">
                  <c:v>3.1838078703703698</c:v>
                </c:pt>
                <c:pt idx="1166">
                  <c:v>3.1841550925925901</c:v>
                </c:pt>
                <c:pt idx="1167">
                  <c:v>3.1845138888888802</c:v>
                </c:pt>
                <c:pt idx="1168">
                  <c:v>3.1848611111111098</c:v>
                </c:pt>
                <c:pt idx="1169">
                  <c:v>3.1852083333333301</c:v>
                </c:pt>
                <c:pt idx="1170">
                  <c:v>3.1855555555555499</c:v>
                </c:pt>
                <c:pt idx="1171">
                  <c:v>3.1859027777777702</c:v>
                </c:pt>
                <c:pt idx="1172">
                  <c:v>3.1862499999999998</c:v>
                </c:pt>
                <c:pt idx="1173">
                  <c:v>3.1865972222222201</c:v>
                </c:pt>
                <c:pt idx="1174">
                  <c:v>3.1869444444444399</c:v>
                </c:pt>
                <c:pt idx="1175">
                  <c:v>3.1872916666666602</c:v>
                </c:pt>
                <c:pt idx="1176">
                  <c:v>3.18763888888888</c:v>
                </c:pt>
                <c:pt idx="1177">
                  <c:v>3.1879861111111101</c:v>
                </c:pt>
                <c:pt idx="1178">
                  <c:v>3.1883333333333299</c:v>
                </c:pt>
                <c:pt idx="1179">
                  <c:v>3.1886805555555502</c:v>
                </c:pt>
                <c:pt idx="1180">
                  <c:v>3.18902777777777</c:v>
                </c:pt>
                <c:pt idx="1181">
                  <c:v>3.1893750000000001</c:v>
                </c:pt>
                <c:pt idx="1182">
                  <c:v>3.1897222222222199</c:v>
                </c:pt>
                <c:pt idx="1183">
                  <c:v>3.1900694444444402</c:v>
                </c:pt>
                <c:pt idx="1184">
                  <c:v>3.19041666666666</c:v>
                </c:pt>
                <c:pt idx="1185">
                  <c:v>3.1907638888888799</c:v>
                </c:pt>
                <c:pt idx="1186">
                  <c:v>3.1911111111111099</c:v>
                </c:pt>
                <c:pt idx="1187">
                  <c:v>3.1914583333333302</c:v>
                </c:pt>
                <c:pt idx="1188">
                  <c:v>3.19180555555555</c:v>
                </c:pt>
                <c:pt idx="1189">
                  <c:v>3.1921527777777698</c:v>
                </c:pt>
                <c:pt idx="1190">
                  <c:v>3.1924999999999999</c:v>
                </c:pt>
                <c:pt idx="1191">
                  <c:v>3.1928472222222202</c:v>
                </c:pt>
                <c:pt idx="1192">
                  <c:v>3.19319444444444</c:v>
                </c:pt>
                <c:pt idx="1193">
                  <c:v>3.1935416666666598</c:v>
                </c:pt>
                <c:pt idx="1194">
                  <c:v>3.1938888888888801</c:v>
                </c:pt>
                <c:pt idx="1195">
                  <c:v>3.1942361111111102</c:v>
                </c:pt>
                <c:pt idx="1196">
                  <c:v>3.19458333333333</c:v>
                </c:pt>
                <c:pt idx="1197">
                  <c:v>3.1949305555555498</c:v>
                </c:pt>
                <c:pt idx="1198">
                  <c:v>3.1952777777777701</c:v>
                </c:pt>
                <c:pt idx="1199">
                  <c:v>3.1956250000000002</c:v>
                </c:pt>
                <c:pt idx="1200">
                  <c:v>3.19597222222222</c:v>
                </c:pt>
                <c:pt idx="1201">
                  <c:v>3.1963194444444398</c:v>
                </c:pt>
                <c:pt idx="1202">
                  <c:v>3.1966666666666601</c:v>
                </c:pt>
                <c:pt idx="1203">
                  <c:v>3.1970138888888799</c:v>
                </c:pt>
                <c:pt idx="1204">
                  <c:v>3.19736111111111</c:v>
                </c:pt>
                <c:pt idx="1205">
                  <c:v>3.1977083333333298</c:v>
                </c:pt>
                <c:pt idx="1206">
                  <c:v>3.1980555555555501</c:v>
                </c:pt>
                <c:pt idx="1207">
                  <c:v>3.1984027777777699</c:v>
                </c:pt>
                <c:pt idx="1208">
                  <c:v>3.19875</c:v>
                </c:pt>
                <c:pt idx="1209">
                  <c:v>3.19922453703703</c:v>
                </c:pt>
                <c:pt idx="1210">
                  <c:v>3.1995717592592499</c:v>
                </c:pt>
                <c:pt idx="1211">
                  <c:v>3.1999189814814799</c:v>
                </c:pt>
                <c:pt idx="1212">
                  <c:v>3.2002662037037002</c:v>
                </c:pt>
                <c:pt idx="1213">
                  <c:v>3.20061342592592</c:v>
                </c:pt>
                <c:pt idx="1214">
                  <c:v>3.2009606481481399</c:v>
                </c:pt>
                <c:pt idx="1215">
                  <c:v>3.2013078703703699</c:v>
                </c:pt>
                <c:pt idx="1216">
                  <c:v>3.2016550925925902</c:v>
                </c:pt>
                <c:pt idx="1217">
                  <c:v>3.20200231481481</c:v>
                </c:pt>
                <c:pt idx="1218">
                  <c:v>3.2023495370370298</c:v>
                </c:pt>
                <c:pt idx="1219">
                  <c:v>3.2026967592592501</c:v>
                </c:pt>
                <c:pt idx="1220">
                  <c:v>3.2030439814814802</c:v>
                </c:pt>
                <c:pt idx="1221">
                  <c:v>3.2033912037037</c:v>
                </c:pt>
                <c:pt idx="1222">
                  <c:v>3.2037384259259198</c:v>
                </c:pt>
                <c:pt idx="1223">
                  <c:v>3.2040856481481401</c:v>
                </c:pt>
                <c:pt idx="1224">
                  <c:v>3.2044328703703702</c:v>
                </c:pt>
                <c:pt idx="1225">
                  <c:v>3.20478009259259</c:v>
                </c:pt>
                <c:pt idx="1226">
                  <c:v>3.2051273148148098</c:v>
                </c:pt>
                <c:pt idx="1227">
                  <c:v>3.2054745370370301</c:v>
                </c:pt>
                <c:pt idx="1228">
                  <c:v>3.2058217592592499</c:v>
                </c:pt>
                <c:pt idx="1229">
                  <c:v>3.20616898148148</c:v>
                </c:pt>
                <c:pt idx="1230">
                  <c:v>3.2065162037036998</c:v>
                </c:pt>
                <c:pt idx="1231">
                  <c:v>3.2068634259259201</c:v>
                </c:pt>
                <c:pt idx="1232">
                  <c:v>3.2072106481481399</c:v>
                </c:pt>
                <c:pt idx="1233">
                  <c:v>3.20755787037037</c:v>
                </c:pt>
                <c:pt idx="1234">
                  <c:v>3.2079050925925898</c:v>
                </c:pt>
                <c:pt idx="1235">
                  <c:v>3.2082523148148101</c:v>
                </c:pt>
                <c:pt idx="1236">
                  <c:v>3.2085995370370299</c:v>
                </c:pt>
                <c:pt idx="1237">
                  <c:v>3.2089467592592502</c:v>
                </c:pt>
                <c:pt idx="1238">
                  <c:v>3.2092939814814798</c:v>
                </c:pt>
                <c:pt idx="1239">
                  <c:v>3.2096412037037001</c:v>
                </c:pt>
                <c:pt idx="1240">
                  <c:v>3.2099884259259199</c:v>
                </c:pt>
                <c:pt idx="1241">
                  <c:v>3.2103356481481402</c:v>
                </c:pt>
                <c:pt idx="1242">
                  <c:v>3.2106828703703698</c:v>
                </c:pt>
                <c:pt idx="1243">
                  <c:v>3.2110300925925901</c:v>
                </c:pt>
                <c:pt idx="1244">
                  <c:v>3.2113773148148099</c:v>
                </c:pt>
                <c:pt idx="1245">
                  <c:v>3.2117245370370302</c:v>
                </c:pt>
                <c:pt idx="1246">
                  <c:v>3.21207175925925</c:v>
                </c:pt>
                <c:pt idx="1247">
                  <c:v>3.2124189814814801</c:v>
                </c:pt>
                <c:pt idx="1248">
                  <c:v>3.2127662037036999</c:v>
                </c:pt>
                <c:pt idx="1249">
                  <c:v>3.2131134259259202</c:v>
                </c:pt>
                <c:pt idx="1250">
                  <c:v>3.21346064814814</c:v>
                </c:pt>
                <c:pt idx="1251">
                  <c:v>3.2138078703703701</c:v>
                </c:pt>
                <c:pt idx="1252">
                  <c:v>3.2141550925925899</c:v>
                </c:pt>
                <c:pt idx="1253">
                  <c:v>3.2145023148148102</c:v>
                </c:pt>
                <c:pt idx="1254">
                  <c:v>3.21484953703703</c:v>
                </c:pt>
                <c:pt idx="1255">
                  <c:v>3.2151967592592499</c:v>
                </c:pt>
                <c:pt idx="1256">
                  <c:v>3.2155439814814799</c:v>
                </c:pt>
                <c:pt idx="1257">
                  <c:v>3.2158912037037002</c:v>
                </c:pt>
                <c:pt idx="1258">
                  <c:v>3.21623842592592</c:v>
                </c:pt>
                <c:pt idx="1259">
                  <c:v>3.2165856481481399</c:v>
                </c:pt>
                <c:pt idx="1260">
                  <c:v>3.2169328703703699</c:v>
                </c:pt>
                <c:pt idx="1261">
                  <c:v>3.2172800925925902</c:v>
                </c:pt>
                <c:pt idx="1262">
                  <c:v>3.21762731481481</c:v>
                </c:pt>
                <c:pt idx="1263">
                  <c:v>3.2179745370370298</c:v>
                </c:pt>
                <c:pt idx="1264">
                  <c:v>3.2183217592592501</c:v>
                </c:pt>
                <c:pt idx="1265">
                  <c:v>3.2186689814814802</c:v>
                </c:pt>
                <c:pt idx="1266">
                  <c:v>3.2190162037037</c:v>
                </c:pt>
                <c:pt idx="1267">
                  <c:v>3.2193634259259198</c:v>
                </c:pt>
                <c:pt idx="1268">
                  <c:v>3.2197106481481401</c:v>
                </c:pt>
                <c:pt idx="1269">
                  <c:v>3.2200578703703702</c:v>
                </c:pt>
                <c:pt idx="1270">
                  <c:v>3.22040509259259</c:v>
                </c:pt>
                <c:pt idx="1271">
                  <c:v>3.2207523148148098</c:v>
                </c:pt>
                <c:pt idx="1272">
                  <c:v>3.2210995370370301</c:v>
                </c:pt>
                <c:pt idx="1273">
                  <c:v>3.2214467592592499</c:v>
                </c:pt>
                <c:pt idx="1274">
                  <c:v>3.22179398148148</c:v>
                </c:pt>
                <c:pt idx="1275">
                  <c:v>3.2221412037036998</c:v>
                </c:pt>
                <c:pt idx="1276">
                  <c:v>3.2224884259259201</c:v>
                </c:pt>
                <c:pt idx="1277">
                  <c:v>3.2228356481481399</c:v>
                </c:pt>
                <c:pt idx="1278">
                  <c:v>3.22318287037037</c:v>
                </c:pt>
                <c:pt idx="1279">
                  <c:v>3.2235300925925898</c:v>
                </c:pt>
                <c:pt idx="1280">
                  <c:v>3.2238773148148101</c:v>
                </c:pt>
                <c:pt idx="1281">
                  <c:v>3.2242245370370299</c:v>
                </c:pt>
                <c:pt idx="1282">
                  <c:v>3.2245717592592502</c:v>
                </c:pt>
                <c:pt idx="1283">
                  <c:v>3.2249189814814798</c:v>
                </c:pt>
                <c:pt idx="1284">
                  <c:v>3.2252662037037001</c:v>
                </c:pt>
                <c:pt idx="1285">
                  <c:v>3.2256134259259199</c:v>
                </c:pt>
                <c:pt idx="1286">
                  <c:v>3.2259606481481402</c:v>
                </c:pt>
                <c:pt idx="1287">
                  <c:v>3.2263078703703698</c:v>
                </c:pt>
                <c:pt idx="1288">
                  <c:v>3.2266550925925901</c:v>
                </c:pt>
                <c:pt idx="1289">
                  <c:v>3.2270023148148099</c:v>
                </c:pt>
                <c:pt idx="1290">
                  <c:v>3.2273495370370302</c:v>
                </c:pt>
                <c:pt idx="1291">
                  <c:v>3.22769675925925</c:v>
                </c:pt>
                <c:pt idx="1292">
                  <c:v>3.2280439814814801</c:v>
                </c:pt>
                <c:pt idx="1293">
                  <c:v>3.2283912037036999</c:v>
                </c:pt>
                <c:pt idx="1294">
                  <c:v>3.2287384259259202</c:v>
                </c:pt>
                <c:pt idx="1295">
                  <c:v>3.22908564814814</c:v>
                </c:pt>
                <c:pt idx="1296">
                  <c:v>3.2294328703703701</c:v>
                </c:pt>
                <c:pt idx="1297">
                  <c:v>3.2297800925925899</c:v>
                </c:pt>
                <c:pt idx="1298">
                  <c:v>3.2301273148148102</c:v>
                </c:pt>
                <c:pt idx="1299">
                  <c:v>3.23047453703703</c:v>
                </c:pt>
                <c:pt idx="1300">
                  <c:v>3.2308217592592499</c:v>
                </c:pt>
                <c:pt idx="1301">
                  <c:v>3.2311689814814799</c:v>
                </c:pt>
                <c:pt idx="1302">
                  <c:v>3.2315162037037002</c:v>
                </c:pt>
                <c:pt idx="1303">
                  <c:v>3.23186342592592</c:v>
                </c:pt>
                <c:pt idx="1304">
                  <c:v>3.2322106481481399</c:v>
                </c:pt>
                <c:pt idx="1305">
                  <c:v>3.2325694444444402</c:v>
                </c:pt>
                <c:pt idx="1306">
                  <c:v>3.23291666666666</c:v>
                </c:pt>
                <c:pt idx="1307">
                  <c:v>3.2332638888888798</c:v>
                </c:pt>
                <c:pt idx="1308">
                  <c:v>3.2336111111111099</c:v>
                </c:pt>
                <c:pt idx="1309">
                  <c:v>3.2339583333333302</c:v>
                </c:pt>
                <c:pt idx="1310">
                  <c:v>3.23430555555555</c:v>
                </c:pt>
                <c:pt idx="1311">
                  <c:v>3.2346527777777698</c:v>
                </c:pt>
                <c:pt idx="1312">
                  <c:v>3.2349999999999999</c:v>
                </c:pt>
                <c:pt idx="1313">
                  <c:v>3.2353472222222202</c:v>
                </c:pt>
                <c:pt idx="1314">
                  <c:v>3.23569444444444</c:v>
                </c:pt>
                <c:pt idx="1315">
                  <c:v>3.2360416666666598</c:v>
                </c:pt>
                <c:pt idx="1316">
                  <c:v>3.2363888888888801</c:v>
                </c:pt>
                <c:pt idx="1317">
                  <c:v>3.2367361111111101</c:v>
                </c:pt>
                <c:pt idx="1318">
                  <c:v>3.23708333333333</c:v>
                </c:pt>
                <c:pt idx="1319">
                  <c:v>3.2374305555555498</c:v>
                </c:pt>
                <c:pt idx="1320">
                  <c:v>3.2377777777777701</c:v>
                </c:pt>
                <c:pt idx="1321">
                  <c:v>3.2381250000000001</c:v>
                </c:pt>
                <c:pt idx="1322">
                  <c:v>3.23847222222222</c:v>
                </c:pt>
                <c:pt idx="1323">
                  <c:v>3.2388194444444398</c:v>
                </c:pt>
                <c:pt idx="1324">
                  <c:v>3.2391666666666601</c:v>
                </c:pt>
                <c:pt idx="1325">
                  <c:v>3.2395138888888799</c:v>
                </c:pt>
                <c:pt idx="1326">
                  <c:v>3.23986111111111</c:v>
                </c:pt>
                <c:pt idx="1327">
                  <c:v>3.2402083333333298</c:v>
                </c:pt>
                <c:pt idx="1328">
                  <c:v>3.2405555555555501</c:v>
                </c:pt>
                <c:pt idx="1329">
                  <c:v>3.2409027777777699</c:v>
                </c:pt>
                <c:pt idx="1330">
                  <c:v>3.24125</c:v>
                </c:pt>
                <c:pt idx="1331">
                  <c:v>3.2415972222222198</c:v>
                </c:pt>
                <c:pt idx="1332">
                  <c:v>3.2419444444444401</c:v>
                </c:pt>
                <c:pt idx="1333">
                  <c:v>3.2422916666666599</c:v>
                </c:pt>
                <c:pt idx="1334">
                  <c:v>3.2426388888888802</c:v>
                </c:pt>
                <c:pt idx="1335">
                  <c:v>3.2429861111111098</c:v>
                </c:pt>
                <c:pt idx="1336">
                  <c:v>3.2433333333333301</c:v>
                </c:pt>
                <c:pt idx="1337">
                  <c:v>3.2436805555555499</c:v>
                </c:pt>
                <c:pt idx="1338">
                  <c:v>3.2440277777777702</c:v>
                </c:pt>
                <c:pt idx="1339">
                  <c:v>3.2443749999999998</c:v>
                </c:pt>
                <c:pt idx="1340">
                  <c:v>3.2447222222222201</c:v>
                </c:pt>
                <c:pt idx="1341">
                  <c:v>3.2450694444444399</c:v>
                </c:pt>
                <c:pt idx="1342">
                  <c:v>3.2454166666666602</c:v>
                </c:pt>
                <c:pt idx="1343">
                  <c:v>3.24576388888888</c:v>
                </c:pt>
                <c:pt idx="1344">
                  <c:v>3.2461111111111101</c:v>
                </c:pt>
                <c:pt idx="1345">
                  <c:v>3.2464583333333299</c:v>
                </c:pt>
                <c:pt idx="1346">
                  <c:v>3.2468055555555502</c:v>
                </c:pt>
                <c:pt idx="1347">
                  <c:v>3.24715277777777</c:v>
                </c:pt>
                <c:pt idx="1348">
                  <c:v>3.2475000000000001</c:v>
                </c:pt>
                <c:pt idx="1349">
                  <c:v>3.2478472222222199</c:v>
                </c:pt>
                <c:pt idx="1350">
                  <c:v>3.2481944444444402</c:v>
                </c:pt>
                <c:pt idx="1351">
                  <c:v>3.24854166666666</c:v>
                </c:pt>
                <c:pt idx="1352">
                  <c:v>3.2488888888888798</c:v>
                </c:pt>
                <c:pt idx="1353">
                  <c:v>3.2492361111111099</c:v>
                </c:pt>
                <c:pt idx="1354">
                  <c:v>3.2495833333333302</c:v>
                </c:pt>
                <c:pt idx="1355">
                  <c:v>3.24993055555555</c:v>
                </c:pt>
                <c:pt idx="1356">
                  <c:v>3.2502777777777698</c:v>
                </c:pt>
                <c:pt idx="1357">
                  <c:v>3.2506249999999999</c:v>
                </c:pt>
                <c:pt idx="1358">
                  <c:v>3.2509722222222202</c:v>
                </c:pt>
                <c:pt idx="1359">
                  <c:v>3.25131944444444</c:v>
                </c:pt>
                <c:pt idx="1360">
                  <c:v>3.2516666666666598</c:v>
                </c:pt>
                <c:pt idx="1361">
                  <c:v>3.2520138888888801</c:v>
                </c:pt>
                <c:pt idx="1362">
                  <c:v>3.2523611111111101</c:v>
                </c:pt>
                <c:pt idx="1363">
                  <c:v>3.25270833333333</c:v>
                </c:pt>
                <c:pt idx="1364">
                  <c:v>3.2530555555555498</c:v>
                </c:pt>
                <c:pt idx="1365">
                  <c:v>3.2534027777777701</c:v>
                </c:pt>
                <c:pt idx="1366">
                  <c:v>3.2537500000000001</c:v>
                </c:pt>
                <c:pt idx="1367">
                  <c:v>3.25409722222222</c:v>
                </c:pt>
                <c:pt idx="1368">
                  <c:v>3.2544444444444398</c:v>
                </c:pt>
                <c:pt idx="1369">
                  <c:v>3.2547916666666601</c:v>
                </c:pt>
                <c:pt idx="1370">
                  <c:v>3.2551388888888799</c:v>
                </c:pt>
                <c:pt idx="1371">
                  <c:v>3.25548611111111</c:v>
                </c:pt>
                <c:pt idx="1372">
                  <c:v>3.2558333333333298</c:v>
                </c:pt>
                <c:pt idx="1373">
                  <c:v>3.2561805555555501</c:v>
                </c:pt>
                <c:pt idx="1374">
                  <c:v>3.2565277777777699</c:v>
                </c:pt>
                <c:pt idx="1375">
                  <c:v>3.256875</c:v>
                </c:pt>
                <c:pt idx="1376">
                  <c:v>3.2572222222222198</c:v>
                </c:pt>
                <c:pt idx="1377">
                  <c:v>3.2575694444444401</c:v>
                </c:pt>
                <c:pt idx="1378">
                  <c:v>3.2579166666666599</c:v>
                </c:pt>
                <c:pt idx="1379">
                  <c:v>3.2582638888888802</c:v>
                </c:pt>
                <c:pt idx="1380">
                  <c:v>3.2586111111111098</c:v>
                </c:pt>
                <c:pt idx="1381">
                  <c:v>3.2589583333333301</c:v>
                </c:pt>
                <c:pt idx="1382">
                  <c:v>3.2593055555555499</c:v>
                </c:pt>
                <c:pt idx="1383">
                  <c:v>3.2596527777777702</c:v>
                </c:pt>
                <c:pt idx="1384">
                  <c:v>3.26</c:v>
                </c:pt>
                <c:pt idx="1385">
                  <c:v>3.2603472222222201</c:v>
                </c:pt>
                <c:pt idx="1386">
                  <c:v>3.2606944444444399</c:v>
                </c:pt>
                <c:pt idx="1387">
                  <c:v>3.2610416666666602</c:v>
                </c:pt>
                <c:pt idx="1388">
                  <c:v>3.26138888888888</c:v>
                </c:pt>
                <c:pt idx="1389">
                  <c:v>3.2617361111111101</c:v>
                </c:pt>
                <c:pt idx="1390">
                  <c:v>3.2620833333333299</c:v>
                </c:pt>
                <c:pt idx="1391">
                  <c:v>3.2624305555555502</c:v>
                </c:pt>
                <c:pt idx="1392">
                  <c:v>3.26277777777777</c:v>
                </c:pt>
                <c:pt idx="1393">
                  <c:v>3.2631250000000001</c:v>
                </c:pt>
                <c:pt idx="1394">
                  <c:v>3.2634722222222199</c:v>
                </c:pt>
                <c:pt idx="1395">
                  <c:v>3.2638194444444402</c:v>
                </c:pt>
                <c:pt idx="1396">
                  <c:v>3.26416666666666</c:v>
                </c:pt>
                <c:pt idx="1397">
                  <c:v>3.2645138888888798</c:v>
                </c:pt>
                <c:pt idx="1398">
                  <c:v>3.2648611111111099</c:v>
                </c:pt>
                <c:pt idx="1399">
                  <c:v>3.2652083333333302</c:v>
                </c:pt>
                <c:pt idx="1400">
                  <c:v>3.26555555555555</c:v>
                </c:pt>
                <c:pt idx="1401">
                  <c:v>3.2659027777777698</c:v>
                </c:pt>
                <c:pt idx="1402">
                  <c:v>3.2662499999999999</c:v>
                </c:pt>
                <c:pt idx="1403">
                  <c:v>3.2665972222222202</c:v>
                </c:pt>
                <c:pt idx="1404">
                  <c:v>3.26694444444444</c:v>
                </c:pt>
                <c:pt idx="1405">
                  <c:v>3.2672916666666598</c:v>
                </c:pt>
                <c:pt idx="1406">
                  <c:v>3.2676388888888801</c:v>
                </c:pt>
                <c:pt idx="1407">
                  <c:v>3.2679861111111101</c:v>
                </c:pt>
                <c:pt idx="1408">
                  <c:v>3.26833333333333</c:v>
                </c:pt>
                <c:pt idx="1409">
                  <c:v>3.2686805555555498</c:v>
                </c:pt>
                <c:pt idx="1410">
                  <c:v>3.2690277777777701</c:v>
                </c:pt>
                <c:pt idx="1411">
                  <c:v>3.2693750000000001</c:v>
                </c:pt>
                <c:pt idx="1412">
                  <c:v>3.26972222222222</c:v>
                </c:pt>
                <c:pt idx="1413">
                  <c:v>3.2700694444444398</c:v>
                </c:pt>
                <c:pt idx="1414">
                  <c:v>3.2704166666666601</c:v>
                </c:pt>
                <c:pt idx="1415">
                  <c:v>3.2707638888888799</c:v>
                </c:pt>
                <c:pt idx="1416">
                  <c:v>3.27111111111111</c:v>
                </c:pt>
                <c:pt idx="1417">
                  <c:v>3.2714583333333298</c:v>
                </c:pt>
                <c:pt idx="1418">
                  <c:v>3.2718055555555501</c:v>
                </c:pt>
                <c:pt idx="1419">
                  <c:v>3.2721527777777699</c:v>
                </c:pt>
                <c:pt idx="1420">
                  <c:v>3.2725</c:v>
                </c:pt>
                <c:pt idx="1421">
                  <c:v>3.2728472222222198</c:v>
                </c:pt>
                <c:pt idx="1422">
                  <c:v>3.2731944444444401</c:v>
                </c:pt>
                <c:pt idx="1423">
                  <c:v>3.2735416666666599</c:v>
                </c:pt>
                <c:pt idx="1424">
                  <c:v>3.2738888888888802</c:v>
                </c:pt>
                <c:pt idx="1425">
                  <c:v>3.2742361111111098</c:v>
                </c:pt>
                <c:pt idx="1426">
                  <c:v>3.2745833333333301</c:v>
                </c:pt>
                <c:pt idx="1427">
                  <c:v>3.2749305555555499</c:v>
                </c:pt>
                <c:pt idx="1428">
                  <c:v>3.2752777777777702</c:v>
                </c:pt>
                <c:pt idx="1429">
                  <c:v>3.2756249999999998</c:v>
                </c:pt>
                <c:pt idx="1430">
                  <c:v>3.2759722222222201</c:v>
                </c:pt>
                <c:pt idx="1431">
                  <c:v>3.2763194444444399</c:v>
                </c:pt>
                <c:pt idx="1432">
                  <c:v>3.2766666666666602</c:v>
                </c:pt>
                <c:pt idx="1433">
                  <c:v>3.27701388888888</c:v>
                </c:pt>
                <c:pt idx="1434">
                  <c:v>3.2773611111111101</c:v>
                </c:pt>
                <c:pt idx="1435">
                  <c:v>3.2777083333333299</c:v>
                </c:pt>
                <c:pt idx="1436">
                  <c:v>3.2780555555555502</c:v>
                </c:pt>
                <c:pt idx="1437">
                  <c:v>3.27840277777777</c:v>
                </c:pt>
                <c:pt idx="1438">
                  <c:v>3.2787500000000001</c:v>
                </c:pt>
                <c:pt idx="1439">
                  <c:v>3.2790972222222199</c:v>
                </c:pt>
                <c:pt idx="1440">
                  <c:v>3.2794444444444402</c:v>
                </c:pt>
                <c:pt idx="1441">
                  <c:v>3.27980324074074</c:v>
                </c:pt>
                <c:pt idx="1442">
                  <c:v>3.2801504629629599</c:v>
                </c:pt>
                <c:pt idx="1443">
                  <c:v>3.2804976851851801</c:v>
                </c:pt>
                <c:pt idx="1444">
                  <c:v>3.2808449074074</c:v>
                </c:pt>
                <c:pt idx="1445">
                  <c:v>3.2811921296296198</c:v>
                </c:pt>
                <c:pt idx="1446">
                  <c:v>3.2815393518518499</c:v>
                </c:pt>
                <c:pt idx="1447">
                  <c:v>3.2818865740740701</c:v>
                </c:pt>
                <c:pt idx="1448">
                  <c:v>3.28223379629629</c:v>
                </c:pt>
                <c:pt idx="1449">
                  <c:v>3.2825810185185098</c:v>
                </c:pt>
                <c:pt idx="1450">
                  <c:v>3.2829282407407399</c:v>
                </c:pt>
                <c:pt idx="1451">
                  <c:v>3.2832754629629601</c:v>
                </c:pt>
                <c:pt idx="1452">
                  <c:v>3.28362268518518</c:v>
                </c:pt>
                <c:pt idx="1453">
                  <c:v>3.2839699074073998</c:v>
                </c:pt>
                <c:pt idx="1454">
                  <c:v>3.2843171296296201</c:v>
                </c:pt>
                <c:pt idx="1455">
                  <c:v>3.2846643518518501</c:v>
                </c:pt>
                <c:pt idx="1456">
                  <c:v>3.28501157407407</c:v>
                </c:pt>
                <c:pt idx="1457">
                  <c:v>3.2853587962962898</c:v>
                </c:pt>
                <c:pt idx="1458">
                  <c:v>3.2857060185185101</c:v>
                </c:pt>
                <c:pt idx="1459">
                  <c:v>3.2860532407407401</c:v>
                </c:pt>
                <c:pt idx="1460">
                  <c:v>3.28640046296296</c:v>
                </c:pt>
                <c:pt idx="1461">
                  <c:v>3.2867476851851798</c:v>
                </c:pt>
                <c:pt idx="1462">
                  <c:v>3.2870949074074001</c:v>
                </c:pt>
                <c:pt idx="1463">
                  <c:v>3.2874421296296199</c:v>
                </c:pt>
                <c:pt idx="1464">
                  <c:v>3.28778935185185</c:v>
                </c:pt>
                <c:pt idx="1465">
                  <c:v>3.2881365740740698</c:v>
                </c:pt>
                <c:pt idx="1466">
                  <c:v>3.2884837962962901</c:v>
                </c:pt>
                <c:pt idx="1467">
                  <c:v>3.2888310185185099</c:v>
                </c:pt>
                <c:pt idx="1468">
                  <c:v>3.2891782407407399</c:v>
                </c:pt>
                <c:pt idx="1469">
                  <c:v>3.2895254629629598</c:v>
                </c:pt>
                <c:pt idx="1470">
                  <c:v>3.2898726851851801</c:v>
                </c:pt>
                <c:pt idx="1471">
                  <c:v>3.2902199074073999</c:v>
                </c:pt>
                <c:pt idx="1472">
                  <c:v>3.2905671296296202</c:v>
                </c:pt>
                <c:pt idx="1473">
                  <c:v>3.2909143518518502</c:v>
                </c:pt>
                <c:pt idx="1474">
                  <c:v>3.2912615740740701</c:v>
                </c:pt>
                <c:pt idx="1475">
                  <c:v>3.2916087962962899</c:v>
                </c:pt>
                <c:pt idx="1476">
                  <c:v>3.2919560185185102</c:v>
                </c:pt>
                <c:pt idx="1477">
                  <c:v>3.2923032407407402</c:v>
                </c:pt>
                <c:pt idx="1478">
                  <c:v>3.29265046296296</c:v>
                </c:pt>
                <c:pt idx="1479">
                  <c:v>3.2929976851851799</c:v>
                </c:pt>
                <c:pt idx="1480">
                  <c:v>3.2933449074074002</c:v>
                </c:pt>
                <c:pt idx="1481">
                  <c:v>3.29369212962962</c:v>
                </c:pt>
                <c:pt idx="1482">
                  <c:v>3.29403935185185</c:v>
                </c:pt>
                <c:pt idx="1483">
                  <c:v>3.2943865740740699</c:v>
                </c:pt>
                <c:pt idx="1484">
                  <c:v>3.2947337962962902</c:v>
                </c:pt>
                <c:pt idx="1485">
                  <c:v>3.29508101851851</c:v>
                </c:pt>
                <c:pt idx="1486">
                  <c:v>3.29542824074074</c:v>
                </c:pt>
                <c:pt idx="1487">
                  <c:v>3.2957754629629599</c:v>
                </c:pt>
                <c:pt idx="1488">
                  <c:v>3.2961226851851801</c:v>
                </c:pt>
                <c:pt idx="1489">
                  <c:v>3.2964699074074</c:v>
                </c:pt>
                <c:pt idx="1490">
                  <c:v>3.2968171296296198</c:v>
                </c:pt>
                <c:pt idx="1491">
                  <c:v>3.2971643518518499</c:v>
                </c:pt>
                <c:pt idx="1492">
                  <c:v>3.2975115740740701</c:v>
                </c:pt>
                <c:pt idx="1493">
                  <c:v>3.29785879629629</c:v>
                </c:pt>
                <c:pt idx="1494">
                  <c:v>3.2982060185185098</c:v>
                </c:pt>
                <c:pt idx="1495">
                  <c:v>3.2985532407407399</c:v>
                </c:pt>
                <c:pt idx="1496">
                  <c:v>3.2989004629629601</c:v>
                </c:pt>
                <c:pt idx="1497">
                  <c:v>3.29924768518518</c:v>
                </c:pt>
                <c:pt idx="1498">
                  <c:v>3.2995949074073998</c:v>
                </c:pt>
                <c:pt idx="1499">
                  <c:v>3.2999421296296201</c:v>
                </c:pt>
                <c:pt idx="1500">
                  <c:v>3.3002893518518501</c:v>
                </c:pt>
                <c:pt idx="1501">
                  <c:v>3.30063657407407</c:v>
                </c:pt>
                <c:pt idx="1502">
                  <c:v>3.3009837962962898</c:v>
                </c:pt>
                <c:pt idx="1503">
                  <c:v>3.3013310185185101</c:v>
                </c:pt>
                <c:pt idx="1504">
                  <c:v>3.3016782407407401</c:v>
                </c:pt>
                <c:pt idx="1505">
                  <c:v>3.30202546296296</c:v>
                </c:pt>
                <c:pt idx="1506">
                  <c:v>3.3023726851851798</c:v>
                </c:pt>
                <c:pt idx="1507">
                  <c:v>3.3027199074074001</c:v>
                </c:pt>
                <c:pt idx="1508">
                  <c:v>3.3030671296296199</c:v>
                </c:pt>
                <c:pt idx="1509">
                  <c:v>3.30341435185185</c:v>
                </c:pt>
                <c:pt idx="1510">
                  <c:v>3.3037615740740698</c:v>
                </c:pt>
                <c:pt idx="1511">
                  <c:v>3.3041087962962901</c:v>
                </c:pt>
                <c:pt idx="1512">
                  <c:v>3.3044560185185099</c:v>
                </c:pt>
                <c:pt idx="1513">
                  <c:v>3.3048032407407399</c:v>
                </c:pt>
                <c:pt idx="1514">
                  <c:v>3.3051504629629598</c:v>
                </c:pt>
                <c:pt idx="1515">
                  <c:v>3.3054976851851801</c:v>
                </c:pt>
                <c:pt idx="1516">
                  <c:v>3.3058449074073999</c:v>
                </c:pt>
                <c:pt idx="1517">
                  <c:v>3.3061921296296202</c:v>
                </c:pt>
                <c:pt idx="1518">
                  <c:v>3.3065393518518502</c:v>
                </c:pt>
                <c:pt idx="1519">
                  <c:v>3.3068865740740701</c:v>
                </c:pt>
                <c:pt idx="1520">
                  <c:v>3.3072337962962899</c:v>
                </c:pt>
                <c:pt idx="1521">
                  <c:v>3.3075810185185102</c:v>
                </c:pt>
                <c:pt idx="1522">
                  <c:v>3.3079282407407402</c:v>
                </c:pt>
                <c:pt idx="1523">
                  <c:v>3.30827546296296</c:v>
                </c:pt>
                <c:pt idx="1524">
                  <c:v>3.3086226851851799</c:v>
                </c:pt>
                <c:pt idx="1525">
                  <c:v>3.3089699074074002</c:v>
                </c:pt>
                <c:pt idx="1526">
                  <c:v>3.30931712962962</c:v>
                </c:pt>
                <c:pt idx="1527">
                  <c:v>3.30966435185185</c:v>
                </c:pt>
                <c:pt idx="1528">
                  <c:v>3.3100115740740699</c:v>
                </c:pt>
                <c:pt idx="1529">
                  <c:v>3.3103587962962902</c:v>
                </c:pt>
                <c:pt idx="1530">
                  <c:v>3.31070601851851</c:v>
                </c:pt>
                <c:pt idx="1531">
                  <c:v>3.31105324074074</c:v>
                </c:pt>
                <c:pt idx="1532">
                  <c:v>3.3114004629629599</c:v>
                </c:pt>
                <c:pt idx="1533">
                  <c:v>3.3117476851851801</c:v>
                </c:pt>
                <c:pt idx="1534">
                  <c:v>3.3120949074074</c:v>
                </c:pt>
                <c:pt idx="1535">
                  <c:v>3.3124421296296198</c:v>
                </c:pt>
                <c:pt idx="1536">
                  <c:v>3.3127893518518499</c:v>
                </c:pt>
                <c:pt idx="1537">
                  <c:v>3.3131365740740701</c:v>
                </c:pt>
                <c:pt idx="1538">
                  <c:v>3.31348379629629</c:v>
                </c:pt>
                <c:pt idx="1539">
                  <c:v>3.3138310185185098</c:v>
                </c:pt>
                <c:pt idx="1540">
                  <c:v>3.3141782407407399</c:v>
                </c:pt>
                <c:pt idx="1541">
                  <c:v>3.3145254629629601</c:v>
                </c:pt>
                <c:pt idx="1542">
                  <c:v>3.31487268518518</c:v>
                </c:pt>
                <c:pt idx="1543">
                  <c:v>3.3152199074073998</c:v>
                </c:pt>
                <c:pt idx="1544">
                  <c:v>3.3155671296296201</c:v>
                </c:pt>
                <c:pt idx="1545">
                  <c:v>3.3159143518518501</c:v>
                </c:pt>
                <c:pt idx="1546">
                  <c:v>3.31626157407407</c:v>
                </c:pt>
                <c:pt idx="1547">
                  <c:v>3.3166087962962898</c:v>
                </c:pt>
                <c:pt idx="1548">
                  <c:v>3.3169560185185101</c:v>
                </c:pt>
                <c:pt idx="1549">
                  <c:v>3.3173032407407401</c:v>
                </c:pt>
                <c:pt idx="1550">
                  <c:v>3.31765046296296</c:v>
                </c:pt>
                <c:pt idx="1551">
                  <c:v>3.3179976851851798</c:v>
                </c:pt>
                <c:pt idx="1552">
                  <c:v>3.3183449074074001</c:v>
                </c:pt>
                <c:pt idx="1553">
                  <c:v>3.3186921296296199</c:v>
                </c:pt>
                <c:pt idx="1554">
                  <c:v>3.31903935185185</c:v>
                </c:pt>
                <c:pt idx="1555">
                  <c:v>3.3193865740740698</c:v>
                </c:pt>
                <c:pt idx="1556">
                  <c:v>3.3197337962962901</c:v>
                </c:pt>
                <c:pt idx="1557">
                  <c:v>3.3200810185185099</c:v>
                </c:pt>
                <c:pt idx="1558">
                  <c:v>3.3204282407407399</c:v>
                </c:pt>
                <c:pt idx="1559">
                  <c:v>3.3207754629629598</c:v>
                </c:pt>
                <c:pt idx="1560">
                  <c:v>3.3211226851851801</c:v>
                </c:pt>
                <c:pt idx="1561">
                  <c:v>3.3214699074073999</c:v>
                </c:pt>
                <c:pt idx="1562">
                  <c:v>3.3218171296296202</c:v>
                </c:pt>
                <c:pt idx="1563">
                  <c:v>3.3221643518518502</c:v>
                </c:pt>
                <c:pt idx="1564">
                  <c:v>3.3225115740740701</c:v>
                </c:pt>
                <c:pt idx="1565">
                  <c:v>3.3228587962962899</c:v>
                </c:pt>
                <c:pt idx="1566">
                  <c:v>3.3232060185185102</c:v>
                </c:pt>
                <c:pt idx="1567">
                  <c:v>3.3235532407407402</c:v>
                </c:pt>
                <c:pt idx="1568">
                  <c:v>3.32390046296296</c:v>
                </c:pt>
                <c:pt idx="1569">
                  <c:v>3.3242476851851799</c:v>
                </c:pt>
                <c:pt idx="1570">
                  <c:v>3.3245949074074002</c:v>
                </c:pt>
                <c:pt idx="1571">
                  <c:v>3.32494212962962</c:v>
                </c:pt>
                <c:pt idx="1572">
                  <c:v>3.32528935185185</c:v>
                </c:pt>
                <c:pt idx="1573">
                  <c:v>3.3256365740740699</c:v>
                </c:pt>
                <c:pt idx="1574">
                  <c:v>3.3259837962962902</c:v>
                </c:pt>
                <c:pt idx="1575">
                  <c:v>3.32633101851851</c:v>
                </c:pt>
                <c:pt idx="1576">
                  <c:v>3.32667824074074</c:v>
                </c:pt>
                <c:pt idx="1577">
                  <c:v>3.3270254629629599</c:v>
                </c:pt>
                <c:pt idx="1578">
                  <c:v>3.3273726851851801</c:v>
                </c:pt>
                <c:pt idx="1579">
                  <c:v>3.3277199074074</c:v>
                </c:pt>
                <c:pt idx="1580">
                  <c:v>3.3280671296296198</c:v>
                </c:pt>
                <c:pt idx="1581">
                  <c:v>3.3284143518518499</c:v>
                </c:pt>
                <c:pt idx="1582">
                  <c:v>3.3287615740740701</c:v>
                </c:pt>
                <c:pt idx="1583">
                  <c:v>3.32912037037037</c:v>
                </c:pt>
                <c:pt idx="1584">
                  <c:v>3.3294675925925898</c:v>
                </c:pt>
                <c:pt idx="1585">
                  <c:v>3.3298148148148101</c:v>
                </c:pt>
                <c:pt idx="1586">
                  <c:v>3.33016203703703</c:v>
                </c:pt>
                <c:pt idx="1587">
                  <c:v>3.3305092592592498</c:v>
                </c:pt>
                <c:pt idx="1588">
                  <c:v>3.3308564814814798</c:v>
                </c:pt>
                <c:pt idx="1589">
                  <c:v>3.3312037037037001</c:v>
                </c:pt>
                <c:pt idx="1590">
                  <c:v>3.3315509259259199</c:v>
                </c:pt>
                <c:pt idx="1591">
                  <c:v>3.3318981481481398</c:v>
                </c:pt>
                <c:pt idx="1592">
                  <c:v>3.3322453703703698</c:v>
                </c:pt>
                <c:pt idx="1593">
                  <c:v>3.3325925925925901</c:v>
                </c:pt>
                <c:pt idx="1594">
                  <c:v>3.3329398148148099</c:v>
                </c:pt>
                <c:pt idx="1595">
                  <c:v>3.3332870370370302</c:v>
                </c:pt>
                <c:pt idx="1596">
                  <c:v>3.3336342592592501</c:v>
                </c:pt>
                <c:pt idx="1597">
                  <c:v>3.3339814814814801</c:v>
                </c:pt>
                <c:pt idx="1598">
                  <c:v>3.3343287037036999</c:v>
                </c:pt>
                <c:pt idx="1599">
                  <c:v>3.3346759259259202</c:v>
                </c:pt>
                <c:pt idx="1600">
                  <c:v>3.33502314814814</c:v>
                </c:pt>
                <c:pt idx="1601">
                  <c:v>3.3353703703703701</c:v>
                </c:pt>
                <c:pt idx="1602">
                  <c:v>3.3357175925925899</c:v>
                </c:pt>
                <c:pt idx="1603">
                  <c:v>3.3360648148148102</c:v>
                </c:pt>
                <c:pt idx="1604">
                  <c:v>3.33641203703703</c:v>
                </c:pt>
                <c:pt idx="1605">
                  <c:v>3.3367592592592499</c:v>
                </c:pt>
                <c:pt idx="1606">
                  <c:v>3.3371064814814799</c:v>
                </c:pt>
                <c:pt idx="1607">
                  <c:v>3.3374537037037002</c:v>
                </c:pt>
                <c:pt idx="1608">
                  <c:v>3.33780092592592</c:v>
                </c:pt>
                <c:pt idx="1609">
                  <c:v>3.3381481481481399</c:v>
                </c:pt>
                <c:pt idx="1610">
                  <c:v>3.3384953703703699</c:v>
                </c:pt>
                <c:pt idx="1611">
                  <c:v>3.3388425925925902</c:v>
                </c:pt>
                <c:pt idx="1612">
                  <c:v>3.33918981481481</c:v>
                </c:pt>
                <c:pt idx="1613">
                  <c:v>3.3395370370370299</c:v>
                </c:pt>
                <c:pt idx="1614">
                  <c:v>3.3398842592592501</c:v>
                </c:pt>
                <c:pt idx="1615">
                  <c:v>3.3402314814814802</c:v>
                </c:pt>
                <c:pt idx="1616">
                  <c:v>3.3405787037037</c:v>
                </c:pt>
                <c:pt idx="1617">
                  <c:v>3.3409259259259199</c:v>
                </c:pt>
                <c:pt idx="1618">
                  <c:v>3.3412731481481401</c:v>
                </c:pt>
                <c:pt idx="1619">
                  <c:v>3.3416203703703702</c:v>
                </c:pt>
                <c:pt idx="1620">
                  <c:v>3.34196759259259</c:v>
                </c:pt>
                <c:pt idx="1621">
                  <c:v>3.3423148148148099</c:v>
                </c:pt>
                <c:pt idx="1622">
                  <c:v>3.3426620370370301</c:v>
                </c:pt>
                <c:pt idx="1623">
                  <c:v>3.34300925925925</c:v>
                </c:pt>
                <c:pt idx="1624">
                  <c:v>3.34335648148148</c:v>
                </c:pt>
                <c:pt idx="1625">
                  <c:v>3.3437037037036998</c:v>
                </c:pt>
                <c:pt idx="1626">
                  <c:v>3.3440509259259201</c:v>
                </c:pt>
                <c:pt idx="1627">
                  <c:v>3.34439814814814</c:v>
                </c:pt>
                <c:pt idx="1628">
                  <c:v>3.34474537037037</c:v>
                </c:pt>
                <c:pt idx="1629">
                  <c:v>3.3450925925925898</c:v>
                </c:pt>
                <c:pt idx="1630">
                  <c:v>3.3454398148148101</c:v>
                </c:pt>
                <c:pt idx="1631">
                  <c:v>3.34578703703703</c:v>
                </c:pt>
                <c:pt idx="1632">
                  <c:v>3.3461342592592498</c:v>
                </c:pt>
                <c:pt idx="1633">
                  <c:v>3.3464814814814798</c:v>
                </c:pt>
                <c:pt idx="1634">
                  <c:v>3.3468287037037001</c:v>
                </c:pt>
                <c:pt idx="1635">
                  <c:v>3.3471759259259199</c:v>
                </c:pt>
                <c:pt idx="1636">
                  <c:v>3.3475231481481398</c:v>
                </c:pt>
                <c:pt idx="1637">
                  <c:v>3.3478703703703698</c:v>
                </c:pt>
                <c:pt idx="1638">
                  <c:v>3.3482175925925901</c:v>
                </c:pt>
                <c:pt idx="1639">
                  <c:v>3.3485648148148099</c:v>
                </c:pt>
                <c:pt idx="1640">
                  <c:v>3.3489120370370302</c:v>
                </c:pt>
                <c:pt idx="1641">
                  <c:v>3.3492592592592501</c:v>
                </c:pt>
                <c:pt idx="1642">
                  <c:v>3.3496064814814801</c:v>
                </c:pt>
                <c:pt idx="1643">
                  <c:v>3.3499537037036999</c:v>
                </c:pt>
                <c:pt idx="1644">
                  <c:v>3.3503009259259202</c:v>
                </c:pt>
                <c:pt idx="1645">
                  <c:v>3.35064814814814</c:v>
                </c:pt>
                <c:pt idx="1646">
                  <c:v>3.3509953703703701</c:v>
                </c:pt>
                <c:pt idx="1647">
                  <c:v>3.3513425925925899</c:v>
                </c:pt>
                <c:pt idx="1648">
                  <c:v>3.3516898148148102</c:v>
                </c:pt>
                <c:pt idx="1649">
                  <c:v>3.35203703703703</c:v>
                </c:pt>
                <c:pt idx="1650">
                  <c:v>3.3523842592592499</c:v>
                </c:pt>
                <c:pt idx="1651">
                  <c:v>3.3527314814814799</c:v>
                </c:pt>
                <c:pt idx="1652">
                  <c:v>3.3530787037037002</c:v>
                </c:pt>
                <c:pt idx="1653">
                  <c:v>3.35342592592592</c:v>
                </c:pt>
                <c:pt idx="1654">
                  <c:v>3.3537731481481399</c:v>
                </c:pt>
                <c:pt idx="1655">
                  <c:v>3.3541203703703699</c:v>
                </c:pt>
                <c:pt idx="1656">
                  <c:v>3.3544675925925902</c:v>
                </c:pt>
                <c:pt idx="1657">
                  <c:v>3.35481481481481</c:v>
                </c:pt>
                <c:pt idx="1658">
                  <c:v>3.3551620370370299</c:v>
                </c:pt>
                <c:pt idx="1659">
                  <c:v>3.3555092592592501</c:v>
                </c:pt>
                <c:pt idx="1660">
                  <c:v>3.3558564814814802</c:v>
                </c:pt>
                <c:pt idx="1661">
                  <c:v>3.3562037037037</c:v>
                </c:pt>
                <c:pt idx="1662">
                  <c:v>3.3565509259259199</c:v>
                </c:pt>
                <c:pt idx="1663">
                  <c:v>3.3568981481481401</c:v>
                </c:pt>
                <c:pt idx="1664">
                  <c:v>3.3572453703703702</c:v>
                </c:pt>
                <c:pt idx="1665">
                  <c:v>3.35759259259259</c:v>
                </c:pt>
                <c:pt idx="1666">
                  <c:v>3.3579398148148099</c:v>
                </c:pt>
                <c:pt idx="1667">
                  <c:v>3.3582870370370301</c:v>
                </c:pt>
                <c:pt idx="1668">
                  <c:v>3.35863425925925</c:v>
                </c:pt>
                <c:pt idx="1669">
                  <c:v>3.35898148148148</c:v>
                </c:pt>
                <c:pt idx="1670">
                  <c:v>3.3593287037036998</c:v>
                </c:pt>
                <c:pt idx="1671">
                  <c:v>3.3596759259259201</c:v>
                </c:pt>
                <c:pt idx="1672">
                  <c:v>3.36002314814814</c:v>
                </c:pt>
                <c:pt idx="1673">
                  <c:v>3.36037037037037</c:v>
                </c:pt>
                <c:pt idx="1674">
                  <c:v>3.3607175925925898</c:v>
                </c:pt>
                <c:pt idx="1675">
                  <c:v>3.3610648148148101</c:v>
                </c:pt>
                <c:pt idx="1676">
                  <c:v>3.36141203703703</c:v>
                </c:pt>
                <c:pt idx="1677">
                  <c:v>3.3617592592592498</c:v>
                </c:pt>
                <c:pt idx="1678">
                  <c:v>3.3621064814814798</c:v>
                </c:pt>
                <c:pt idx="1679">
                  <c:v>3.3624537037037001</c:v>
                </c:pt>
                <c:pt idx="1680">
                  <c:v>3.3628009259259199</c:v>
                </c:pt>
                <c:pt idx="1681">
                  <c:v>3.3631481481481398</c:v>
                </c:pt>
                <c:pt idx="1682">
                  <c:v>3.3634953703703698</c:v>
                </c:pt>
                <c:pt idx="1683">
                  <c:v>3.3638425925925901</c:v>
                </c:pt>
                <c:pt idx="1684">
                  <c:v>3.3641898148148099</c:v>
                </c:pt>
                <c:pt idx="1685">
                  <c:v>3.3645370370370302</c:v>
                </c:pt>
                <c:pt idx="1686">
                  <c:v>3.3648842592592501</c:v>
                </c:pt>
                <c:pt idx="1687">
                  <c:v>3.3652314814814801</c:v>
                </c:pt>
                <c:pt idx="1688">
                  <c:v>3.3655787037036999</c:v>
                </c:pt>
                <c:pt idx="1689">
                  <c:v>3.3659259259259202</c:v>
                </c:pt>
                <c:pt idx="1690">
                  <c:v>3.36627314814814</c:v>
                </c:pt>
                <c:pt idx="1691">
                  <c:v>3.3666203703703701</c:v>
                </c:pt>
                <c:pt idx="1692">
                  <c:v>3.3669675925925899</c:v>
                </c:pt>
                <c:pt idx="1693">
                  <c:v>3.3673148148148102</c:v>
                </c:pt>
                <c:pt idx="1694">
                  <c:v>3.36766203703703</c:v>
                </c:pt>
                <c:pt idx="1695">
                  <c:v>3.3680092592592499</c:v>
                </c:pt>
                <c:pt idx="1696">
                  <c:v>3.3683564814814799</c:v>
                </c:pt>
                <c:pt idx="1697">
                  <c:v>3.3687037037037002</c:v>
                </c:pt>
                <c:pt idx="1698">
                  <c:v>3.36905092592592</c:v>
                </c:pt>
                <c:pt idx="1699">
                  <c:v>3.3693981481481399</c:v>
                </c:pt>
                <c:pt idx="1700">
                  <c:v>3.3697453703703699</c:v>
                </c:pt>
                <c:pt idx="1701">
                  <c:v>3.3700925925925902</c:v>
                </c:pt>
                <c:pt idx="1702">
                  <c:v>3.37043981481481</c:v>
                </c:pt>
                <c:pt idx="1703">
                  <c:v>3.3707870370370299</c:v>
                </c:pt>
                <c:pt idx="1704">
                  <c:v>3.3711342592592501</c:v>
                </c:pt>
                <c:pt idx="1705">
                  <c:v>3.3714814814814802</c:v>
                </c:pt>
                <c:pt idx="1706">
                  <c:v>3.3718287037037</c:v>
                </c:pt>
                <c:pt idx="1707">
                  <c:v>3.3721759259259199</c:v>
                </c:pt>
                <c:pt idx="1708">
                  <c:v>3.3725231481481401</c:v>
                </c:pt>
                <c:pt idx="1709">
                  <c:v>3.3728703703703702</c:v>
                </c:pt>
                <c:pt idx="1710">
                  <c:v>3.37321759259259</c:v>
                </c:pt>
                <c:pt idx="1711">
                  <c:v>3.3735648148148099</c:v>
                </c:pt>
                <c:pt idx="1712">
                  <c:v>3.3739120370370301</c:v>
                </c:pt>
                <c:pt idx="1713">
                  <c:v>3.37425925925925</c:v>
                </c:pt>
                <c:pt idx="1714">
                  <c:v>3.37460648148148</c:v>
                </c:pt>
                <c:pt idx="1715">
                  <c:v>3.3749537037036998</c:v>
                </c:pt>
                <c:pt idx="1716">
                  <c:v>3.3753009259259201</c:v>
                </c:pt>
                <c:pt idx="1717">
                  <c:v>3.37564814814814</c:v>
                </c:pt>
                <c:pt idx="1718">
                  <c:v>3.37599537037037</c:v>
                </c:pt>
                <c:pt idx="1719">
                  <c:v>3.3763425925925898</c:v>
                </c:pt>
                <c:pt idx="1720">
                  <c:v>3.3766898148148101</c:v>
                </c:pt>
                <c:pt idx="1721">
                  <c:v>3.37703703703703</c:v>
                </c:pt>
                <c:pt idx="1722">
                  <c:v>3.3773842592592498</c:v>
                </c:pt>
                <c:pt idx="1723">
                  <c:v>3.3777314814814798</c:v>
                </c:pt>
                <c:pt idx="1724">
                  <c:v>3.3780787037037001</c:v>
                </c:pt>
                <c:pt idx="1725">
                  <c:v>3.3784259259259199</c:v>
                </c:pt>
                <c:pt idx="1726">
                  <c:v>3.3787731481481398</c:v>
                </c:pt>
                <c:pt idx="1727">
                  <c:v>3.3791203703703698</c:v>
                </c:pt>
                <c:pt idx="1728">
                  <c:v>3.3794675925925901</c:v>
                </c:pt>
                <c:pt idx="1729">
                  <c:v>3.3798148148148099</c:v>
                </c:pt>
                <c:pt idx="1730">
                  <c:v>3.3801620370370302</c:v>
                </c:pt>
                <c:pt idx="1731">
                  <c:v>3.3805092592592501</c:v>
                </c:pt>
                <c:pt idx="1732">
                  <c:v>3.3808564814814801</c:v>
                </c:pt>
                <c:pt idx="1733">
                  <c:v>3.3812037037036999</c:v>
                </c:pt>
                <c:pt idx="1734">
                  <c:v>3.3815509259259202</c:v>
                </c:pt>
                <c:pt idx="1735">
                  <c:v>3.38189814814814</c:v>
                </c:pt>
                <c:pt idx="1736">
                  <c:v>3.3822453703703701</c:v>
                </c:pt>
                <c:pt idx="1737">
                  <c:v>3.3825925925925899</c:v>
                </c:pt>
                <c:pt idx="1738">
                  <c:v>3.3829398148148102</c:v>
                </c:pt>
                <c:pt idx="1739">
                  <c:v>3.3832986111111101</c:v>
                </c:pt>
                <c:pt idx="1740">
                  <c:v>3.3836458333333299</c:v>
                </c:pt>
                <c:pt idx="1741">
                  <c:v>3.3839930555555502</c:v>
                </c:pt>
                <c:pt idx="1742">
                  <c:v>3.38434027777777</c:v>
                </c:pt>
                <c:pt idx="1743">
                  <c:v>3.3846875000000001</c:v>
                </c:pt>
                <c:pt idx="1744">
                  <c:v>3.3850347222222199</c:v>
                </c:pt>
                <c:pt idx="1745">
                  <c:v>3.3853819444444402</c:v>
                </c:pt>
                <c:pt idx="1746">
                  <c:v>3.38572916666666</c:v>
                </c:pt>
                <c:pt idx="1747">
                  <c:v>3.3860763888888799</c:v>
                </c:pt>
                <c:pt idx="1748">
                  <c:v>3.3864236111111099</c:v>
                </c:pt>
                <c:pt idx="1749">
                  <c:v>3.3867708333333302</c:v>
                </c:pt>
                <c:pt idx="1750">
                  <c:v>3.38711805555555</c:v>
                </c:pt>
                <c:pt idx="1751">
                  <c:v>3.3874652777777698</c:v>
                </c:pt>
                <c:pt idx="1752">
                  <c:v>3.3878124999999999</c:v>
                </c:pt>
                <c:pt idx="1753">
                  <c:v>3.3881597222222202</c:v>
                </c:pt>
                <c:pt idx="1754">
                  <c:v>3.38850694444444</c:v>
                </c:pt>
                <c:pt idx="1755">
                  <c:v>3.3888541666666598</c:v>
                </c:pt>
                <c:pt idx="1756">
                  <c:v>3.3892013888888801</c:v>
                </c:pt>
                <c:pt idx="1757">
                  <c:v>3.3895486111111102</c:v>
                </c:pt>
                <c:pt idx="1758">
                  <c:v>3.38989583333333</c:v>
                </c:pt>
                <c:pt idx="1759">
                  <c:v>3.3902430555555498</c:v>
                </c:pt>
                <c:pt idx="1760">
                  <c:v>3.3905902777777701</c:v>
                </c:pt>
                <c:pt idx="1761">
                  <c:v>3.3909375000000002</c:v>
                </c:pt>
                <c:pt idx="1762">
                  <c:v>3.39128472222222</c:v>
                </c:pt>
                <c:pt idx="1763">
                  <c:v>3.3916319444444398</c:v>
                </c:pt>
                <c:pt idx="1764">
                  <c:v>3.3919791666666601</c:v>
                </c:pt>
                <c:pt idx="1765">
                  <c:v>3.3923263888888799</c:v>
                </c:pt>
                <c:pt idx="1766">
                  <c:v>3.39267361111111</c:v>
                </c:pt>
                <c:pt idx="1767">
                  <c:v>3.3930208333333298</c:v>
                </c:pt>
                <c:pt idx="1768">
                  <c:v>3.3933680555555501</c:v>
                </c:pt>
                <c:pt idx="1769">
                  <c:v>3.3937152777777699</c:v>
                </c:pt>
                <c:pt idx="1770">
                  <c:v>3.3940625</c:v>
                </c:pt>
                <c:pt idx="1771">
                  <c:v>3.3944097222222198</c:v>
                </c:pt>
                <c:pt idx="1772">
                  <c:v>3.3947569444444401</c:v>
                </c:pt>
                <c:pt idx="1773">
                  <c:v>3.3951041666666599</c:v>
                </c:pt>
                <c:pt idx="1774">
                  <c:v>3.3954513888888802</c:v>
                </c:pt>
                <c:pt idx="1775">
                  <c:v>3.3957986111111098</c:v>
                </c:pt>
                <c:pt idx="1776">
                  <c:v>3.3961458333333301</c:v>
                </c:pt>
                <c:pt idx="1777">
                  <c:v>3.3964930555555499</c:v>
                </c:pt>
                <c:pt idx="1778">
                  <c:v>3.3968402777777702</c:v>
                </c:pt>
                <c:pt idx="1779">
                  <c:v>3.3971874999999998</c:v>
                </c:pt>
                <c:pt idx="1780">
                  <c:v>3.3975347222222201</c:v>
                </c:pt>
                <c:pt idx="1781">
                  <c:v>3.3978819444444399</c:v>
                </c:pt>
                <c:pt idx="1782">
                  <c:v>3.3982291666666602</c:v>
                </c:pt>
                <c:pt idx="1783">
                  <c:v>3.39857638888888</c:v>
                </c:pt>
                <c:pt idx="1784">
                  <c:v>3.3989236111111101</c:v>
                </c:pt>
                <c:pt idx="1785">
                  <c:v>3.3992708333333299</c:v>
                </c:pt>
                <c:pt idx="1786">
                  <c:v>3.3996180555555502</c:v>
                </c:pt>
                <c:pt idx="1787">
                  <c:v>3.39996527777777</c:v>
                </c:pt>
                <c:pt idx="1788">
                  <c:v>3.4003125000000001</c:v>
                </c:pt>
                <c:pt idx="1789">
                  <c:v>3.4006597222222199</c:v>
                </c:pt>
                <c:pt idx="1790">
                  <c:v>3.4010069444444402</c:v>
                </c:pt>
                <c:pt idx="1791">
                  <c:v>3.40135416666666</c:v>
                </c:pt>
                <c:pt idx="1792">
                  <c:v>3.4017013888888799</c:v>
                </c:pt>
                <c:pt idx="1793">
                  <c:v>3.4020486111111099</c:v>
                </c:pt>
                <c:pt idx="1794">
                  <c:v>3.4023958333333302</c:v>
                </c:pt>
                <c:pt idx="1795">
                  <c:v>3.40274305555555</c:v>
                </c:pt>
                <c:pt idx="1796">
                  <c:v>3.4030902777777698</c:v>
                </c:pt>
                <c:pt idx="1797">
                  <c:v>3.4034374999999999</c:v>
                </c:pt>
                <c:pt idx="1798">
                  <c:v>3.4037847222222202</c:v>
                </c:pt>
                <c:pt idx="1799">
                  <c:v>3.40413194444444</c:v>
                </c:pt>
                <c:pt idx="1800">
                  <c:v>3.4044791666666598</c:v>
                </c:pt>
                <c:pt idx="1801">
                  <c:v>3.4048263888888801</c:v>
                </c:pt>
                <c:pt idx="1802">
                  <c:v>3.4051736111111102</c:v>
                </c:pt>
                <c:pt idx="1803">
                  <c:v>3.40552083333333</c:v>
                </c:pt>
                <c:pt idx="1804">
                  <c:v>3.4058680555555498</c:v>
                </c:pt>
                <c:pt idx="1805">
                  <c:v>3.4062152777777701</c:v>
                </c:pt>
                <c:pt idx="1806">
                  <c:v>3.4065625000000002</c:v>
                </c:pt>
                <c:pt idx="1807">
                  <c:v>3.40690972222222</c:v>
                </c:pt>
                <c:pt idx="1808">
                  <c:v>3.4072569444444398</c:v>
                </c:pt>
                <c:pt idx="1809">
                  <c:v>3.4076041666666601</c:v>
                </c:pt>
                <c:pt idx="1810">
                  <c:v>3.4079513888888799</c:v>
                </c:pt>
                <c:pt idx="1811">
                  <c:v>3.40829861111111</c:v>
                </c:pt>
                <c:pt idx="1812">
                  <c:v>3.4086458333333298</c:v>
                </c:pt>
                <c:pt idx="1813">
                  <c:v>3.4089930555555501</c:v>
                </c:pt>
                <c:pt idx="1814">
                  <c:v>3.4093402777777699</c:v>
                </c:pt>
                <c:pt idx="1815">
                  <c:v>3.4096875</c:v>
                </c:pt>
                <c:pt idx="1816">
                  <c:v>3.4100347222222198</c:v>
                </c:pt>
                <c:pt idx="1817">
                  <c:v>3.4103819444444401</c:v>
                </c:pt>
                <c:pt idx="1818">
                  <c:v>3.4107291666666599</c:v>
                </c:pt>
                <c:pt idx="1819">
                  <c:v>3.4110763888888802</c:v>
                </c:pt>
                <c:pt idx="1820">
                  <c:v>3.4114236111111098</c:v>
                </c:pt>
                <c:pt idx="1821">
                  <c:v>3.4117708333333301</c:v>
                </c:pt>
                <c:pt idx="1822">
                  <c:v>3.4121180555555499</c:v>
                </c:pt>
                <c:pt idx="1823">
                  <c:v>3.4124652777777702</c:v>
                </c:pt>
                <c:pt idx="1824">
                  <c:v>3.4128124999999998</c:v>
                </c:pt>
                <c:pt idx="1825">
                  <c:v>3.4146412037037002</c:v>
                </c:pt>
                <c:pt idx="1826">
                  <c:v>3.41498842592592</c:v>
                </c:pt>
                <c:pt idx="1827">
                  <c:v>3.4153356481481398</c:v>
                </c:pt>
                <c:pt idx="1828">
                  <c:v>3.4156828703703699</c:v>
                </c:pt>
                <c:pt idx="1829">
                  <c:v>3.4160300925925902</c:v>
                </c:pt>
                <c:pt idx="1830">
                  <c:v>3.41637731481481</c:v>
                </c:pt>
                <c:pt idx="1831">
                  <c:v>3.4167245370370298</c:v>
                </c:pt>
                <c:pt idx="1832">
                  <c:v>3.4170717592592501</c:v>
                </c:pt>
                <c:pt idx="1833">
                  <c:v>3.4174189814814802</c:v>
                </c:pt>
                <c:pt idx="1834">
                  <c:v>3.4177662037037</c:v>
                </c:pt>
                <c:pt idx="1835">
                  <c:v>3.4181134259259198</c:v>
                </c:pt>
                <c:pt idx="1836">
                  <c:v>3.4184606481481401</c:v>
                </c:pt>
                <c:pt idx="1837">
                  <c:v>3.4188078703703701</c:v>
                </c:pt>
                <c:pt idx="1838">
                  <c:v>3.41942129629629</c:v>
                </c:pt>
                <c:pt idx="1839">
                  <c:v>3.4202546296296199</c:v>
                </c:pt>
                <c:pt idx="1840">
                  <c:v>3.4208796296296198</c:v>
                </c:pt>
                <c:pt idx="1841">
                  <c:v>3.4218171296296198</c:v>
                </c:pt>
                <c:pt idx="1842">
                  <c:v>3.4228819444444398</c:v>
                </c:pt>
                <c:pt idx="1843">
                  <c:v>3.4235416666666598</c:v>
                </c:pt>
                <c:pt idx="1844">
                  <c:v>3.42391203703703</c:v>
                </c:pt>
                <c:pt idx="1845">
                  <c:v>3.4245949074073998</c:v>
                </c:pt>
                <c:pt idx="1846">
                  <c:v>3.4252893518518501</c:v>
                </c:pt>
                <c:pt idx="1847">
                  <c:v>3.42563657407407</c:v>
                </c:pt>
                <c:pt idx="1848">
                  <c:v>3.4259837962962898</c:v>
                </c:pt>
                <c:pt idx="1849">
                  <c:v>3.4263310185185101</c:v>
                </c:pt>
                <c:pt idx="1850">
                  <c:v>3.4266782407407401</c:v>
                </c:pt>
                <c:pt idx="1851">
                  <c:v>3.42702546296296</c:v>
                </c:pt>
                <c:pt idx="1852">
                  <c:v>3.4273726851851798</c:v>
                </c:pt>
                <c:pt idx="1853">
                  <c:v>3.4277199074074001</c:v>
                </c:pt>
                <c:pt idx="1854">
                  <c:v>3.4280671296296199</c:v>
                </c:pt>
                <c:pt idx="1855">
                  <c:v>3.42841435185185</c:v>
                </c:pt>
                <c:pt idx="1856">
                  <c:v>3.4287615740740698</c:v>
                </c:pt>
                <c:pt idx="1857">
                  <c:v>3.4291087962962901</c:v>
                </c:pt>
                <c:pt idx="1858">
                  <c:v>3.4294560185185099</c:v>
                </c:pt>
                <c:pt idx="1859">
                  <c:v>3.4298032407407399</c:v>
                </c:pt>
                <c:pt idx="1860">
                  <c:v>3.4301504629629598</c:v>
                </c:pt>
                <c:pt idx="1861">
                  <c:v>3.4304976851851801</c:v>
                </c:pt>
                <c:pt idx="1862">
                  <c:v>3.4308449074073999</c:v>
                </c:pt>
                <c:pt idx="1863">
                  <c:v>3.4311921296296202</c:v>
                </c:pt>
                <c:pt idx="1864">
                  <c:v>3.4315393518518502</c:v>
                </c:pt>
                <c:pt idx="1865">
                  <c:v>3.4318865740740701</c:v>
                </c:pt>
                <c:pt idx="1866">
                  <c:v>3.4322337962962899</c:v>
                </c:pt>
                <c:pt idx="1867">
                  <c:v>3.4325810185185102</c:v>
                </c:pt>
                <c:pt idx="1868">
                  <c:v>3.4329282407407402</c:v>
                </c:pt>
                <c:pt idx="1869">
                  <c:v>3.43327546296296</c:v>
                </c:pt>
                <c:pt idx="1870">
                  <c:v>3.4336226851851799</c:v>
                </c:pt>
                <c:pt idx="1871">
                  <c:v>3.4339699074074002</c:v>
                </c:pt>
                <c:pt idx="1872">
                  <c:v>3.43431712962962</c:v>
                </c:pt>
                <c:pt idx="1873">
                  <c:v>3.43466435185185</c:v>
                </c:pt>
                <c:pt idx="1874">
                  <c:v>3.4350115740740699</c:v>
                </c:pt>
                <c:pt idx="1875">
                  <c:v>3.4353587962962902</c:v>
                </c:pt>
                <c:pt idx="1876">
                  <c:v>3.43570601851851</c:v>
                </c:pt>
                <c:pt idx="1877">
                  <c:v>3.43605324074074</c:v>
                </c:pt>
                <c:pt idx="1878">
                  <c:v>3.4364004629629599</c:v>
                </c:pt>
                <c:pt idx="1879">
                  <c:v>3.4367476851851801</c:v>
                </c:pt>
                <c:pt idx="1880">
                  <c:v>3.4370949074074</c:v>
                </c:pt>
                <c:pt idx="1881">
                  <c:v>3.4374421296296198</c:v>
                </c:pt>
                <c:pt idx="1882">
                  <c:v>3.4377893518518499</c:v>
                </c:pt>
                <c:pt idx="1883">
                  <c:v>3.4381365740740701</c:v>
                </c:pt>
                <c:pt idx="1884">
                  <c:v>3.43848379629629</c:v>
                </c:pt>
                <c:pt idx="1885">
                  <c:v>3.4388310185185098</c:v>
                </c:pt>
                <c:pt idx="1886">
                  <c:v>3.4391782407407399</c:v>
                </c:pt>
                <c:pt idx="1887">
                  <c:v>3.4395254629629601</c:v>
                </c:pt>
                <c:pt idx="1888">
                  <c:v>3.43987268518518</c:v>
                </c:pt>
                <c:pt idx="1889">
                  <c:v>3.4402199074073998</c:v>
                </c:pt>
                <c:pt idx="1890">
                  <c:v>3.4405671296296201</c:v>
                </c:pt>
                <c:pt idx="1891">
                  <c:v>3.4409143518518501</c:v>
                </c:pt>
                <c:pt idx="1892">
                  <c:v>3.44126157407407</c:v>
                </c:pt>
                <c:pt idx="1893">
                  <c:v>3.4416087962962898</c:v>
                </c:pt>
                <c:pt idx="1894">
                  <c:v>3.4419560185185101</c:v>
                </c:pt>
                <c:pt idx="1895">
                  <c:v>3.4423032407407401</c:v>
                </c:pt>
                <c:pt idx="1896">
                  <c:v>3.44265046296296</c:v>
                </c:pt>
                <c:pt idx="1897">
                  <c:v>3.4429976851851798</c:v>
                </c:pt>
                <c:pt idx="1898">
                  <c:v>3.4433449074074001</c:v>
                </c:pt>
                <c:pt idx="1899">
                  <c:v>3.4436921296296199</c:v>
                </c:pt>
                <c:pt idx="1900">
                  <c:v>3.44403935185185</c:v>
                </c:pt>
                <c:pt idx="1901">
                  <c:v>3.4443865740740698</c:v>
                </c:pt>
                <c:pt idx="1902">
                  <c:v>3.4447337962962901</c:v>
                </c:pt>
                <c:pt idx="1903">
                  <c:v>3.4450810185185099</c:v>
                </c:pt>
                <c:pt idx="1904">
                  <c:v>3.4454282407407399</c:v>
                </c:pt>
                <c:pt idx="1905">
                  <c:v>3.4457754629629598</c:v>
                </c:pt>
                <c:pt idx="1906">
                  <c:v>3.4461226851851801</c:v>
                </c:pt>
                <c:pt idx="1907">
                  <c:v>3.4464699074073999</c:v>
                </c:pt>
                <c:pt idx="1908">
                  <c:v>3.4468171296296202</c:v>
                </c:pt>
                <c:pt idx="1909">
                  <c:v>3.4471643518518502</c:v>
                </c:pt>
                <c:pt idx="1910">
                  <c:v>3.4475115740740701</c:v>
                </c:pt>
                <c:pt idx="1911">
                  <c:v>3.4520254629629599</c:v>
                </c:pt>
                <c:pt idx="1912">
                  <c:v>3.4523726851851801</c:v>
                </c:pt>
                <c:pt idx="1913">
                  <c:v>3.4527199074074</c:v>
                </c:pt>
                <c:pt idx="1914">
                  <c:v>3.4530671296296198</c:v>
                </c:pt>
                <c:pt idx="1915">
                  <c:v>3.4534143518518499</c:v>
                </c:pt>
                <c:pt idx="1916">
                  <c:v>3.4537615740740701</c:v>
                </c:pt>
                <c:pt idx="1917">
                  <c:v>3.45410879629629</c:v>
                </c:pt>
                <c:pt idx="1918">
                  <c:v>3.4544560185185098</c:v>
                </c:pt>
                <c:pt idx="1919">
                  <c:v>3.4548032407407399</c:v>
                </c:pt>
                <c:pt idx="1920">
                  <c:v>3.4551504629629601</c:v>
                </c:pt>
                <c:pt idx="1921">
                  <c:v>3.45549768518518</c:v>
                </c:pt>
                <c:pt idx="1922">
                  <c:v>3.4558912037037</c:v>
                </c:pt>
                <c:pt idx="1923">
                  <c:v>3.4562384259259198</c:v>
                </c:pt>
                <c:pt idx="1924">
                  <c:v>3.4565856481481401</c:v>
                </c:pt>
                <c:pt idx="1925">
                  <c:v>3.4569328703703701</c:v>
                </c:pt>
                <c:pt idx="1926">
                  <c:v>3.4572800925925899</c:v>
                </c:pt>
                <c:pt idx="1927">
                  <c:v>3.4576273148148098</c:v>
                </c:pt>
                <c:pt idx="1928">
                  <c:v>3.4579745370370301</c:v>
                </c:pt>
                <c:pt idx="1929">
                  <c:v>3.4583217592592499</c:v>
                </c:pt>
                <c:pt idx="1930">
                  <c:v>3.4586689814814799</c:v>
                </c:pt>
                <c:pt idx="1931">
                  <c:v>3.4590162037037002</c:v>
                </c:pt>
                <c:pt idx="1932">
                  <c:v>3.4593634259259201</c:v>
                </c:pt>
                <c:pt idx="1933">
                  <c:v>3.4597106481481399</c:v>
                </c:pt>
                <c:pt idx="1934">
                  <c:v>3.4600578703703699</c:v>
                </c:pt>
                <c:pt idx="1935">
                  <c:v>3.4604050925925902</c:v>
                </c:pt>
                <c:pt idx="1936">
                  <c:v>3.46075231481481</c:v>
                </c:pt>
                <c:pt idx="1937">
                  <c:v>3.4610995370370299</c:v>
                </c:pt>
                <c:pt idx="1938">
                  <c:v>3.4614467592592502</c:v>
                </c:pt>
                <c:pt idx="1939">
                  <c:v>3.4617939814814802</c:v>
                </c:pt>
                <c:pt idx="1940">
                  <c:v>3.4621412037037</c:v>
                </c:pt>
                <c:pt idx="1941">
                  <c:v>3.4624884259259199</c:v>
                </c:pt>
                <c:pt idx="1942">
                  <c:v>3.4628356481481402</c:v>
                </c:pt>
                <c:pt idx="1943">
                  <c:v>3.4631828703703702</c:v>
                </c:pt>
                <c:pt idx="1944">
                  <c:v>3.46353009259259</c:v>
                </c:pt>
                <c:pt idx="1945">
                  <c:v>3.4638773148148099</c:v>
                </c:pt>
                <c:pt idx="1946">
                  <c:v>3.4642245370370301</c:v>
                </c:pt>
                <c:pt idx="1947">
                  <c:v>3.46457175925925</c:v>
                </c:pt>
                <c:pt idx="1948">
                  <c:v>3.46491898148148</c:v>
                </c:pt>
                <c:pt idx="1949">
                  <c:v>3.4652662037036999</c:v>
                </c:pt>
                <c:pt idx="1950">
                  <c:v>3.4656134259259201</c:v>
                </c:pt>
                <c:pt idx="1951">
                  <c:v>3.46596064814814</c:v>
                </c:pt>
                <c:pt idx="1952">
                  <c:v>3.46630787037037</c:v>
                </c:pt>
                <c:pt idx="1953">
                  <c:v>3.4666550925925899</c:v>
                </c:pt>
                <c:pt idx="1954">
                  <c:v>3.4670023148148101</c:v>
                </c:pt>
                <c:pt idx="1955">
                  <c:v>3.46734953703703</c:v>
                </c:pt>
                <c:pt idx="1956">
                  <c:v>3.4676967592592498</c:v>
                </c:pt>
                <c:pt idx="1957">
                  <c:v>3.4680439814814799</c:v>
                </c:pt>
                <c:pt idx="1958">
                  <c:v>3.4683912037037001</c:v>
                </c:pt>
                <c:pt idx="1959">
                  <c:v>3.46873842592592</c:v>
                </c:pt>
                <c:pt idx="1960">
                  <c:v>3.4690856481481398</c:v>
                </c:pt>
                <c:pt idx="1961">
                  <c:v>3.4694328703703698</c:v>
                </c:pt>
                <c:pt idx="1962">
                  <c:v>3.4697800925925901</c:v>
                </c:pt>
                <c:pt idx="1963">
                  <c:v>3.47012731481481</c:v>
                </c:pt>
                <c:pt idx="1964">
                  <c:v>3.4704745370370298</c:v>
                </c:pt>
                <c:pt idx="1965">
                  <c:v>3.4708217592592501</c:v>
                </c:pt>
                <c:pt idx="1966">
                  <c:v>3.4711689814814801</c:v>
                </c:pt>
                <c:pt idx="1967">
                  <c:v>3.4715162037037</c:v>
                </c:pt>
                <c:pt idx="1968">
                  <c:v>3.4718634259259198</c:v>
                </c:pt>
                <c:pt idx="1969">
                  <c:v>3.4722106481481401</c:v>
                </c:pt>
                <c:pt idx="1970">
                  <c:v>3.4725578703703701</c:v>
                </c:pt>
                <c:pt idx="1971">
                  <c:v>3.4729050925925899</c:v>
                </c:pt>
                <c:pt idx="1972">
                  <c:v>3.4732523148148098</c:v>
                </c:pt>
                <c:pt idx="1973">
                  <c:v>3.4735995370370301</c:v>
                </c:pt>
                <c:pt idx="1974">
                  <c:v>3.4739467592592499</c:v>
                </c:pt>
                <c:pt idx="1975">
                  <c:v>3.4742939814814799</c:v>
                </c:pt>
                <c:pt idx="1976">
                  <c:v>3.4746412037037002</c:v>
                </c:pt>
                <c:pt idx="1977">
                  <c:v>3.4749884259259201</c:v>
                </c:pt>
                <c:pt idx="1978">
                  <c:v>3.4753356481481399</c:v>
                </c:pt>
                <c:pt idx="1979">
                  <c:v>3.4756828703703699</c:v>
                </c:pt>
                <c:pt idx="1980">
                  <c:v>3.4760300925925902</c:v>
                </c:pt>
                <c:pt idx="1981">
                  <c:v>3.47637731481481</c:v>
                </c:pt>
                <c:pt idx="1982">
                  <c:v>3.4767245370370299</c:v>
                </c:pt>
                <c:pt idx="1983">
                  <c:v>3.4770717592592502</c:v>
                </c:pt>
                <c:pt idx="1984">
                  <c:v>3.4774189814814802</c:v>
                </c:pt>
                <c:pt idx="1985">
                  <c:v>3.4777662037037</c:v>
                </c:pt>
                <c:pt idx="1986">
                  <c:v>3.4781134259259199</c:v>
                </c:pt>
                <c:pt idx="1987">
                  <c:v>3.4784606481481402</c:v>
                </c:pt>
                <c:pt idx="1988">
                  <c:v>3.4788078703703702</c:v>
                </c:pt>
                <c:pt idx="1989">
                  <c:v>3.47915509259259</c:v>
                </c:pt>
                <c:pt idx="1990">
                  <c:v>3.4795023148148099</c:v>
                </c:pt>
                <c:pt idx="1991">
                  <c:v>3.4798495370370301</c:v>
                </c:pt>
                <c:pt idx="1992">
                  <c:v>3.48020833333333</c:v>
                </c:pt>
                <c:pt idx="1993">
                  <c:v>3.4805555555555499</c:v>
                </c:pt>
                <c:pt idx="1994">
                  <c:v>3.4809027777777701</c:v>
                </c:pt>
                <c:pt idx="1995">
                  <c:v>3.4812500000000002</c:v>
                </c:pt>
                <c:pt idx="1996">
                  <c:v>3.48159722222222</c:v>
                </c:pt>
                <c:pt idx="1997">
                  <c:v>3.4819444444444398</c:v>
                </c:pt>
                <c:pt idx="1998">
                  <c:v>3.4822916666666601</c:v>
                </c:pt>
                <c:pt idx="1999">
                  <c:v>3.48263888888888</c:v>
                </c:pt>
                <c:pt idx="2000">
                  <c:v>3.48298611111111</c:v>
                </c:pt>
                <c:pt idx="2001">
                  <c:v>3.4833333333333298</c:v>
                </c:pt>
                <c:pt idx="2002">
                  <c:v>3.4836805555555501</c:v>
                </c:pt>
                <c:pt idx="2003">
                  <c:v>3.48402777777777</c:v>
                </c:pt>
                <c:pt idx="2004">
                  <c:v>3.484375</c:v>
                </c:pt>
                <c:pt idx="2005">
                  <c:v>3.4847222222222198</c:v>
                </c:pt>
                <c:pt idx="2006">
                  <c:v>3.4850694444444401</c:v>
                </c:pt>
                <c:pt idx="2007">
                  <c:v>3.4854166666666599</c:v>
                </c:pt>
                <c:pt idx="2008">
                  <c:v>3.4857638888888798</c:v>
                </c:pt>
                <c:pt idx="2009">
                  <c:v>3.4861111111111098</c:v>
                </c:pt>
                <c:pt idx="2010">
                  <c:v>3.4864583333333301</c:v>
                </c:pt>
                <c:pt idx="2011">
                  <c:v>3.4868055555555499</c:v>
                </c:pt>
                <c:pt idx="2012">
                  <c:v>3.4871527777777702</c:v>
                </c:pt>
                <c:pt idx="2013">
                  <c:v>3.4874999999999998</c:v>
                </c:pt>
                <c:pt idx="2014">
                  <c:v>3.4878472222222201</c:v>
                </c:pt>
                <c:pt idx="2015">
                  <c:v>3.4881944444444399</c:v>
                </c:pt>
                <c:pt idx="2016">
                  <c:v>3.4885416666666602</c:v>
                </c:pt>
                <c:pt idx="2017">
                  <c:v>3.48888888888888</c:v>
                </c:pt>
                <c:pt idx="2018">
                  <c:v>3.4892361111111101</c:v>
                </c:pt>
                <c:pt idx="2019">
                  <c:v>3.4895833333333299</c:v>
                </c:pt>
                <c:pt idx="2020">
                  <c:v>3.4899305555555502</c:v>
                </c:pt>
                <c:pt idx="2021">
                  <c:v>3.49027777777777</c:v>
                </c:pt>
                <c:pt idx="2022">
                  <c:v>3.4906250000000001</c:v>
                </c:pt>
                <c:pt idx="2023">
                  <c:v>3.4909722222222199</c:v>
                </c:pt>
                <c:pt idx="2024">
                  <c:v>3.4913194444444402</c:v>
                </c:pt>
                <c:pt idx="2025">
                  <c:v>3.49166666666666</c:v>
                </c:pt>
                <c:pt idx="2026">
                  <c:v>3.4920138888888799</c:v>
                </c:pt>
                <c:pt idx="2027">
                  <c:v>3.4923611111111099</c:v>
                </c:pt>
                <c:pt idx="2028">
                  <c:v>3.4927083333333302</c:v>
                </c:pt>
                <c:pt idx="2029">
                  <c:v>3.49305555555555</c:v>
                </c:pt>
                <c:pt idx="2030">
                  <c:v>3.4934027777777699</c:v>
                </c:pt>
                <c:pt idx="2031">
                  <c:v>3.4937499999999999</c:v>
                </c:pt>
                <c:pt idx="2032">
                  <c:v>3.4940972222222202</c:v>
                </c:pt>
                <c:pt idx="2033">
                  <c:v>3.49444444444444</c:v>
                </c:pt>
                <c:pt idx="2034">
                  <c:v>3.4947916666666599</c:v>
                </c:pt>
                <c:pt idx="2035">
                  <c:v>3.4951388888888801</c:v>
                </c:pt>
                <c:pt idx="2036">
                  <c:v>3.4954861111111102</c:v>
                </c:pt>
                <c:pt idx="2037">
                  <c:v>3.49583333333333</c:v>
                </c:pt>
                <c:pt idx="2038">
                  <c:v>3.4961805555555499</c:v>
                </c:pt>
                <c:pt idx="2039">
                  <c:v>3.4965277777777701</c:v>
                </c:pt>
                <c:pt idx="2040">
                  <c:v>3.4968750000000002</c:v>
                </c:pt>
                <c:pt idx="2041">
                  <c:v>3.49722222222222</c:v>
                </c:pt>
                <c:pt idx="2042">
                  <c:v>3.4975694444444398</c:v>
                </c:pt>
                <c:pt idx="2043">
                  <c:v>3.4979166666666601</c:v>
                </c:pt>
                <c:pt idx="2044">
                  <c:v>3.49826388888888</c:v>
                </c:pt>
                <c:pt idx="2045">
                  <c:v>3.49861111111111</c:v>
                </c:pt>
                <c:pt idx="2046">
                  <c:v>3.4989583333333298</c:v>
                </c:pt>
                <c:pt idx="2047">
                  <c:v>3.4993055555555501</c:v>
                </c:pt>
                <c:pt idx="2048">
                  <c:v>3.49965277777777</c:v>
                </c:pt>
                <c:pt idx="2049">
                  <c:v>3.5</c:v>
                </c:pt>
                <c:pt idx="2050">
                  <c:v>3.5003472222222198</c:v>
                </c:pt>
                <c:pt idx="2051">
                  <c:v>3.5006944444444401</c:v>
                </c:pt>
                <c:pt idx="2052">
                  <c:v>3.5010416666666599</c:v>
                </c:pt>
                <c:pt idx="2053">
                  <c:v>3.5013888888888798</c:v>
                </c:pt>
                <c:pt idx="2054">
                  <c:v>3.5017361111111098</c:v>
                </c:pt>
                <c:pt idx="2055">
                  <c:v>3.5020833333333301</c:v>
                </c:pt>
                <c:pt idx="2056">
                  <c:v>3.5024305555555499</c:v>
                </c:pt>
                <c:pt idx="2057">
                  <c:v>3.5027777777777702</c:v>
                </c:pt>
                <c:pt idx="2058">
                  <c:v>3.5031249999999998</c:v>
                </c:pt>
                <c:pt idx="2059">
                  <c:v>3.5034722222222201</c:v>
                </c:pt>
                <c:pt idx="2060">
                  <c:v>3.5038194444444399</c:v>
                </c:pt>
                <c:pt idx="2061">
                  <c:v>3.5041666666666602</c:v>
                </c:pt>
                <c:pt idx="2062">
                  <c:v>3.50451388888888</c:v>
                </c:pt>
                <c:pt idx="2063">
                  <c:v>3.5048611111111101</c:v>
                </c:pt>
                <c:pt idx="2064">
                  <c:v>3.5052083333333299</c:v>
                </c:pt>
                <c:pt idx="2065">
                  <c:v>3.5055555555555502</c:v>
                </c:pt>
                <c:pt idx="2066">
                  <c:v>3.50590277777777</c:v>
                </c:pt>
                <c:pt idx="2067">
                  <c:v>3.5062500000000001</c:v>
                </c:pt>
                <c:pt idx="2068">
                  <c:v>3.5065972222222199</c:v>
                </c:pt>
                <c:pt idx="2069">
                  <c:v>3.5069444444444402</c:v>
                </c:pt>
                <c:pt idx="2070">
                  <c:v>3.50729166666666</c:v>
                </c:pt>
                <c:pt idx="2071">
                  <c:v>3.5076388888888799</c:v>
                </c:pt>
                <c:pt idx="2072">
                  <c:v>3.5079861111111099</c:v>
                </c:pt>
                <c:pt idx="2073">
                  <c:v>3.5083333333333302</c:v>
                </c:pt>
                <c:pt idx="2074">
                  <c:v>3.50868055555555</c:v>
                </c:pt>
                <c:pt idx="2075">
                  <c:v>3.5090277777777699</c:v>
                </c:pt>
                <c:pt idx="2076">
                  <c:v>3.5093749999999999</c:v>
                </c:pt>
                <c:pt idx="2077">
                  <c:v>3.5097222222222202</c:v>
                </c:pt>
                <c:pt idx="2078">
                  <c:v>3.51006944444444</c:v>
                </c:pt>
                <c:pt idx="2079">
                  <c:v>3.5104166666666599</c:v>
                </c:pt>
                <c:pt idx="2080">
                  <c:v>3.5107638888888801</c:v>
                </c:pt>
                <c:pt idx="2081">
                  <c:v>3.5111111111111102</c:v>
                </c:pt>
                <c:pt idx="2082">
                  <c:v>3.51145833333333</c:v>
                </c:pt>
                <c:pt idx="2083">
                  <c:v>3.5118055555555499</c:v>
                </c:pt>
                <c:pt idx="2084">
                  <c:v>3.5121527777777701</c:v>
                </c:pt>
                <c:pt idx="2085">
                  <c:v>3.5125000000000002</c:v>
                </c:pt>
                <c:pt idx="2086">
                  <c:v>3.51284722222222</c:v>
                </c:pt>
                <c:pt idx="2087">
                  <c:v>3.5131944444444398</c:v>
                </c:pt>
                <c:pt idx="2088">
                  <c:v>3.5135416666666601</c:v>
                </c:pt>
                <c:pt idx="2089">
                  <c:v>3.51388888888888</c:v>
                </c:pt>
                <c:pt idx="2090">
                  <c:v>3.51423611111111</c:v>
                </c:pt>
                <c:pt idx="2091">
                  <c:v>3.5145833333333298</c:v>
                </c:pt>
                <c:pt idx="2092">
                  <c:v>3.5149305555555501</c:v>
                </c:pt>
                <c:pt idx="2093">
                  <c:v>3.51527777777777</c:v>
                </c:pt>
                <c:pt idx="2094">
                  <c:v>3.515625</c:v>
                </c:pt>
                <c:pt idx="2095">
                  <c:v>3.5159722222222198</c:v>
                </c:pt>
                <c:pt idx="2096">
                  <c:v>3.5163194444444401</c:v>
                </c:pt>
                <c:pt idx="2097">
                  <c:v>3.5166666666666599</c:v>
                </c:pt>
                <c:pt idx="2098">
                  <c:v>3.5170138888888798</c:v>
                </c:pt>
                <c:pt idx="2099">
                  <c:v>3.5173611111111098</c:v>
                </c:pt>
                <c:pt idx="2100">
                  <c:v>3.5177083333333301</c:v>
                </c:pt>
                <c:pt idx="2101">
                  <c:v>3.5180555555555499</c:v>
                </c:pt>
                <c:pt idx="2102">
                  <c:v>3.5184027777777702</c:v>
                </c:pt>
                <c:pt idx="2103">
                  <c:v>3.5187499999999998</c:v>
                </c:pt>
                <c:pt idx="2104">
                  <c:v>3.5190972222222201</c:v>
                </c:pt>
                <c:pt idx="2105">
                  <c:v>3.5194444444444399</c:v>
                </c:pt>
                <c:pt idx="2106">
                  <c:v>3.5197916666666602</c:v>
                </c:pt>
                <c:pt idx="2107">
                  <c:v>3.52013888888888</c:v>
                </c:pt>
                <c:pt idx="2108">
                  <c:v>3.5204861111111101</c:v>
                </c:pt>
                <c:pt idx="2109">
                  <c:v>3.5208333333333299</c:v>
                </c:pt>
                <c:pt idx="2110">
                  <c:v>3.5211805555555502</c:v>
                </c:pt>
                <c:pt idx="2111">
                  <c:v>3.52152777777777</c:v>
                </c:pt>
                <c:pt idx="2112">
                  <c:v>3.5218750000000001</c:v>
                </c:pt>
                <c:pt idx="2113">
                  <c:v>3.5222222222222199</c:v>
                </c:pt>
                <c:pt idx="2114">
                  <c:v>3.5225694444444402</c:v>
                </c:pt>
                <c:pt idx="2115">
                  <c:v>3.52291666666666</c:v>
                </c:pt>
                <c:pt idx="2116">
                  <c:v>3.5232638888888799</c:v>
                </c:pt>
                <c:pt idx="2117">
                  <c:v>3.5236111111111099</c:v>
                </c:pt>
                <c:pt idx="2118">
                  <c:v>3.5239583333333302</c:v>
                </c:pt>
                <c:pt idx="2119">
                  <c:v>3.52569444444444</c:v>
                </c:pt>
                <c:pt idx="2120">
                  <c:v>3.5260416666666599</c:v>
                </c:pt>
                <c:pt idx="2121">
                  <c:v>3.5263888888888801</c:v>
                </c:pt>
                <c:pt idx="2122">
                  <c:v>3.5267361111111102</c:v>
                </c:pt>
                <c:pt idx="2123">
                  <c:v>3.52708333333333</c:v>
                </c:pt>
                <c:pt idx="2124">
                  <c:v>3.5274305555555499</c:v>
                </c:pt>
                <c:pt idx="2125">
                  <c:v>3.5277777777777701</c:v>
                </c:pt>
                <c:pt idx="2126">
                  <c:v>3.5281250000000002</c:v>
                </c:pt>
                <c:pt idx="2127">
                  <c:v>3.52847222222222</c:v>
                </c:pt>
                <c:pt idx="2128">
                  <c:v>3.5288194444444398</c:v>
                </c:pt>
                <c:pt idx="2129">
                  <c:v>3.5291666666666601</c:v>
                </c:pt>
                <c:pt idx="2130">
                  <c:v>3.52951388888888</c:v>
                </c:pt>
                <c:pt idx="2131">
                  <c:v>3.52986111111111</c:v>
                </c:pt>
                <c:pt idx="2132">
                  <c:v>3.5302083333333298</c:v>
                </c:pt>
                <c:pt idx="2133">
                  <c:v>3.5305555555555501</c:v>
                </c:pt>
                <c:pt idx="2134">
                  <c:v>3.53090277777777</c:v>
                </c:pt>
                <c:pt idx="2135">
                  <c:v>3.53125</c:v>
                </c:pt>
                <c:pt idx="2136">
                  <c:v>3.5315972222222198</c:v>
                </c:pt>
                <c:pt idx="2137">
                  <c:v>3.5319444444444401</c:v>
                </c:pt>
                <c:pt idx="2138">
                  <c:v>3.5322916666666599</c:v>
                </c:pt>
                <c:pt idx="2139">
                  <c:v>3.5326388888888798</c:v>
                </c:pt>
                <c:pt idx="2140">
                  <c:v>3.5329861111111098</c:v>
                </c:pt>
                <c:pt idx="2141">
                  <c:v>3.5333333333333301</c:v>
                </c:pt>
                <c:pt idx="2142">
                  <c:v>3.5336805555555499</c:v>
                </c:pt>
                <c:pt idx="2143">
                  <c:v>3.5340277777777702</c:v>
                </c:pt>
                <c:pt idx="2144">
                  <c:v>3.5343749999999998</c:v>
                </c:pt>
                <c:pt idx="2145">
                  <c:v>3.5347222222222201</c:v>
                </c:pt>
                <c:pt idx="2146">
                  <c:v>3.5350694444444399</c:v>
                </c:pt>
                <c:pt idx="2147">
                  <c:v>3.5354166666666602</c:v>
                </c:pt>
                <c:pt idx="2148">
                  <c:v>3.53576388888888</c:v>
                </c:pt>
                <c:pt idx="2149">
                  <c:v>3.5361111111111101</c:v>
                </c:pt>
                <c:pt idx="2150">
                  <c:v>3.5364583333333299</c:v>
                </c:pt>
                <c:pt idx="2151">
                  <c:v>3.5368055555555502</c:v>
                </c:pt>
                <c:pt idx="2152">
                  <c:v>3.53715277777777</c:v>
                </c:pt>
                <c:pt idx="2153">
                  <c:v>3.5375000000000001</c:v>
                </c:pt>
                <c:pt idx="2154">
                  <c:v>3.5378472222222199</c:v>
                </c:pt>
                <c:pt idx="2155">
                  <c:v>3.5381944444444402</c:v>
                </c:pt>
                <c:pt idx="2156">
                  <c:v>3.53854166666666</c:v>
                </c:pt>
                <c:pt idx="2157">
                  <c:v>3.5388888888888799</c:v>
                </c:pt>
                <c:pt idx="2158">
                  <c:v>3.5392361111111099</c:v>
                </c:pt>
                <c:pt idx="2159">
                  <c:v>3.5395833333333302</c:v>
                </c:pt>
                <c:pt idx="2160">
                  <c:v>3.53993055555555</c:v>
                </c:pt>
                <c:pt idx="2161">
                  <c:v>3.5402777777777699</c:v>
                </c:pt>
                <c:pt idx="2162">
                  <c:v>3.5406249999999999</c:v>
                </c:pt>
                <c:pt idx="2163">
                  <c:v>3.5409722222222202</c:v>
                </c:pt>
                <c:pt idx="2164">
                  <c:v>3.54131944444444</c:v>
                </c:pt>
                <c:pt idx="2165">
                  <c:v>3.5416666666666599</c:v>
                </c:pt>
                <c:pt idx="2166">
                  <c:v>3.5420138888888801</c:v>
                </c:pt>
                <c:pt idx="2167">
                  <c:v>3.5423611111111102</c:v>
                </c:pt>
                <c:pt idx="2168">
                  <c:v>3.54270833333333</c:v>
                </c:pt>
                <c:pt idx="2169">
                  <c:v>3.5430555555555499</c:v>
                </c:pt>
                <c:pt idx="2170">
                  <c:v>3.5434027777777701</c:v>
                </c:pt>
                <c:pt idx="2171">
                  <c:v>3.5437500000000002</c:v>
                </c:pt>
                <c:pt idx="2172">
                  <c:v>3.54409722222222</c:v>
                </c:pt>
                <c:pt idx="2173">
                  <c:v>3.5444444444444398</c:v>
                </c:pt>
                <c:pt idx="2174">
                  <c:v>3.5447916666666601</c:v>
                </c:pt>
                <c:pt idx="2175">
                  <c:v>3.54513888888888</c:v>
                </c:pt>
                <c:pt idx="2176">
                  <c:v>3.54548611111111</c:v>
                </c:pt>
                <c:pt idx="2177">
                  <c:v>3.5458333333333298</c:v>
                </c:pt>
                <c:pt idx="2178">
                  <c:v>3.5461805555555501</c:v>
                </c:pt>
                <c:pt idx="2179">
                  <c:v>3.54652777777777</c:v>
                </c:pt>
                <c:pt idx="2180">
                  <c:v>3.546875</c:v>
                </c:pt>
                <c:pt idx="2181">
                  <c:v>3.5472222222222198</c:v>
                </c:pt>
                <c:pt idx="2182">
                  <c:v>3.5475694444444401</c:v>
                </c:pt>
                <c:pt idx="2183">
                  <c:v>3.5479166666666599</c:v>
                </c:pt>
                <c:pt idx="2184">
                  <c:v>3.5482638888888798</c:v>
                </c:pt>
                <c:pt idx="2185">
                  <c:v>3.5486111111111098</c:v>
                </c:pt>
                <c:pt idx="2186">
                  <c:v>3.5489583333333301</c:v>
                </c:pt>
                <c:pt idx="2187">
                  <c:v>3.5493055555555499</c:v>
                </c:pt>
                <c:pt idx="2188">
                  <c:v>3.5496527777777702</c:v>
                </c:pt>
                <c:pt idx="2189">
                  <c:v>3.55</c:v>
                </c:pt>
                <c:pt idx="2190">
                  <c:v>3.5503472222222201</c:v>
                </c:pt>
                <c:pt idx="2191">
                  <c:v>3.5506944444444399</c:v>
                </c:pt>
                <c:pt idx="2192">
                  <c:v>3.5510416666666602</c:v>
                </c:pt>
                <c:pt idx="2193">
                  <c:v>3.55138888888888</c:v>
                </c:pt>
                <c:pt idx="2194">
                  <c:v>3.5517361111111101</c:v>
                </c:pt>
                <c:pt idx="2195">
                  <c:v>3.5520833333333299</c:v>
                </c:pt>
                <c:pt idx="2196">
                  <c:v>3.5524305555555502</c:v>
                </c:pt>
                <c:pt idx="2197">
                  <c:v>3.55277777777777</c:v>
                </c:pt>
                <c:pt idx="2198">
                  <c:v>3.5531250000000001</c:v>
                </c:pt>
                <c:pt idx="2199">
                  <c:v>3.5534722222222199</c:v>
                </c:pt>
                <c:pt idx="2200">
                  <c:v>3.5538194444444402</c:v>
                </c:pt>
                <c:pt idx="2201">
                  <c:v>3.55416666666666</c:v>
                </c:pt>
                <c:pt idx="2202">
                  <c:v>3.5545138888888799</c:v>
                </c:pt>
                <c:pt idx="2203">
                  <c:v>3.5548611111111099</c:v>
                </c:pt>
                <c:pt idx="2204">
                  <c:v>3.5552083333333302</c:v>
                </c:pt>
                <c:pt idx="2205">
                  <c:v>3.55555555555555</c:v>
                </c:pt>
                <c:pt idx="2206">
                  <c:v>3.5559027777777699</c:v>
                </c:pt>
                <c:pt idx="2207">
                  <c:v>3.5562499999999999</c:v>
                </c:pt>
                <c:pt idx="2208">
                  <c:v>3.5565972222222202</c:v>
                </c:pt>
                <c:pt idx="2209">
                  <c:v>3.55694444444444</c:v>
                </c:pt>
                <c:pt idx="2210">
                  <c:v>3.5572916666666599</c:v>
                </c:pt>
                <c:pt idx="2211">
                  <c:v>3.5576388888888801</c:v>
                </c:pt>
                <c:pt idx="2212">
                  <c:v>3.55799768518518</c:v>
                </c:pt>
                <c:pt idx="2213">
                  <c:v>3.5583449074073998</c:v>
                </c:pt>
                <c:pt idx="2214">
                  <c:v>3.5586921296296201</c:v>
                </c:pt>
                <c:pt idx="2215">
                  <c:v>3.5590393518518502</c:v>
                </c:pt>
                <c:pt idx="2216">
                  <c:v>3.55938657407407</c:v>
                </c:pt>
                <c:pt idx="2217">
                  <c:v>3.5597337962962898</c:v>
                </c:pt>
                <c:pt idx="2218">
                  <c:v>3.56010416666666</c:v>
                </c:pt>
                <c:pt idx="2219">
                  <c:v>3.5604513888888798</c:v>
                </c:pt>
                <c:pt idx="2220">
                  <c:v>3.5607986111111098</c:v>
                </c:pt>
                <c:pt idx="2221">
                  <c:v>3.5611458333333301</c:v>
                </c:pt>
                <c:pt idx="2222">
                  <c:v>3.56149305555555</c:v>
                </c:pt>
                <c:pt idx="2223">
                  <c:v>3.5618402777777698</c:v>
                </c:pt>
                <c:pt idx="2224">
                  <c:v>3.5621874999999998</c:v>
                </c:pt>
                <c:pt idx="2225">
                  <c:v>3.5625347222222201</c:v>
                </c:pt>
                <c:pt idx="2226">
                  <c:v>3.56288194444444</c:v>
                </c:pt>
                <c:pt idx="2227">
                  <c:v>3.5632291666666598</c:v>
                </c:pt>
                <c:pt idx="2228">
                  <c:v>3.5635763888888801</c:v>
                </c:pt>
                <c:pt idx="2229">
                  <c:v>3.5639467592592502</c:v>
                </c:pt>
                <c:pt idx="2230">
                  <c:v>3.5642939814814798</c:v>
                </c:pt>
                <c:pt idx="2231">
                  <c:v>3.5646412037037001</c:v>
                </c:pt>
                <c:pt idx="2232">
                  <c:v>3.5649884259259199</c:v>
                </c:pt>
                <c:pt idx="2233">
                  <c:v>3.5653356481481402</c:v>
                </c:pt>
                <c:pt idx="2234">
                  <c:v>3.5656944444444401</c:v>
                </c:pt>
                <c:pt idx="2235">
                  <c:v>3.5660416666666599</c:v>
                </c:pt>
                <c:pt idx="2236">
                  <c:v>3.5663888888888802</c:v>
                </c:pt>
                <c:pt idx="2237">
                  <c:v>3.5667361111111102</c:v>
                </c:pt>
                <c:pt idx="2238">
                  <c:v>3.5670833333333301</c:v>
                </c:pt>
                <c:pt idx="2239">
                  <c:v>3.5674305555555499</c:v>
                </c:pt>
                <c:pt idx="2240">
                  <c:v>3.5677777777777702</c:v>
                </c:pt>
                <c:pt idx="2241">
                  <c:v>3.5681597222222199</c:v>
                </c:pt>
                <c:pt idx="2242">
                  <c:v>3.56851851851851</c:v>
                </c:pt>
                <c:pt idx="2243">
                  <c:v>3.56886574074074</c:v>
                </c:pt>
                <c:pt idx="2244">
                  <c:v>3.5692129629629599</c:v>
                </c:pt>
                <c:pt idx="2245">
                  <c:v>3.5695601851851801</c:v>
                </c:pt>
                <c:pt idx="2246">
                  <c:v>3.5699074074074</c:v>
                </c:pt>
                <c:pt idx="2247">
                  <c:v>3.5702546296296198</c:v>
                </c:pt>
                <c:pt idx="2248">
                  <c:v>3.5706018518518499</c:v>
                </c:pt>
                <c:pt idx="2249">
                  <c:v>3.5709490740740701</c:v>
                </c:pt>
                <c:pt idx="2250">
                  <c:v>3.57129629629629</c:v>
                </c:pt>
                <c:pt idx="2251">
                  <c:v>3.5716435185185098</c:v>
                </c:pt>
                <c:pt idx="2252">
                  <c:v>3.5719907407407399</c:v>
                </c:pt>
                <c:pt idx="2253">
                  <c:v>3.5723379629629601</c:v>
                </c:pt>
                <c:pt idx="2254">
                  <c:v>3.57268518518518</c:v>
                </c:pt>
                <c:pt idx="2255">
                  <c:v>3.5730324074073998</c:v>
                </c:pt>
                <c:pt idx="2256">
                  <c:v>3.5733796296296201</c:v>
                </c:pt>
                <c:pt idx="2257">
                  <c:v>3.5737268518518501</c:v>
                </c:pt>
                <c:pt idx="2258">
                  <c:v>3.57407407407407</c:v>
                </c:pt>
                <c:pt idx="2259">
                  <c:v>3.5744212962962898</c:v>
                </c:pt>
                <c:pt idx="2260">
                  <c:v>3.5747685185185101</c:v>
                </c:pt>
                <c:pt idx="2261">
                  <c:v>3.5751157407407401</c:v>
                </c:pt>
                <c:pt idx="2262">
                  <c:v>3.57546296296296</c:v>
                </c:pt>
                <c:pt idx="2263">
                  <c:v>3.5758101851851798</c:v>
                </c:pt>
                <c:pt idx="2264">
                  <c:v>3.5761574074074001</c:v>
                </c:pt>
                <c:pt idx="2265">
                  <c:v>3.5765046296296199</c:v>
                </c:pt>
                <c:pt idx="2266">
                  <c:v>3.57685185185185</c:v>
                </c:pt>
                <c:pt idx="2267">
                  <c:v>3.5771990740740698</c:v>
                </c:pt>
                <c:pt idx="2268">
                  <c:v>3.5775462962962901</c:v>
                </c:pt>
                <c:pt idx="2269">
                  <c:v>3.5778935185185099</c:v>
                </c:pt>
                <c:pt idx="2270">
                  <c:v>3.5782407407407399</c:v>
                </c:pt>
                <c:pt idx="2271">
                  <c:v>3.5785879629629598</c:v>
                </c:pt>
                <c:pt idx="2272">
                  <c:v>3.5789351851851801</c:v>
                </c:pt>
                <c:pt idx="2273">
                  <c:v>3.5792824074073999</c:v>
                </c:pt>
                <c:pt idx="2274">
                  <c:v>3.5796296296296202</c:v>
                </c:pt>
                <c:pt idx="2275">
                  <c:v>3.5799768518518502</c:v>
                </c:pt>
                <c:pt idx="2276">
                  <c:v>3.5803240740740701</c:v>
                </c:pt>
                <c:pt idx="2277">
                  <c:v>3.5806712962962899</c:v>
                </c:pt>
                <c:pt idx="2278">
                  <c:v>3.5810185185185102</c:v>
                </c:pt>
                <c:pt idx="2279">
                  <c:v>3.5813657407407402</c:v>
                </c:pt>
                <c:pt idx="2280">
                  <c:v>3.58171296296296</c:v>
                </c:pt>
                <c:pt idx="2281">
                  <c:v>3.5820601851851799</c:v>
                </c:pt>
                <c:pt idx="2282">
                  <c:v>3.5824074074074002</c:v>
                </c:pt>
                <c:pt idx="2283">
                  <c:v>3.58275462962962</c:v>
                </c:pt>
                <c:pt idx="2284">
                  <c:v>3.58310185185185</c:v>
                </c:pt>
                <c:pt idx="2285">
                  <c:v>3.5834490740740699</c:v>
                </c:pt>
                <c:pt idx="2286">
                  <c:v>3.5837962962962902</c:v>
                </c:pt>
                <c:pt idx="2287">
                  <c:v>3.58414351851851</c:v>
                </c:pt>
                <c:pt idx="2288">
                  <c:v>3.58449074074074</c:v>
                </c:pt>
                <c:pt idx="2289">
                  <c:v>3.5848379629629599</c:v>
                </c:pt>
                <c:pt idx="2290">
                  <c:v>3.5851851851851801</c:v>
                </c:pt>
                <c:pt idx="2291">
                  <c:v>3.5855324074074</c:v>
                </c:pt>
                <c:pt idx="2292">
                  <c:v>3.5858796296296198</c:v>
                </c:pt>
                <c:pt idx="2293">
                  <c:v>3.5862268518518499</c:v>
                </c:pt>
                <c:pt idx="2294">
                  <c:v>3.5865740740740701</c:v>
                </c:pt>
                <c:pt idx="2295">
                  <c:v>3.58692129629629</c:v>
                </c:pt>
                <c:pt idx="2296">
                  <c:v>3.5872685185185098</c:v>
                </c:pt>
                <c:pt idx="2297">
                  <c:v>3.5876157407407399</c:v>
                </c:pt>
                <c:pt idx="2298">
                  <c:v>3.5879629629629601</c:v>
                </c:pt>
                <c:pt idx="2299">
                  <c:v>3.58831018518518</c:v>
                </c:pt>
                <c:pt idx="2300">
                  <c:v>3.5886574074073998</c:v>
                </c:pt>
                <c:pt idx="2301">
                  <c:v>3.5890046296296201</c:v>
                </c:pt>
                <c:pt idx="2302">
                  <c:v>3.5893518518518501</c:v>
                </c:pt>
                <c:pt idx="2303">
                  <c:v>3.58969907407407</c:v>
                </c:pt>
                <c:pt idx="2304">
                  <c:v>3.5900462962962898</c:v>
                </c:pt>
                <c:pt idx="2305">
                  <c:v>3.5903935185185101</c:v>
                </c:pt>
                <c:pt idx="2306">
                  <c:v>3.5907407407407401</c:v>
                </c:pt>
                <c:pt idx="2307">
                  <c:v>3.59108796296296</c:v>
                </c:pt>
                <c:pt idx="2308">
                  <c:v>3.5914351851851798</c:v>
                </c:pt>
                <c:pt idx="2309">
                  <c:v>3.5917824074074001</c:v>
                </c:pt>
                <c:pt idx="2310">
                  <c:v>3.5921296296296199</c:v>
                </c:pt>
                <c:pt idx="2311">
                  <c:v>3.59247685185185</c:v>
                </c:pt>
                <c:pt idx="2312">
                  <c:v>3.5928240740740698</c:v>
                </c:pt>
                <c:pt idx="2313">
                  <c:v>3.5931712962962901</c:v>
                </c:pt>
                <c:pt idx="2314">
                  <c:v>3.5935185185185099</c:v>
                </c:pt>
                <c:pt idx="2315">
                  <c:v>3.5938657407407399</c:v>
                </c:pt>
                <c:pt idx="2316">
                  <c:v>3.5942129629629598</c:v>
                </c:pt>
                <c:pt idx="2317">
                  <c:v>3.5945601851851801</c:v>
                </c:pt>
                <c:pt idx="2318">
                  <c:v>3.5949074074073999</c:v>
                </c:pt>
                <c:pt idx="2319">
                  <c:v>3.5952546296296202</c:v>
                </c:pt>
                <c:pt idx="2320">
                  <c:v>3.5956018518518502</c:v>
                </c:pt>
                <c:pt idx="2321">
                  <c:v>3.5959490740740701</c:v>
                </c:pt>
                <c:pt idx="2322">
                  <c:v>3.5962962962962899</c:v>
                </c:pt>
                <c:pt idx="2323">
                  <c:v>3.5966435185185102</c:v>
                </c:pt>
                <c:pt idx="2324">
                  <c:v>3.5969907407407402</c:v>
                </c:pt>
                <c:pt idx="2325">
                  <c:v>3.59733796296296</c:v>
                </c:pt>
                <c:pt idx="2326">
                  <c:v>3.5976851851851799</c:v>
                </c:pt>
                <c:pt idx="2327">
                  <c:v>3.5980324074074002</c:v>
                </c:pt>
                <c:pt idx="2328">
                  <c:v>3.59837962962962</c:v>
                </c:pt>
                <c:pt idx="2329">
                  <c:v>3.59872685185185</c:v>
                </c:pt>
                <c:pt idx="2330">
                  <c:v>3.5990740740740699</c:v>
                </c:pt>
                <c:pt idx="2331">
                  <c:v>3.5994212962962902</c:v>
                </c:pt>
                <c:pt idx="2332">
                  <c:v>3.59976851851851</c:v>
                </c:pt>
                <c:pt idx="2333">
                  <c:v>3.60011574074074</c:v>
                </c:pt>
                <c:pt idx="2334">
                  <c:v>3.6004629629629599</c:v>
                </c:pt>
                <c:pt idx="2335">
                  <c:v>3.6008101851851801</c:v>
                </c:pt>
                <c:pt idx="2336">
                  <c:v>3.6011574074074</c:v>
                </c:pt>
                <c:pt idx="2337">
                  <c:v>3.6015046296296198</c:v>
                </c:pt>
                <c:pt idx="2338">
                  <c:v>3.6018518518518499</c:v>
                </c:pt>
                <c:pt idx="2339">
                  <c:v>3.6021990740740701</c:v>
                </c:pt>
                <c:pt idx="2340">
                  <c:v>3.60254629629629</c:v>
                </c:pt>
                <c:pt idx="2341">
                  <c:v>3.6028935185185098</c:v>
                </c:pt>
                <c:pt idx="2342">
                  <c:v>3.6032407407407399</c:v>
                </c:pt>
                <c:pt idx="2343">
                  <c:v>3.6035879629629601</c:v>
                </c:pt>
                <c:pt idx="2344">
                  <c:v>3.60393518518518</c:v>
                </c:pt>
                <c:pt idx="2345">
                  <c:v>3.6042824074073998</c:v>
                </c:pt>
                <c:pt idx="2346">
                  <c:v>3.6046296296296201</c:v>
                </c:pt>
                <c:pt idx="2347">
                  <c:v>3.6049884259259199</c:v>
                </c:pt>
                <c:pt idx="2348">
                  <c:v>3.6053703703703701</c:v>
                </c:pt>
                <c:pt idx="2349">
                  <c:v>3.6057175925925899</c:v>
                </c:pt>
                <c:pt idx="2350">
                  <c:v>3.6060648148148098</c:v>
                </c:pt>
                <c:pt idx="2351">
                  <c:v>3.6064120370370301</c:v>
                </c:pt>
                <c:pt idx="2352">
                  <c:v>3.6067592592592499</c:v>
                </c:pt>
                <c:pt idx="2353">
                  <c:v>3.6071064814814799</c:v>
                </c:pt>
                <c:pt idx="2354">
                  <c:v>3.6074537037037002</c:v>
                </c:pt>
                <c:pt idx="2355">
                  <c:v>3.6078009259259201</c:v>
                </c:pt>
                <c:pt idx="2356">
                  <c:v>3.6081481481481399</c:v>
                </c:pt>
                <c:pt idx="2357">
                  <c:v>3.6084953703703699</c:v>
                </c:pt>
                <c:pt idx="2358">
                  <c:v>3.6088425925925902</c:v>
                </c:pt>
                <c:pt idx="2359">
                  <c:v>3.60918981481481</c:v>
                </c:pt>
                <c:pt idx="2360">
                  <c:v>3.6095370370370299</c:v>
                </c:pt>
                <c:pt idx="2361">
                  <c:v>3.6098842592592502</c:v>
                </c:pt>
                <c:pt idx="2362">
                  <c:v>3.6102314814814802</c:v>
                </c:pt>
                <c:pt idx="2363">
                  <c:v>3.6105787037037</c:v>
                </c:pt>
                <c:pt idx="2364">
                  <c:v>3.6109259259259199</c:v>
                </c:pt>
                <c:pt idx="2365">
                  <c:v>3.6112731481481402</c:v>
                </c:pt>
                <c:pt idx="2366">
                  <c:v>3.6116203703703702</c:v>
                </c:pt>
                <c:pt idx="2367">
                  <c:v>3.61196759259259</c:v>
                </c:pt>
                <c:pt idx="2368">
                  <c:v>3.6123148148148099</c:v>
                </c:pt>
                <c:pt idx="2369">
                  <c:v>3.6126620370370301</c:v>
                </c:pt>
                <c:pt idx="2370">
                  <c:v>3.61300925925925</c:v>
                </c:pt>
                <c:pt idx="2371">
                  <c:v>3.61335648148148</c:v>
                </c:pt>
                <c:pt idx="2372">
                  <c:v>3.6137037037036999</c:v>
                </c:pt>
                <c:pt idx="2373">
                  <c:v>3.6140509259259201</c:v>
                </c:pt>
                <c:pt idx="2374">
                  <c:v>3.61439814814814</c:v>
                </c:pt>
                <c:pt idx="2375">
                  <c:v>3.61474537037037</c:v>
                </c:pt>
                <c:pt idx="2376">
                  <c:v>3.6150925925925899</c:v>
                </c:pt>
                <c:pt idx="2377">
                  <c:v>3.6154398148148101</c:v>
                </c:pt>
                <c:pt idx="2378">
                  <c:v>3.61578703703703</c:v>
                </c:pt>
                <c:pt idx="2379">
                  <c:v>3.6161342592592498</c:v>
                </c:pt>
                <c:pt idx="2380">
                  <c:v>3.6164814814814799</c:v>
                </c:pt>
                <c:pt idx="2381">
                  <c:v>3.6168287037037001</c:v>
                </c:pt>
                <c:pt idx="2382">
                  <c:v>3.61717592592592</c:v>
                </c:pt>
                <c:pt idx="2383">
                  <c:v>3.6175231481481398</c:v>
                </c:pt>
                <c:pt idx="2384">
                  <c:v>3.6178703703703698</c:v>
                </c:pt>
                <c:pt idx="2385">
                  <c:v>3.6182175925925901</c:v>
                </c:pt>
                <c:pt idx="2386">
                  <c:v>3.61856481481481</c:v>
                </c:pt>
                <c:pt idx="2387">
                  <c:v>3.6189120370370298</c:v>
                </c:pt>
                <c:pt idx="2388">
                  <c:v>3.6192592592592501</c:v>
                </c:pt>
                <c:pt idx="2389">
                  <c:v>3.6196064814814801</c:v>
                </c:pt>
                <c:pt idx="2390">
                  <c:v>3.6199537037037</c:v>
                </c:pt>
                <c:pt idx="2391">
                  <c:v>3.6203009259259198</c:v>
                </c:pt>
                <c:pt idx="2392">
                  <c:v>3.6206481481481401</c:v>
                </c:pt>
                <c:pt idx="2393">
                  <c:v>3.6209953703703701</c:v>
                </c:pt>
                <c:pt idx="2394">
                  <c:v>3.6213425925925899</c:v>
                </c:pt>
                <c:pt idx="2395">
                  <c:v>3.6216898148148098</c:v>
                </c:pt>
                <c:pt idx="2396">
                  <c:v>3.6220370370370301</c:v>
                </c:pt>
                <c:pt idx="2397">
                  <c:v>3.6223842592592499</c:v>
                </c:pt>
                <c:pt idx="2398">
                  <c:v>3.6227314814814799</c:v>
                </c:pt>
                <c:pt idx="2399">
                  <c:v>3.6230787037037002</c:v>
                </c:pt>
                <c:pt idx="2400">
                  <c:v>3.6234259259259201</c:v>
                </c:pt>
                <c:pt idx="2401">
                  <c:v>3.6237731481481399</c:v>
                </c:pt>
                <c:pt idx="2402">
                  <c:v>3.6241203703703699</c:v>
                </c:pt>
                <c:pt idx="2403">
                  <c:v>3.6244675925925902</c:v>
                </c:pt>
                <c:pt idx="2404">
                  <c:v>3.62481481481481</c:v>
                </c:pt>
                <c:pt idx="2405">
                  <c:v>3.6251620370370299</c:v>
                </c:pt>
                <c:pt idx="2406">
                  <c:v>3.6255092592592502</c:v>
                </c:pt>
                <c:pt idx="2407">
                  <c:v>3.6258564814814802</c:v>
                </c:pt>
                <c:pt idx="2408">
                  <c:v>3.6262037037037</c:v>
                </c:pt>
                <c:pt idx="2409">
                  <c:v>3.6265509259259199</c:v>
                </c:pt>
                <c:pt idx="2410">
                  <c:v>3.6268981481481402</c:v>
                </c:pt>
                <c:pt idx="2411">
                  <c:v>3.6272453703703702</c:v>
                </c:pt>
                <c:pt idx="2412">
                  <c:v>3.62759259259259</c:v>
                </c:pt>
                <c:pt idx="2413">
                  <c:v>3.6279398148148099</c:v>
                </c:pt>
                <c:pt idx="2414">
                  <c:v>3.6282870370370301</c:v>
                </c:pt>
                <c:pt idx="2415">
                  <c:v>3.62863425925925</c:v>
                </c:pt>
                <c:pt idx="2416">
                  <c:v>3.62898148148148</c:v>
                </c:pt>
                <c:pt idx="2417">
                  <c:v>3.6293287037036999</c:v>
                </c:pt>
                <c:pt idx="2418">
                  <c:v>3.6296759259259201</c:v>
                </c:pt>
                <c:pt idx="2419">
                  <c:v>3.63002314814814</c:v>
                </c:pt>
                <c:pt idx="2420">
                  <c:v>3.63037037037037</c:v>
                </c:pt>
                <c:pt idx="2421">
                  <c:v>3.6307175925925899</c:v>
                </c:pt>
                <c:pt idx="2422">
                  <c:v>3.6310648148148101</c:v>
                </c:pt>
                <c:pt idx="2423">
                  <c:v>3.63141203703703</c:v>
                </c:pt>
                <c:pt idx="2424">
                  <c:v>3.6317592592592498</c:v>
                </c:pt>
                <c:pt idx="2425">
                  <c:v>3.6321064814814799</c:v>
                </c:pt>
                <c:pt idx="2426">
                  <c:v>3.6324537037037001</c:v>
                </c:pt>
                <c:pt idx="2427">
                  <c:v>3.63280092592592</c:v>
                </c:pt>
                <c:pt idx="2428">
                  <c:v>3.6331481481481398</c:v>
                </c:pt>
                <c:pt idx="2429">
                  <c:v>3.6334953703703698</c:v>
                </c:pt>
                <c:pt idx="2430">
                  <c:v>3.6338425925925901</c:v>
                </c:pt>
                <c:pt idx="2431">
                  <c:v>3.63418981481481</c:v>
                </c:pt>
                <c:pt idx="2432">
                  <c:v>3.6345370370370298</c:v>
                </c:pt>
                <c:pt idx="2433">
                  <c:v>3.6348842592592501</c:v>
                </c:pt>
                <c:pt idx="2434">
                  <c:v>3.6352314814814801</c:v>
                </c:pt>
                <c:pt idx="2435">
                  <c:v>3.6355787037037</c:v>
                </c:pt>
                <c:pt idx="2436">
                  <c:v>3.6359259259259198</c:v>
                </c:pt>
                <c:pt idx="2437">
                  <c:v>3.6362731481481401</c:v>
                </c:pt>
                <c:pt idx="2438">
                  <c:v>3.6366203703703701</c:v>
                </c:pt>
                <c:pt idx="2439">
                  <c:v>3.6369675925925899</c:v>
                </c:pt>
                <c:pt idx="2440">
                  <c:v>3.6373148148148098</c:v>
                </c:pt>
                <c:pt idx="2441">
                  <c:v>3.6376620370370301</c:v>
                </c:pt>
                <c:pt idx="2442">
                  <c:v>3.6380092592592499</c:v>
                </c:pt>
                <c:pt idx="2443">
                  <c:v>3.6383564814814799</c:v>
                </c:pt>
                <c:pt idx="2444">
                  <c:v>3.6387037037037002</c:v>
                </c:pt>
                <c:pt idx="2445">
                  <c:v>3.6390509259259201</c:v>
                </c:pt>
                <c:pt idx="2446">
                  <c:v>3.6393981481481399</c:v>
                </c:pt>
                <c:pt idx="2447">
                  <c:v>3.6397453703703699</c:v>
                </c:pt>
                <c:pt idx="2448">
                  <c:v>3.6400925925925902</c:v>
                </c:pt>
                <c:pt idx="2449">
                  <c:v>3.64043981481481</c:v>
                </c:pt>
                <c:pt idx="2450">
                  <c:v>3.6407870370370299</c:v>
                </c:pt>
                <c:pt idx="2451">
                  <c:v>3.6411342592592502</c:v>
                </c:pt>
                <c:pt idx="2452">
                  <c:v>3.6414814814814802</c:v>
                </c:pt>
                <c:pt idx="2453">
                  <c:v>3.6418287037037</c:v>
                </c:pt>
                <c:pt idx="2454">
                  <c:v>3.6421759259259199</c:v>
                </c:pt>
                <c:pt idx="2455">
                  <c:v>3.6425231481481402</c:v>
                </c:pt>
                <c:pt idx="2456">
                  <c:v>3.6428703703703702</c:v>
                </c:pt>
                <c:pt idx="2457">
                  <c:v>3.64321759259259</c:v>
                </c:pt>
                <c:pt idx="2458">
                  <c:v>3.6435648148148099</c:v>
                </c:pt>
                <c:pt idx="2459">
                  <c:v>3.6439120370370301</c:v>
                </c:pt>
                <c:pt idx="2460">
                  <c:v>3.64425925925925</c:v>
                </c:pt>
                <c:pt idx="2461">
                  <c:v>3.64460648148148</c:v>
                </c:pt>
                <c:pt idx="2462">
                  <c:v>3.6449537037036999</c:v>
                </c:pt>
                <c:pt idx="2463">
                  <c:v>3.6453009259259201</c:v>
                </c:pt>
                <c:pt idx="2464">
                  <c:v>3.64564814814814</c:v>
                </c:pt>
                <c:pt idx="2465">
                  <c:v>3.64599537037037</c:v>
                </c:pt>
                <c:pt idx="2466">
                  <c:v>3.6463425925925899</c:v>
                </c:pt>
                <c:pt idx="2467">
                  <c:v>3.6466898148148101</c:v>
                </c:pt>
                <c:pt idx="2468">
                  <c:v>3.64703703703703</c:v>
                </c:pt>
                <c:pt idx="2469">
                  <c:v>3.6473842592592498</c:v>
                </c:pt>
                <c:pt idx="2470">
                  <c:v>3.6477314814814799</c:v>
                </c:pt>
                <c:pt idx="2471">
                  <c:v>3.6480787037037001</c:v>
                </c:pt>
                <c:pt idx="2472">
                  <c:v>3.64842592592592</c:v>
                </c:pt>
                <c:pt idx="2473">
                  <c:v>3.6487731481481398</c:v>
                </c:pt>
                <c:pt idx="2474">
                  <c:v>3.6491203703703698</c:v>
                </c:pt>
                <c:pt idx="2475">
                  <c:v>3.6494675925925901</c:v>
                </c:pt>
                <c:pt idx="2476">
                  <c:v>3.64981481481481</c:v>
                </c:pt>
                <c:pt idx="2477">
                  <c:v>3.6501620370370298</c:v>
                </c:pt>
                <c:pt idx="2478">
                  <c:v>3.6505092592592501</c:v>
                </c:pt>
                <c:pt idx="2479">
                  <c:v>3.6508564814814801</c:v>
                </c:pt>
                <c:pt idx="2480">
                  <c:v>3.6512037037037</c:v>
                </c:pt>
                <c:pt idx="2481">
                  <c:v>3.6515509259259198</c:v>
                </c:pt>
                <c:pt idx="2482">
                  <c:v>3.6518981481481401</c:v>
                </c:pt>
                <c:pt idx="2483">
                  <c:v>3.6522453703703701</c:v>
                </c:pt>
                <c:pt idx="2484">
                  <c:v>3.6525925925925899</c:v>
                </c:pt>
                <c:pt idx="2485">
                  <c:v>3.6529398148148098</c:v>
                </c:pt>
                <c:pt idx="2486">
                  <c:v>3.6532870370370301</c:v>
                </c:pt>
                <c:pt idx="2487">
                  <c:v>3.6536342592592499</c:v>
                </c:pt>
                <c:pt idx="2488">
                  <c:v>3.6539814814814799</c:v>
                </c:pt>
                <c:pt idx="2489">
                  <c:v>3.6543287037037002</c:v>
                </c:pt>
                <c:pt idx="2490">
                  <c:v>3.6546759259259201</c:v>
                </c:pt>
                <c:pt idx="2491">
                  <c:v>3.6564120370370299</c:v>
                </c:pt>
                <c:pt idx="2492">
                  <c:v>3.6567592592592502</c:v>
                </c:pt>
                <c:pt idx="2493">
                  <c:v>3.6571064814814802</c:v>
                </c:pt>
                <c:pt idx="2494">
                  <c:v>3.6574537037037</c:v>
                </c:pt>
                <c:pt idx="2495">
                  <c:v>3.6578009259259199</c:v>
                </c:pt>
                <c:pt idx="2496">
                  <c:v>3.6581481481481402</c:v>
                </c:pt>
                <c:pt idx="2497">
                  <c:v>3.65850694444444</c:v>
                </c:pt>
                <c:pt idx="2498">
                  <c:v>3.6588541666666599</c:v>
                </c:pt>
                <c:pt idx="2499">
                  <c:v>3.6592013888888801</c:v>
                </c:pt>
                <c:pt idx="2500">
                  <c:v>3.6595486111111102</c:v>
                </c:pt>
                <c:pt idx="2501">
                  <c:v>3.65989583333333</c:v>
                </c:pt>
                <c:pt idx="2502">
                  <c:v>3.6602430555555499</c:v>
                </c:pt>
                <c:pt idx="2503">
                  <c:v>3.6605902777777701</c:v>
                </c:pt>
                <c:pt idx="2504">
                  <c:v>3.6609375000000002</c:v>
                </c:pt>
                <c:pt idx="2505">
                  <c:v>3.66128472222222</c:v>
                </c:pt>
                <c:pt idx="2506">
                  <c:v>3.6616319444444398</c:v>
                </c:pt>
                <c:pt idx="2507">
                  <c:v>3.6619791666666601</c:v>
                </c:pt>
                <c:pt idx="2508">
                  <c:v>3.66232638888888</c:v>
                </c:pt>
                <c:pt idx="2509">
                  <c:v>3.66267361111111</c:v>
                </c:pt>
                <c:pt idx="2510">
                  <c:v>3.6630208333333298</c:v>
                </c:pt>
                <c:pt idx="2511">
                  <c:v>3.6633680555555501</c:v>
                </c:pt>
                <c:pt idx="2512">
                  <c:v>3.66371527777777</c:v>
                </c:pt>
                <c:pt idx="2513">
                  <c:v>3.6640625</c:v>
                </c:pt>
                <c:pt idx="2514">
                  <c:v>3.6644097222222198</c:v>
                </c:pt>
                <c:pt idx="2515">
                  <c:v>3.6647569444444401</c:v>
                </c:pt>
                <c:pt idx="2516">
                  <c:v>3.6651041666666599</c:v>
                </c:pt>
                <c:pt idx="2517">
                  <c:v>3.6654513888888798</c:v>
                </c:pt>
                <c:pt idx="2518">
                  <c:v>3.6657986111111098</c:v>
                </c:pt>
                <c:pt idx="2519">
                  <c:v>3.6661458333333301</c:v>
                </c:pt>
                <c:pt idx="2520">
                  <c:v>3.6664930555555499</c:v>
                </c:pt>
                <c:pt idx="2521">
                  <c:v>3.6668402777777702</c:v>
                </c:pt>
                <c:pt idx="2522">
                  <c:v>3.6671874999999998</c:v>
                </c:pt>
                <c:pt idx="2523">
                  <c:v>3.6675347222222201</c:v>
                </c:pt>
                <c:pt idx="2524">
                  <c:v>3.6678819444444399</c:v>
                </c:pt>
                <c:pt idx="2525">
                  <c:v>3.6682291666666602</c:v>
                </c:pt>
                <c:pt idx="2526">
                  <c:v>3.66857638888888</c:v>
                </c:pt>
                <c:pt idx="2527">
                  <c:v>3.6689236111111101</c:v>
                </c:pt>
                <c:pt idx="2528">
                  <c:v>3.6692708333333299</c:v>
                </c:pt>
                <c:pt idx="2529">
                  <c:v>3.6696180555555502</c:v>
                </c:pt>
                <c:pt idx="2530">
                  <c:v>3.66996527777777</c:v>
                </c:pt>
                <c:pt idx="2531">
                  <c:v>3.6703125000000001</c:v>
                </c:pt>
                <c:pt idx="2532">
                  <c:v>3.6706597222222199</c:v>
                </c:pt>
                <c:pt idx="2533">
                  <c:v>3.6710069444444402</c:v>
                </c:pt>
                <c:pt idx="2534">
                  <c:v>3.67135416666666</c:v>
                </c:pt>
                <c:pt idx="2535">
                  <c:v>3.6717013888888799</c:v>
                </c:pt>
                <c:pt idx="2536">
                  <c:v>3.6720486111111099</c:v>
                </c:pt>
                <c:pt idx="2537">
                  <c:v>3.6723958333333302</c:v>
                </c:pt>
                <c:pt idx="2538">
                  <c:v>3.67274305555555</c:v>
                </c:pt>
                <c:pt idx="2539">
                  <c:v>3.6730902777777699</c:v>
                </c:pt>
                <c:pt idx="2540">
                  <c:v>3.6734374999999999</c:v>
                </c:pt>
                <c:pt idx="2541">
                  <c:v>3.6737847222222202</c:v>
                </c:pt>
                <c:pt idx="2542">
                  <c:v>3.67413194444444</c:v>
                </c:pt>
                <c:pt idx="2543">
                  <c:v>3.6744791666666599</c:v>
                </c:pt>
                <c:pt idx="2544">
                  <c:v>3.6748263888888801</c:v>
                </c:pt>
                <c:pt idx="2545">
                  <c:v>3.6751736111111102</c:v>
                </c:pt>
                <c:pt idx="2546">
                  <c:v>3.67552083333333</c:v>
                </c:pt>
                <c:pt idx="2547">
                  <c:v>3.6758680555555499</c:v>
                </c:pt>
                <c:pt idx="2548">
                  <c:v>3.6762152777777701</c:v>
                </c:pt>
                <c:pt idx="2549">
                  <c:v>3.6765625000000002</c:v>
                </c:pt>
                <c:pt idx="2550">
                  <c:v>3.67690972222222</c:v>
                </c:pt>
                <c:pt idx="2551">
                  <c:v>3.6772569444444398</c:v>
                </c:pt>
                <c:pt idx="2552">
                  <c:v>3.6776041666666601</c:v>
                </c:pt>
                <c:pt idx="2553">
                  <c:v>3.67795138888888</c:v>
                </c:pt>
                <c:pt idx="2554">
                  <c:v>3.67829861111111</c:v>
                </c:pt>
                <c:pt idx="2555">
                  <c:v>3.6786458333333298</c:v>
                </c:pt>
                <c:pt idx="2556">
                  <c:v>3.6789930555555501</c:v>
                </c:pt>
                <c:pt idx="2557">
                  <c:v>3.7792824074074001</c:v>
                </c:pt>
                <c:pt idx="2558">
                  <c:v>3.7796296296296199</c:v>
                </c:pt>
                <c:pt idx="2559">
                  <c:v>3.77997685185185</c:v>
                </c:pt>
                <c:pt idx="2560">
                  <c:v>3.7803240740740698</c:v>
                </c:pt>
                <c:pt idx="2561">
                  <c:v>3.7806712962962901</c:v>
                </c:pt>
                <c:pt idx="2562">
                  <c:v>3.7810185185185099</c:v>
                </c:pt>
                <c:pt idx="2563">
                  <c:v>3.7813657407407399</c:v>
                </c:pt>
                <c:pt idx="2564">
                  <c:v>3.7817129629629598</c:v>
                </c:pt>
                <c:pt idx="2565">
                  <c:v>3.7820601851851801</c:v>
                </c:pt>
                <c:pt idx="2566">
                  <c:v>3.7824074074073999</c:v>
                </c:pt>
                <c:pt idx="2567">
                  <c:v>3.7827546296296202</c:v>
                </c:pt>
                <c:pt idx="2568">
                  <c:v>3.7831018518518502</c:v>
                </c:pt>
                <c:pt idx="2569">
                  <c:v>3.7834490740740701</c:v>
                </c:pt>
                <c:pt idx="2570">
                  <c:v>3.7837962962962899</c:v>
                </c:pt>
                <c:pt idx="2571">
                  <c:v>3.7841435185185102</c:v>
                </c:pt>
                <c:pt idx="2572">
                  <c:v>3.7844907407407402</c:v>
                </c:pt>
                <c:pt idx="2573">
                  <c:v>3.78483796296296</c:v>
                </c:pt>
                <c:pt idx="2574">
                  <c:v>3.7851851851851799</c:v>
                </c:pt>
                <c:pt idx="2575">
                  <c:v>3.7855324074074002</c:v>
                </c:pt>
                <c:pt idx="2576">
                  <c:v>3.78587962962962</c:v>
                </c:pt>
                <c:pt idx="2577">
                  <c:v>3.78622685185185</c:v>
                </c:pt>
                <c:pt idx="2578">
                  <c:v>3.7865740740740699</c:v>
                </c:pt>
                <c:pt idx="2579">
                  <c:v>3.7869212962962902</c:v>
                </c:pt>
                <c:pt idx="2580">
                  <c:v>3.78726851851851</c:v>
                </c:pt>
                <c:pt idx="2581">
                  <c:v>3.78761574074074</c:v>
                </c:pt>
                <c:pt idx="2582">
                  <c:v>3.7879629629629599</c:v>
                </c:pt>
                <c:pt idx="2583">
                  <c:v>3.7883101851851801</c:v>
                </c:pt>
                <c:pt idx="2584">
                  <c:v>3.7886574074074</c:v>
                </c:pt>
                <c:pt idx="2585">
                  <c:v>3.7890046296296198</c:v>
                </c:pt>
                <c:pt idx="2586">
                  <c:v>3.7893518518518499</c:v>
                </c:pt>
                <c:pt idx="2587">
                  <c:v>3.7896990740740701</c:v>
                </c:pt>
                <c:pt idx="2588">
                  <c:v>3.79004629629629</c:v>
                </c:pt>
                <c:pt idx="2589">
                  <c:v>3.7903935185185098</c:v>
                </c:pt>
                <c:pt idx="2590">
                  <c:v>3.7907407407407399</c:v>
                </c:pt>
                <c:pt idx="2591">
                  <c:v>3.7910879629629601</c:v>
                </c:pt>
                <c:pt idx="2592">
                  <c:v>3.79143518518518</c:v>
                </c:pt>
                <c:pt idx="2593">
                  <c:v>3.7917824074073998</c:v>
                </c:pt>
                <c:pt idx="2594">
                  <c:v>3.7921296296296201</c:v>
                </c:pt>
                <c:pt idx="2595">
                  <c:v>3.7924768518518501</c:v>
                </c:pt>
                <c:pt idx="2596">
                  <c:v>3.79282407407407</c:v>
                </c:pt>
                <c:pt idx="2597">
                  <c:v>3.7931712962962898</c:v>
                </c:pt>
                <c:pt idx="2598">
                  <c:v>3.7935185185185101</c:v>
                </c:pt>
                <c:pt idx="2599">
                  <c:v>3.7938657407407401</c:v>
                </c:pt>
                <c:pt idx="2600">
                  <c:v>3.79421296296296</c:v>
                </c:pt>
                <c:pt idx="2601">
                  <c:v>3.7945601851851798</c:v>
                </c:pt>
                <c:pt idx="2602">
                  <c:v>3.7949074074074001</c:v>
                </c:pt>
                <c:pt idx="2603">
                  <c:v>3.7952546296296199</c:v>
                </c:pt>
                <c:pt idx="2604">
                  <c:v>3.79560185185185</c:v>
                </c:pt>
                <c:pt idx="2605">
                  <c:v>3.7959490740740698</c:v>
                </c:pt>
                <c:pt idx="2606">
                  <c:v>3.7962962962962901</c:v>
                </c:pt>
                <c:pt idx="2607">
                  <c:v>3.7966435185185099</c:v>
                </c:pt>
                <c:pt idx="2608">
                  <c:v>3.7969907407407399</c:v>
                </c:pt>
                <c:pt idx="2609">
                  <c:v>3.7973379629629598</c:v>
                </c:pt>
                <c:pt idx="2610">
                  <c:v>3.7976851851851801</c:v>
                </c:pt>
                <c:pt idx="2611">
                  <c:v>3.7980324074073999</c:v>
                </c:pt>
                <c:pt idx="2612">
                  <c:v>3.7983796296296202</c:v>
                </c:pt>
                <c:pt idx="2613">
                  <c:v>3.7987268518518502</c:v>
                </c:pt>
                <c:pt idx="2614">
                  <c:v>3.7990740740740701</c:v>
                </c:pt>
                <c:pt idx="2615">
                  <c:v>3.7994212962962899</c:v>
                </c:pt>
                <c:pt idx="2616">
                  <c:v>3.7997685185185102</c:v>
                </c:pt>
                <c:pt idx="2617">
                  <c:v>3.8001157407407402</c:v>
                </c:pt>
                <c:pt idx="2618">
                  <c:v>3.80046296296296</c:v>
                </c:pt>
                <c:pt idx="2619">
                  <c:v>3.8008101851851799</c:v>
                </c:pt>
                <c:pt idx="2620">
                  <c:v>3.8011574074074002</c:v>
                </c:pt>
                <c:pt idx="2621">
                  <c:v>3.80150462962962</c:v>
                </c:pt>
                <c:pt idx="2622">
                  <c:v>3.80185185185185</c:v>
                </c:pt>
                <c:pt idx="2623">
                  <c:v>3.8021990740740699</c:v>
                </c:pt>
                <c:pt idx="2624">
                  <c:v>3.8025462962962902</c:v>
                </c:pt>
                <c:pt idx="2625">
                  <c:v>3.80289351851851</c:v>
                </c:pt>
                <c:pt idx="2626">
                  <c:v>3.80324074074074</c:v>
                </c:pt>
                <c:pt idx="2627">
                  <c:v>3.8035879629629599</c:v>
                </c:pt>
                <c:pt idx="2628">
                  <c:v>3.8039351851851801</c:v>
                </c:pt>
                <c:pt idx="2629">
                  <c:v>3.8042824074074</c:v>
                </c:pt>
                <c:pt idx="2630">
                  <c:v>3.8046296296296198</c:v>
                </c:pt>
                <c:pt idx="2631">
                  <c:v>3.8049768518518499</c:v>
                </c:pt>
                <c:pt idx="2632">
                  <c:v>3.8053240740740701</c:v>
                </c:pt>
                <c:pt idx="2633">
                  <c:v>3.80568287037037</c:v>
                </c:pt>
                <c:pt idx="2634">
                  <c:v>3.8060300925925898</c:v>
                </c:pt>
                <c:pt idx="2635">
                  <c:v>3.8063773148148101</c:v>
                </c:pt>
                <c:pt idx="2636">
                  <c:v>3.80672453703703</c:v>
                </c:pt>
                <c:pt idx="2637">
                  <c:v>3.8070717592592498</c:v>
                </c:pt>
                <c:pt idx="2638">
                  <c:v>3.8074189814814798</c:v>
                </c:pt>
                <c:pt idx="2639">
                  <c:v>3.8077662037037001</c:v>
                </c:pt>
                <c:pt idx="2640">
                  <c:v>3.8081134259259199</c:v>
                </c:pt>
                <c:pt idx="2641">
                  <c:v>3.8084606481481398</c:v>
                </c:pt>
                <c:pt idx="2642">
                  <c:v>3.8088078703703698</c:v>
                </c:pt>
                <c:pt idx="2643">
                  <c:v>3.8091550925925901</c:v>
                </c:pt>
                <c:pt idx="2644">
                  <c:v>3.8095023148148099</c:v>
                </c:pt>
                <c:pt idx="2645">
                  <c:v>3.8098495370370302</c:v>
                </c:pt>
                <c:pt idx="2646">
                  <c:v>3.8101967592592501</c:v>
                </c:pt>
                <c:pt idx="2647">
                  <c:v>3.8105439814814801</c:v>
                </c:pt>
                <c:pt idx="2648">
                  <c:v>3.8108912037036999</c:v>
                </c:pt>
                <c:pt idx="2649">
                  <c:v>3.8112384259259202</c:v>
                </c:pt>
                <c:pt idx="2650">
                  <c:v>3.81158564814814</c:v>
                </c:pt>
                <c:pt idx="2651">
                  <c:v>3.8119328703703701</c:v>
                </c:pt>
                <c:pt idx="2652">
                  <c:v>3.8122800925925899</c:v>
                </c:pt>
                <c:pt idx="2653">
                  <c:v>3.8126273148148102</c:v>
                </c:pt>
                <c:pt idx="2654">
                  <c:v>3.81297453703703</c:v>
                </c:pt>
                <c:pt idx="2655">
                  <c:v>3.8133217592592499</c:v>
                </c:pt>
                <c:pt idx="2656">
                  <c:v>3.8136689814814799</c:v>
                </c:pt>
                <c:pt idx="2657">
                  <c:v>3.8140162037037002</c:v>
                </c:pt>
                <c:pt idx="2658">
                  <c:v>3.81436342592592</c:v>
                </c:pt>
                <c:pt idx="2659">
                  <c:v>3.8147106481481399</c:v>
                </c:pt>
                <c:pt idx="2660">
                  <c:v>3.8150578703703699</c:v>
                </c:pt>
                <c:pt idx="2661">
                  <c:v>3.8154050925925902</c:v>
                </c:pt>
                <c:pt idx="2662">
                  <c:v>3.81575231481481</c:v>
                </c:pt>
                <c:pt idx="2663">
                  <c:v>3.8160995370370299</c:v>
                </c:pt>
                <c:pt idx="2664">
                  <c:v>3.8164467592592501</c:v>
                </c:pt>
                <c:pt idx="2665">
                  <c:v>3.8167939814814802</c:v>
                </c:pt>
                <c:pt idx="2666">
                  <c:v>3.8171412037037</c:v>
                </c:pt>
                <c:pt idx="2667">
                  <c:v>3.8174884259259199</c:v>
                </c:pt>
                <c:pt idx="2668">
                  <c:v>3.8178356481481401</c:v>
                </c:pt>
                <c:pt idx="2669">
                  <c:v>3.8181828703703702</c:v>
                </c:pt>
                <c:pt idx="2670">
                  <c:v>3.81853009259259</c:v>
                </c:pt>
                <c:pt idx="2671">
                  <c:v>3.8188773148148099</c:v>
                </c:pt>
                <c:pt idx="2672">
                  <c:v>3.8192245370370301</c:v>
                </c:pt>
                <c:pt idx="2673">
                  <c:v>3.81957175925925</c:v>
                </c:pt>
                <c:pt idx="2674">
                  <c:v>3.81991898148148</c:v>
                </c:pt>
                <c:pt idx="2675">
                  <c:v>3.8202662037036998</c:v>
                </c:pt>
                <c:pt idx="2676">
                  <c:v>3.8206134259259201</c:v>
                </c:pt>
                <c:pt idx="2677">
                  <c:v>3.82096064814814</c:v>
                </c:pt>
                <c:pt idx="2678">
                  <c:v>3.82130787037037</c:v>
                </c:pt>
                <c:pt idx="2679">
                  <c:v>3.8216550925925898</c:v>
                </c:pt>
                <c:pt idx="2680">
                  <c:v>3.8220023148148101</c:v>
                </c:pt>
                <c:pt idx="2681">
                  <c:v>3.82234953703703</c:v>
                </c:pt>
                <c:pt idx="2682">
                  <c:v>3.8226967592592498</c:v>
                </c:pt>
                <c:pt idx="2683">
                  <c:v>3.8230439814814798</c:v>
                </c:pt>
                <c:pt idx="2684">
                  <c:v>3.8233912037037001</c:v>
                </c:pt>
                <c:pt idx="2685">
                  <c:v>3.8237384259259199</c:v>
                </c:pt>
                <c:pt idx="2686">
                  <c:v>3.8240856481481398</c:v>
                </c:pt>
                <c:pt idx="2687">
                  <c:v>3.8244328703703698</c:v>
                </c:pt>
                <c:pt idx="2688">
                  <c:v>3.8247800925925901</c:v>
                </c:pt>
                <c:pt idx="2689">
                  <c:v>3.8251273148148099</c:v>
                </c:pt>
                <c:pt idx="2690">
                  <c:v>3.8254745370370302</c:v>
                </c:pt>
                <c:pt idx="2691">
                  <c:v>3.8258217592592501</c:v>
                </c:pt>
                <c:pt idx="2692">
                  <c:v>3.8261689814814801</c:v>
                </c:pt>
                <c:pt idx="2693">
                  <c:v>3.8265162037036999</c:v>
                </c:pt>
                <c:pt idx="2694">
                  <c:v>3.8268634259259202</c:v>
                </c:pt>
                <c:pt idx="2695">
                  <c:v>3.82721064814814</c:v>
                </c:pt>
                <c:pt idx="2696">
                  <c:v>3.8275578703703701</c:v>
                </c:pt>
                <c:pt idx="2697">
                  <c:v>3.8279050925925899</c:v>
                </c:pt>
                <c:pt idx="2698">
                  <c:v>3.8282523148148102</c:v>
                </c:pt>
                <c:pt idx="2699">
                  <c:v>3.82859953703703</c:v>
                </c:pt>
                <c:pt idx="2700">
                  <c:v>3.8289467592592499</c:v>
                </c:pt>
                <c:pt idx="2701">
                  <c:v>3.8292939814814799</c:v>
                </c:pt>
                <c:pt idx="2702">
                  <c:v>3.8296412037037002</c:v>
                </c:pt>
                <c:pt idx="2703">
                  <c:v>3.82998842592592</c:v>
                </c:pt>
                <c:pt idx="2704">
                  <c:v>3.8303356481481399</c:v>
                </c:pt>
                <c:pt idx="2705">
                  <c:v>3.8306828703703699</c:v>
                </c:pt>
                <c:pt idx="2706">
                  <c:v>3.8310300925925902</c:v>
                </c:pt>
                <c:pt idx="2707">
                  <c:v>3.83137731481481</c:v>
                </c:pt>
                <c:pt idx="2708">
                  <c:v>3.8317245370370299</c:v>
                </c:pt>
                <c:pt idx="2709">
                  <c:v>3.8320717592592501</c:v>
                </c:pt>
                <c:pt idx="2710">
                  <c:v>3.8324189814814802</c:v>
                </c:pt>
                <c:pt idx="2711">
                  <c:v>3.8327662037037</c:v>
                </c:pt>
                <c:pt idx="2712">
                  <c:v>3.8331134259259199</c:v>
                </c:pt>
                <c:pt idx="2713">
                  <c:v>3.8334606481481401</c:v>
                </c:pt>
                <c:pt idx="2714">
                  <c:v>3.8338078703703702</c:v>
                </c:pt>
                <c:pt idx="2715">
                  <c:v>3.83415509259259</c:v>
                </c:pt>
                <c:pt idx="2716">
                  <c:v>3.8345023148148099</c:v>
                </c:pt>
                <c:pt idx="2717">
                  <c:v>3.8348495370370301</c:v>
                </c:pt>
                <c:pt idx="2718">
                  <c:v>3.83519675925925</c:v>
                </c:pt>
                <c:pt idx="2719">
                  <c:v>3.83554398148148</c:v>
                </c:pt>
                <c:pt idx="2720">
                  <c:v>3.8358912037036998</c:v>
                </c:pt>
                <c:pt idx="2721">
                  <c:v>3.8362384259259201</c:v>
                </c:pt>
                <c:pt idx="2722">
                  <c:v>3.83658564814814</c:v>
                </c:pt>
                <c:pt idx="2723">
                  <c:v>3.83693287037037</c:v>
                </c:pt>
                <c:pt idx="2724">
                  <c:v>3.8372800925925898</c:v>
                </c:pt>
                <c:pt idx="2725">
                  <c:v>3.8376273148148101</c:v>
                </c:pt>
                <c:pt idx="2726">
                  <c:v>3.83797453703703</c:v>
                </c:pt>
                <c:pt idx="2727">
                  <c:v>3.8383217592592498</c:v>
                </c:pt>
                <c:pt idx="2728">
                  <c:v>3.8386689814814798</c:v>
                </c:pt>
                <c:pt idx="2729">
                  <c:v>3.8390162037037001</c:v>
                </c:pt>
                <c:pt idx="2730">
                  <c:v>3.8393634259259199</c:v>
                </c:pt>
                <c:pt idx="2731">
                  <c:v>3.8397106481481398</c:v>
                </c:pt>
                <c:pt idx="2732">
                  <c:v>3.8400578703703698</c:v>
                </c:pt>
                <c:pt idx="2733">
                  <c:v>3.8404050925925901</c:v>
                </c:pt>
                <c:pt idx="2734">
                  <c:v>3.8407523148148099</c:v>
                </c:pt>
                <c:pt idx="2735">
                  <c:v>3.8410995370370302</c:v>
                </c:pt>
                <c:pt idx="2736">
                  <c:v>3.8414467592592501</c:v>
                </c:pt>
                <c:pt idx="2737">
                  <c:v>3.8417939814814801</c:v>
                </c:pt>
                <c:pt idx="2738">
                  <c:v>3.8421412037036999</c:v>
                </c:pt>
                <c:pt idx="2739">
                  <c:v>3.8424884259259202</c:v>
                </c:pt>
                <c:pt idx="2740">
                  <c:v>3.84283564814814</c:v>
                </c:pt>
                <c:pt idx="2741">
                  <c:v>3.8431828703703701</c:v>
                </c:pt>
                <c:pt idx="2742">
                  <c:v>3.8435300925925899</c:v>
                </c:pt>
                <c:pt idx="2743">
                  <c:v>3.8438773148148102</c:v>
                </c:pt>
                <c:pt idx="2744">
                  <c:v>3.84422453703703</c:v>
                </c:pt>
                <c:pt idx="2745">
                  <c:v>3.8445717592592499</c:v>
                </c:pt>
                <c:pt idx="2746">
                  <c:v>3.8449189814814799</c:v>
                </c:pt>
                <c:pt idx="2747">
                  <c:v>3.8452662037037002</c:v>
                </c:pt>
                <c:pt idx="2748">
                  <c:v>3.84561342592592</c:v>
                </c:pt>
                <c:pt idx="2749">
                  <c:v>3.8459606481481399</c:v>
                </c:pt>
                <c:pt idx="2750">
                  <c:v>3.8463078703703699</c:v>
                </c:pt>
                <c:pt idx="2751">
                  <c:v>3.8466550925925902</c:v>
                </c:pt>
                <c:pt idx="2752">
                  <c:v>3.84700231481481</c:v>
                </c:pt>
                <c:pt idx="2753">
                  <c:v>3.8473495370370299</c:v>
                </c:pt>
                <c:pt idx="2754">
                  <c:v>3.8476967592592501</c:v>
                </c:pt>
                <c:pt idx="2755">
                  <c:v>3.8480439814814802</c:v>
                </c:pt>
                <c:pt idx="2756">
                  <c:v>3.8483912037037</c:v>
                </c:pt>
                <c:pt idx="2757">
                  <c:v>3.8487384259259199</c:v>
                </c:pt>
                <c:pt idx="2758">
                  <c:v>3.8490856481481401</c:v>
                </c:pt>
                <c:pt idx="2759">
                  <c:v>3.8494328703703702</c:v>
                </c:pt>
                <c:pt idx="2760">
                  <c:v>3.84978009259259</c:v>
                </c:pt>
                <c:pt idx="2761">
                  <c:v>3.8501273148148099</c:v>
                </c:pt>
                <c:pt idx="2762">
                  <c:v>3.8504745370370301</c:v>
                </c:pt>
                <c:pt idx="2763">
                  <c:v>3.85082175925925</c:v>
                </c:pt>
                <c:pt idx="2764">
                  <c:v>3.85116898148148</c:v>
                </c:pt>
                <c:pt idx="2765">
                  <c:v>3.8515162037036998</c:v>
                </c:pt>
                <c:pt idx="2766">
                  <c:v>3.8518634259259201</c:v>
                </c:pt>
                <c:pt idx="2767">
                  <c:v>3.85221064814814</c:v>
                </c:pt>
                <c:pt idx="2768">
                  <c:v>3.85255787037037</c:v>
                </c:pt>
                <c:pt idx="2769">
                  <c:v>3.8529050925925898</c:v>
                </c:pt>
                <c:pt idx="2770">
                  <c:v>3.8532523148148101</c:v>
                </c:pt>
                <c:pt idx="2771">
                  <c:v>3.85359953703703</c:v>
                </c:pt>
                <c:pt idx="2772">
                  <c:v>3.8539467592592498</c:v>
                </c:pt>
                <c:pt idx="2773">
                  <c:v>3.8542939814814798</c:v>
                </c:pt>
                <c:pt idx="2774">
                  <c:v>3.8546412037037001</c:v>
                </c:pt>
                <c:pt idx="2775">
                  <c:v>3.8549884259259199</c:v>
                </c:pt>
                <c:pt idx="2776">
                  <c:v>3.8553356481481398</c:v>
                </c:pt>
                <c:pt idx="2777">
                  <c:v>3.8556828703703698</c:v>
                </c:pt>
                <c:pt idx="2778">
                  <c:v>3.8560300925925901</c:v>
                </c:pt>
                <c:pt idx="2779">
                  <c:v>3.8563773148148099</c:v>
                </c:pt>
                <c:pt idx="2780">
                  <c:v>3.8567245370370302</c:v>
                </c:pt>
                <c:pt idx="2781">
                  <c:v>3.8570717592592501</c:v>
                </c:pt>
                <c:pt idx="2782">
                  <c:v>3.8575115740740702</c:v>
                </c:pt>
                <c:pt idx="2783">
                  <c:v>3.85785879629629</c:v>
                </c:pt>
                <c:pt idx="2784">
                  <c:v>3.8582870370370301</c:v>
                </c:pt>
                <c:pt idx="2785">
                  <c:v>3.85885416666666</c:v>
                </c:pt>
                <c:pt idx="2786">
                  <c:v>3.8592013888888799</c:v>
                </c:pt>
                <c:pt idx="2787">
                  <c:v>3.85984953703703</c:v>
                </c:pt>
                <c:pt idx="2788">
                  <c:v>3.8601967592592499</c:v>
                </c:pt>
                <c:pt idx="2789">
                  <c:v>3.8609490740740702</c:v>
                </c:pt>
                <c:pt idx="2790">
                  <c:v>3.86129629629629</c:v>
                </c:pt>
                <c:pt idx="2791">
                  <c:v>3.8619097222222201</c:v>
                </c:pt>
                <c:pt idx="2792">
                  <c:v>3.8622800925925902</c:v>
                </c:pt>
                <c:pt idx="2793">
                  <c:v>3.8629282407407399</c:v>
                </c:pt>
                <c:pt idx="2794">
                  <c:v>3.8632754629629602</c:v>
                </c:pt>
                <c:pt idx="2795">
                  <c:v>3.86362268518518</c:v>
                </c:pt>
                <c:pt idx="2796">
                  <c:v>3.8639699074073999</c:v>
                </c:pt>
                <c:pt idx="2797">
                  <c:v>3.8643171296296202</c:v>
                </c:pt>
                <c:pt idx="2798">
                  <c:v>3.8646643518518502</c:v>
                </c:pt>
                <c:pt idx="2799">
                  <c:v>3.86501157407407</c:v>
                </c:pt>
                <c:pt idx="2800">
                  <c:v>3.8653587962962899</c:v>
                </c:pt>
                <c:pt idx="2801">
                  <c:v>3.8657060185185101</c:v>
                </c:pt>
                <c:pt idx="2802">
                  <c:v>3.8660532407407402</c:v>
                </c:pt>
                <c:pt idx="2803">
                  <c:v>3.86640046296296</c:v>
                </c:pt>
                <c:pt idx="2804">
                  <c:v>3.8667476851851799</c:v>
                </c:pt>
                <c:pt idx="2805">
                  <c:v>3.8670949074074001</c:v>
                </c:pt>
                <c:pt idx="2806">
                  <c:v>3.86744212962962</c:v>
                </c:pt>
                <c:pt idx="2807">
                  <c:v>3.86778935185185</c:v>
                </c:pt>
                <c:pt idx="2808">
                  <c:v>3.8681365740740699</c:v>
                </c:pt>
                <c:pt idx="2809">
                  <c:v>3.8684837962962901</c:v>
                </c:pt>
                <c:pt idx="2810">
                  <c:v>3.86883101851851</c:v>
                </c:pt>
                <c:pt idx="2811">
                  <c:v>3.8692592592592501</c:v>
                </c:pt>
                <c:pt idx="2812">
                  <c:v>3.8696412037036998</c:v>
                </c:pt>
                <c:pt idx="2813">
                  <c:v>3.8699884259259201</c:v>
                </c:pt>
                <c:pt idx="2814">
                  <c:v>3.8703356481481399</c:v>
                </c:pt>
                <c:pt idx="2815">
                  <c:v>3.87068287037037</c:v>
                </c:pt>
                <c:pt idx="2816">
                  <c:v>3.8710300925925898</c:v>
                </c:pt>
                <c:pt idx="2817">
                  <c:v>3.8713773148148101</c:v>
                </c:pt>
                <c:pt idx="2818">
                  <c:v>3.8717245370370299</c:v>
                </c:pt>
                <c:pt idx="2819">
                  <c:v>3.8720717592592502</c:v>
                </c:pt>
                <c:pt idx="2820">
                  <c:v>3.8724189814814798</c:v>
                </c:pt>
                <c:pt idx="2821">
                  <c:v>3.8727662037037001</c:v>
                </c:pt>
                <c:pt idx="2822">
                  <c:v>3.8731134259259199</c:v>
                </c:pt>
                <c:pt idx="2823">
                  <c:v>3.8734606481481402</c:v>
                </c:pt>
                <c:pt idx="2824">
                  <c:v>3.8738078703703702</c:v>
                </c:pt>
                <c:pt idx="2825">
                  <c:v>3.8741550925925901</c:v>
                </c:pt>
                <c:pt idx="2826">
                  <c:v>3.8745023148148099</c:v>
                </c:pt>
                <c:pt idx="2827">
                  <c:v>3.8748495370370302</c:v>
                </c:pt>
                <c:pt idx="2828">
                  <c:v>3.87519675925925</c:v>
                </c:pt>
                <c:pt idx="2829">
                  <c:v>3.87554398148148</c:v>
                </c:pt>
                <c:pt idx="2830">
                  <c:v>3.8758912037036999</c:v>
                </c:pt>
                <c:pt idx="2831">
                  <c:v>3.8762384259259202</c:v>
                </c:pt>
                <c:pt idx="2832">
                  <c:v>3.87658564814814</c:v>
                </c:pt>
                <c:pt idx="2833">
                  <c:v>3.87693287037037</c:v>
                </c:pt>
                <c:pt idx="2834">
                  <c:v>3.8772800925925899</c:v>
                </c:pt>
                <c:pt idx="2835">
                  <c:v>3.8776273148148102</c:v>
                </c:pt>
                <c:pt idx="2836">
                  <c:v>3.87797453703703</c:v>
                </c:pt>
                <c:pt idx="2837">
                  <c:v>3.8783217592592498</c:v>
                </c:pt>
                <c:pt idx="2838">
                  <c:v>3.8787500000000001</c:v>
                </c:pt>
                <c:pt idx="2839">
                  <c:v>3.87909722222222</c:v>
                </c:pt>
                <c:pt idx="2840">
                  <c:v>3.8794444444444398</c:v>
                </c:pt>
                <c:pt idx="2841">
                  <c:v>3.8798263888888802</c:v>
                </c:pt>
                <c:pt idx="2842">
                  <c:v>3.88024305555555</c:v>
                </c:pt>
                <c:pt idx="2843">
                  <c:v>3.8805902777777699</c:v>
                </c:pt>
                <c:pt idx="2844">
                  <c:v>3.8809374999999999</c:v>
                </c:pt>
                <c:pt idx="2845">
                  <c:v>3.8812847222222202</c:v>
                </c:pt>
                <c:pt idx="2846">
                  <c:v>3.88163194444444</c:v>
                </c:pt>
                <c:pt idx="2847">
                  <c:v>3.8819791666666599</c:v>
                </c:pt>
                <c:pt idx="2848">
                  <c:v>3.8823263888888802</c:v>
                </c:pt>
                <c:pt idx="2849">
                  <c:v>3.8826736111111102</c:v>
                </c:pt>
                <c:pt idx="2850">
                  <c:v>3.88302083333333</c:v>
                </c:pt>
                <c:pt idx="2851">
                  <c:v>3.8833680555555499</c:v>
                </c:pt>
                <c:pt idx="2852">
                  <c:v>3.8837152777777701</c:v>
                </c:pt>
                <c:pt idx="2853">
                  <c:v>3.8841087962962901</c:v>
                </c:pt>
                <c:pt idx="2854">
                  <c:v>3.88445601851851</c:v>
                </c:pt>
                <c:pt idx="2855">
                  <c:v>3.88480324074074</c:v>
                </c:pt>
                <c:pt idx="2856">
                  <c:v>3.8851504629629598</c:v>
                </c:pt>
                <c:pt idx="2857">
                  <c:v>3.8854976851851801</c:v>
                </c:pt>
                <c:pt idx="2858">
                  <c:v>3.8858449074074</c:v>
                </c:pt>
                <c:pt idx="2859">
                  <c:v>3.8861921296296198</c:v>
                </c:pt>
                <c:pt idx="2860">
                  <c:v>3.8865393518518498</c:v>
                </c:pt>
                <c:pt idx="2861">
                  <c:v>3.8868865740740701</c:v>
                </c:pt>
                <c:pt idx="2862">
                  <c:v>3.88723379629629</c:v>
                </c:pt>
                <c:pt idx="2863">
                  <c:v>3.8875925925925898</c:v>
                </c:pt>
                <c:pt idx="2864">
                  <c:v>3.8879398148148101</c:v>
                </c:pt>
                <c:pt idx="2865">
                  <c:v>3.8882870370370299</c:v>
                </c:pt>
                <c:pt idx="2866">
                  <c:v>3.8886342592592502</c:v>
                </c:pt>
                <c:pt idx="2867">
                  <c:v>3.8889814814814798</c:v>
                </c:pt>
                <c:pt idx="2868">
                  <c:v>3.8893287037037001</c:v>
                </c:pt>
                <c:pt idx="2869">
                  <c:v>3.8896759259259199</c:v>
                </c:pt>
                <c:pt idx="2870">
                  <c:v>3.8900231481481402</c:v>
                </c:pt>
                <c:pt idx="2871">
                  <c:v>3.8903703703703698</c:v>
                </c:pt>
                <c:pt idx="2872">
                  <c:v>3.8907175925925901</c:v>
                </c:pt>
                <c:pt idx="2873">
                  <c:v>3.8910648148148099</c:v>
                </c:pt>
                <c:pt idx="2874">
                  <c:v>3.8914120370370302</c:v>
                </c:pt>
                <c:pt idx="2875">
                  <c:v>3.89175925925925</c:v>
                </c:pt>
                <c:pt idx="2876">
                  <c:v>3.8921064814814801</c:v>
                </c:pt>
                <c:pt idx="2877">
                  <c:v>3.8924537037036999</c:v>
                </c:pt>
                <c:pt idx="2878">
                  <c:v>3.8928009259259202</c:v>
                </c:pt>
                <c:pt idx="2879">
                  <c:v>3.89314814814814</c:v>
                </c:pt>
                <c:pt idx="2880">
                  <c:v>3.8934953703703701</c:v>
                </c:pt>
                <c:pt idx="2881">
                  <c:v>3.8938425925925899</c:v>
                </c:pt>
                <c:pt idx="2882">
                  <c:v>3.8941898148148102</c:v>
                </c:pt>
                <c:pt idx="2883">
                  <c:v>3.89453703703703</c:v>
                </c:pt>
                <c:pt idx="2884">
                  <c:v>3.8948842592592499</c:v>
                </c:pt>
                <c:pt idx="2885">
                  <c:v>3.8952314814814799</c:v>
                </c:pt>
                <c:pt idx="2886">
                  <c:v>3.8955787037037002</c:v>
                </c:pt>
                <c:pt idx="2887">
                  <c:v>3.89592592592592</c:v>
                </c:pt>
                <c:pt idx="2888">
                  <c:v>3.8962731481481399</c:v>
                </c:pt>
                <c:pt idx="2889">
                  <c:v>3.8966203703703699</c:v>
                </c:pt>
                <c:pt idx="2890">
                  <c:v>3.8969675925925902</c:v>
                </c:pt>
                <c:pt idx="2891">
                  <c:v>3.89731481481481</c:v>
                </c:pt>
                <c:pt idx="2892">
                  <c:v>3.8977314814814799</c:v>
                </c:pt>
                <c:pt idx="2893">
                  <c:v>3.8980787037037001</c:v>
                </c:pt>
                <c:pt idx="2894">
                  <c:v>3.89842592592592</c:v>
                </c:pt>
                <c:pt idx="2895">
                  <c:v>3.8987731481481398</c:v>
                </c:pt>
                <c:pt idx="2896">
                  <c:v>3.8991203703703698</c:v>
                </c:pt>
                <c:pt idx="2897">
                  <c:v>3.8994675925925901</c:v>
                </c:pt>
                <c:pt idx="2898">
                  <c:v>3.89981481481481</c:v>
                </c:pt>
                <c:pt idx="2899">
                  <c:v>3.9001620370370298</c:v>
                </c:pt>
                <c:pt idx="2900">
                  <c:v>3.9005092592592501</c:v>
                </c:pt>
                <c:pt idx="2901">
                  <c:v>3.9008564814814801</c:v>
                </c:pt>
                <c:pt idx="2902">
                  <c:v>3.9012037037037</c:v>
                </c:pt>
                <c:pt idx="2903">
                  <c:v>3.9015509259259198</c:v>
                </c:pt>
                <c:pt idx="2904">
                  <c:v>3.9018981481481401</c:v>
                </c:pt>
                <c:pt idx="2905">
                  <c:v>3.9022453703703701</c:v>
                </c:pt>
                <c:pt idx="2906">
                  <c:v>3.9025925925925899</c:v>
                </c:pt>
                <c:pt idx="2907">
                  <c:v>3.9029398148148098</c:v>
                </c:pt>
                <c:pt idx="2908">
                  <c:v>3.9032870370370301</c:v>
                </c:pt>
                <c:pt idx="2909">
                  <c:v>3.9036342592592499</c:v>
                </c:pt>
                <c:pt idx="2910">
                  <c:v>3.9039814814814799</c:v>
                </c:pt>
                <c:pt idx="2911">
                  <c:v>3.9043287037037002</c:v>
                </c:pt>
                <c:pt idx="2912">
                  <c:v>3.9047685185185101</c:v>
                </c:pt>
                <c:pt idx="2913">
                  <c:v>3.9051157407407402</c:v>
                </c:pt>
                <c:pt idx="2914">
                  <c:v>3.90546296296296</c:v>
                </c:pt>
                <c:pt idx="2915">
                  <c:v>3.9058101851851799</c:v>
                </c:pt>
                <c:pt idx="2916">
                  <c:v>3.9061574074074001</c:v>
                </c:pt>
                <c:pt idx="2917">
                  <c:v>3.9065393518518499</c:v>
                </c:pt>
                <c:pt idx="2918">
                  <c:v>3.9069212962962898</c:v>
                </c:pt>
                <c:pt idx="2919">
                  <c:v>3.9072685185185101</c:v>
                </c:pt>
                <c:pt idx="2920">
                  <c:v>3.9076157407407401</c:v>
                </c:pt>
                <c:pt idx="2921">
                  <c:v>3.90796296296296</c:v>
                </c:pt>
                <c:pt idx="2922">
                  <c:v>3.9083101851851798</c:v>
                </c:pt>
                <c:pt idx="2923">
                  <c:v>3.9086805555555499</c:v>
                </c:pt>
                <c:pt idx="2924">
                  <c:v>3.9090277777777702</c:v>
                </c:pt>
                <c:pt idx="2925">
                  <c:v>3.9093749999999998</c:v>
                </c:pt>
                <c:pt idx="2926">
                  <c:v>3.9097337962962899</c:v>
                </c:pt>
                <c:pt idx="2927">
                  <c:v>3.9100810185185102</c:v>
                </c:pt>
                <c:pt idx="2928">
                  <c:v>3.9104282407407398</c:v>
                </c:pt>
                <c:pt idx="2929">
                  <c:v>3.9107754629629601</c:v>
                </c:pt>
                <c:pt idx="2930">
                  <c:v>3.9111458333333302</c:v>
                </c:pt>
                <c:pt idx="2931">
                  <c:v>3.9116435185185101</c:v>
                </c:pt>
                <c:pt idx="2932">
                  <c:v>3.9121643518518501</c:v>
                </c:pt>
                <c:pt idx="2933">
                  <c:v>3.91266203703703</c:v>
                </c:pt>
                <c:pt idx="2934">
                  <c:v>3.9130092592592498</c:v>
                </c:pt>
                <c:pt idx="2935">
                  <c:v>3.9138078703703698</c:v>
                </c:pt>
                <c:pt idx="2936">
                  <c:v>3.9141666666666599</c:v>
                </c:pt>
                <c:pt idx="2937">
                  <c:v>3.9146759259259198</c:v>
                </c:pt>
                <c:pt idx="2938">
                  <c:v>3.9150694444444398</c:v>
                </c:pt>
                <c:pt idx="2939">
                  <c:v>3.9154166666666601</c:v>
                </c:pt>
                <c:pt idx="2940">
                  <c:v>3.9157638888888799</c:v>
                </c:pt>
                <c:pt idx="2941">
                  <c:v>3.91611111111111</c:v>
                </c:pt>
                <c:pt idx="2942">
                  <c:v>3.9164699074074001</c:v>
                </c:pt>
                <c:pt idx="2943">
                  <c:v>3.9168865740740699</c:v>
                </c:pt>
                <c:pt idx="2944">
                  <c:v>3.9172685185185099</c:v>
                </c:pt>
                <c:pt idx="2945">
                  <c:v>3.91763888888888</c:v>
                </c:pt>
                <c:pt idx="2946">
                  <c:v>3.9179861111111101</c:v>
                </c:pt>
                <c:pt idx="2947">
                  <c:v>3.9183333333333299</c:v>
                </c:pt>
                <c:pt idx="2948">
                  <c:v>3.9187384259259201</c:v>
                </c:pt>
                <c:pt idx="2949">
                  <c:v>3.91908564814814</c:v>
                </c:pt>
                <c:pt idx="2950">
                  <c:v>3.91943287037037</c:v>
                </c:pt>
                <c:pt idx="2951">
                  <c:v>3.9197800925925899</c:v>
                </c:pt>
                <c:pt idx="2952">
                  <c:v>3.9201273148148101</c:v>
                </c:pt>
                <c:pt idx="2953">
                  <c:v>3.92047453703703</c:v>
                </c:pt>
                <c:pt idx="2954">
                  <c:v>3.9208333333333298</c:v>
                </c:pt>
                <c:pt idx="2955">
                  <c:v>3.9211805555555501</c:v>
                </c:pt>
                <c:pt idx="2956">
                  <c:v>3.9215624999999998</c:v>
                </c:pt>
                <c:pt idx="2957">
                  <c:v>3.9219097222222201</c:v>
                </c:pt>
                <c:pt idx="2958">
                  <c:v>3.9223726851851799</c:v>
                </c:pt>
                <c:pt idx="2959">
                  <c:v>3.9227199074074002</c:v>
                </c:pt>
                <c:pt idx="2960">
                  <c:v>3.9230671296296298</c:v>
                </c:pt>
                <c:pt idx="2961">
                  <c:v>3.9234143518518501</c:v>
                </c:pt>
                <c:pt idx="2962">
                  <c:v>3.9237615740740699</c:v>
                </c:pt>
                <c:pt idx="2963">
                  <c:v>3.9241087962962902</c:v>
                </c:pt>
                <c:pt idx="2964">
                  <c:v>3.9244907407407399</c:v>
                </c:pt>
                <c:pt idx="2965">
                  <c:v>3.9248842592592501</c:v>
                </c:pt>
                <c:pt idx="2966">
                  <c:v>3.9252546296296198</c:v>
                </c:pt>
                <c:pt idx="2967">
                  <c:v>3.9256018518518498</c:v>
                </c:pt>
                <c:pt idx="2968">
                  <c:v>3.9259490740740701</c:v>
                </c:pt>
                <c:pt idx="2969">
                  <c:v>3.92629629629629</c:v>
                </c:pt>
                <c:pt idx="2970">
                  <c:v>3.9266435185185098</c:v>
                </c:pt>
                <c:pt idx="2971">
                  <c:v>3.9270023148148101</c:v>
                </c:pt>
                <c:pt idx="2972">
                  <c:v>3.92736111111111</c:v>
                </c:pt>
                <c:pt idx="2973">
                  <c:v>3.9277083333333298</c:v>
                </c:pt>
                <c:pt idx="2974">
                  <c:v>3.9280555555555501</c:v>
                </c:pt>
                <c:pt idx="2975">
                  <c:v>3.9284027777777699</c:v>
                </c:pt>
                <c:pt idx="2976">
                  <c:v>3.92875</c:v>
                </c:pt>
                <c:pt idx="2977">
                  <c:v>3.9291319444444399</c:v>
                </c:pt>
                <c:pt idx="2978">
                  <c:v>3.9295486111111102</c:v>
                </c:pt>
                <c:pt idx="2979">
                  <c:v>3.92989583333333</c:v>
                </c:pt>
                <c:pt idx="2980">
                  <c:v>3.93027777777777</c:v>
                </c:pt>
                <c:pt idx="2981">
                  <c:v>3.930625</c:v>
                </c:pt>
                <c:pt idx="2982">
                  <c:v>3.9310416666666601</c:v>
                </c:pt>
                <c:pt idx="2983">
                  <c:v>3.9313888888888799</c:v>
                </c:pt>
                <c:pt idx="2984">
                  <c:v>3.9318634259259202</c:v>
                </c:pt>
                <c:pt idx="2985">
                  <c:v>3.9322337962962899</c:v>
                </c:pt>
                <c:pt idx="2986">
                  <c:v>3.9325925925925902</c:v>
                </c:pt>
                <c:pt idx="2987">
                  <c:v>3.93293981481481</c:v>
                </c:pt>
                <c:pt idx="2988">
                  <c:v>3.9332870370370299</c:v>
                </c:pt>
                <c:pt idx="2989">
                  <c:v>3.9336342592592501</c:v>
                </c:pt>
                <c:pt idx="2990">
                  <c:v>3.9339814814814802</c:v>
                </c:pt>
                <c:pt idx="2991">
                  <c:v>3.9343287037037</c:v>
                </c:pt>
                <c:pt idx="2992">
                  <c:v>3.9346990740740702</c:v>
                </c:pt>
                <c:pt idx="2993">
                  <c:v>3.93504629629629</c:v>
                </c:pt>
                <c:pt idx="2994">
                  <c:v>3.9353935185185098</c:v>
                </c:pt>
                <c:pt idx="2995">
                  <c:v>3.9371990740740701</c:v>
                </c:pt>
                <c:pt idx="2996">
                  <c:v>3.93755787037037</c:v>
                </c:pt>
                <c:pt idx="2997">
                  <c:v>3.9379050925925898</c:v>
                </c:pt>
                <c:pt idx="2998">
                  <c:v>3.9382754629629599</c:v>
                </c:pt>
                <c:pt idx="2999">
                  <c:v>3.9386226851851802</c:v>
                </c:pt>
                <c:pt idx="3000">
                  <c:v>3.9389699074074001</c:v>
                </c:pt>
                <c:pt idx="3001">
                  <c:v>3.9393171296296199</c:v>
                </c:pt>
                <c:pt idx="3002">
                  <c:v>3.9396643518518499</c:v>
                </c:pt>
                <c:pt idx="3003">
                  <c:v>3.94008101851851</c:v>
                </c:pt>
                <c:pt idx="3004">
                  <c:v>3.9405092592592501</c:v>
                </c:pt>
                <c:pt idx="3005">
                  <c:v>3.9408564814814802</c:v>
                </c:pt>
                <c:pt idx="3006">
                  <c:v>3.9412037037037</c:v>
                </c:pt>
                <c:pt idx="3007">
                  <c:v>3.9415509259259198</c:v>
                </c:pt>
                <c:pt idx="3008">
                  <c:v>3.9418981481481401</c:v>
                </c:pt>
                <c:pt idx="3009">
                  <c:v>3.9422453703703701</c:v>
                </c:pt>
                <c:pt idx="3010">
                  <c:v>3.94259259259259</c:v>
                </c:pt>
                <c:pt idx="3011">
                  <c:v>3.9429398148148098</c:v>
                </c:pt>
                <c:pt idx="3012">
                  <c:v>3.94386574074074</c:v>
                </c:pt>
                <c:pt idx="3013">
                  <c:v>3.9446412037037</c:v>
                </c:pt>
                <c:pt idx="3014">
                  <c:v>3.9449884259259198</c:v>
                </c:pt>
                <c:pt idx="3015">
                  <c:v>3.9453356481481401</c:v>
                </c:pt>
                <c:pt idx="3016">
                  <c:v>3.9457175925925898</c:v>
                </c:pt>
                <c:pt idx="3017">
                  <c:v>3.9460648148148101</c:v>
                </c:pt>
                <c:pt idx="3018">
                  <c:v>3.9468634259259199</c:v>
                </c:pt>
                <c:pt idx="3019">
                  <c:v>3.9474884259259202</c:v>
                </c:pt>
                <c:pt idx="3020">
                  <c:v>3.94783564814814</c:v>
                </c:pt>
                <c:pt idx="3021">
                  <c:v>3.9482754629629602</c:v>
                </c:pt>
                <c:pt idx="3022">
                  <c:v>3.94862268518518</c:v>
                </c:pt>
                <c:pt idx="3023">
                  <c:v>3.9489699074073998</c:v>
                </c:pt>
                <c:pt idx="3024">
                  <c:v>3.9493171296296201</c:v>
                </c:pt>
                <c:pt idx="3025">
                  <c:v>3.9496643518518502</c:v>
                </c:pt>
                <c:pt idx="3026">
                  <c:v>3.95001157407407</c:v>
                </c:pt>
                <c:pt idx="3027">
                  <c:v>3.9503587962962898</c:v>
                </c:pt>
                <c:pt idx="3028">
                  <c:v>3.9507060185185101</c:v>
                </c:pt>
                <c:pt idx="3029">
                  <c:v>3.9510532407407402</c:v>
                </c:pt>
                <c:pt idx="3030">
                  <c:v>3.95140046296296</c:v>
                </c:pt>
                <c:pt idx="3031">
                  <c:v>3.9517476851851798</c:v>
                </c:pt>
                <c:pt idx="3032">
                  <c:v>3.9520949074074001</c:v>
                </c:pt>
                <c:pt idx="3033">
                  <c:v>3.9524421296296199</c:v>
                </c:pt>
                <c:pt idx="3034">
                  <c:v>3.95278935185185</c:v>
                </c:pt>
                <c:pt idx="3035">
                  <c:v>3.9531365740740698</c:v>
                </c:pt>
                <c:pt idx="3036">
                  <c:v>3.9534837962962901</c:v>
                </c:pt>
                <c:pt idx="3037">
                  <c:v>3.9538310185185099</c:v>
                </c:pt>
                <c:pt idx="3038">
                  <c:v>3.95417824074074</c:v>
                </c:pt>
                <c:pt idx="3039">
                  <c:v>3.95471064814814</c:v>
                </c:pt>
                <c:pt idx="3040">
                  <c:v>3.95505787037037</c:v>
                </c:pt>
                <c:pt idx="3041">
                  <c:v>3.9554050925925899</c:v>
                </c:pt>
                <c:pt idx="3042">
                  <c:v>3.9557523148148102</c:v>
                </c:pt>
                <c:pt idx="3043">
                  <c:v>3.95609953703703</c:v>
                </c:pt>
                <c:pt idx="3044">
                  <c:v>3.9564467592592498</c:v>
                </c:pt>
                <c:pt idx="3045">
                  <c:v>3.9567939814814799</c:v>
                </c:pt>
                <c:pt idx="3046">
                  <c:v>3.9571412037037001</c:v>
                </c:pt>
                <c:pt idx="3047">
                  <c:v>3.95748842592592</c:v>
                </c:pt>
                <c:pt idx="3048">
                  <c:v>3.9578356481481398</c:v>
                </c:pt>
                <c:pt idx="3049">
                  <c:v>3.9581828703703699</c:v>
                </c:pt>
                <c:pt idx="3050">
                  <c:v>3.9585300925925901</c:v>
                </c:pt>
                <c:pt idx="3051">
                  <c:v>3.95887731481481</c:v>
                </c:pt>
                <c:pt idx="3052">
                  <c:v>3.95927083333333</c:v>
                </c:pt>
                <c:pt idx="3053">
                  <c:v>3.9596180555555498</c:v>
                </c:pt>
                <c:pt idx="3054">
                  <c:v>3.9599652777777701</c:v>
                </c:pt>
                <c:pt idx="3055">
                  <c:v>3.96041666666666</c:v>
                </c:pt>
                <c:pt idx="3056">
                  <c:v>3.9607638888888799</c:v>
                </c:pt>
                <c:pt idx="3057">
                  <c:v>3.9611111111111099</c:v>
                </c:pt>
                <c:pt idx="3058">
                  <c:v>3.9614583333333302</c:v>
                </c:pt>
                <c:pt idx="3059">
                  <c:v>3.96180555555555</c:v>
                </c:pt>
                <c:pt idx="3060">
                  <c:v>3.9622222222222199</c:v>
                </c:pt>
                <c:pt idx="3061">
                  <c:v>3.9625694444444401</c:v>
                </c:pt>
                <c:pt idx="3062">
                  <c:v>3.96291666666666</c:v>
                </c:pt>
                <c:pt idx="3063">
                  <c:v>3.9634837962962899</c:v>
                </c:pt>
                <c:pt idx="3064">
                  <c:v>3.9639583333333301</c:v>
                </c:pt>
                <c:pt idx="3065">
                  <c:v>3.96430555555555</c:v>
                </c:pt>
                <c:pt idx="3066">
                  <c:v>3.9646527777777698</c:v>
                </c:pt>
                <c:pt idx="3067">
                  <c:v>3.9649999999999999</c:v>
                </c:pt>
                <c:pt idx="3068">
                  <c:v>3.9654629629629601</c:v>
                </c:pt>
                <c:pt idx="3069">
                  <c:v>3.9658101851851799</c:v>
                </c:pt>
                <c:pt idx="3070">
                  <c:v>3.9661921296296199</c:v>
                </c:pt>
                <c:pt idx="3071">
                  <c:v>3.9665625000000002</c:v>
                </c:pt>
                <c:pt idx="3072">
                  <c:v>3.96690972222222</c:v>
                </c:pt>
                <c:pt idx="3073">
                  <c:v>3.9672569444444399</c:v>
                </c:pt>
                <c:pt idx="3074">
                  <c:v>3.9676041666666602</c:v>
                </c:pt>
                <c:pt idx="3075">
                  <c:v>3.96795138888888</c:v>
                </c:pt>
                <c:pt idx="3076">
                  <c:v>3.9684490740740701</c:v>
                </c:pt>
                <c:pt idx="3077">
                  <c:v>3.9689351851851802</c:v>
                </c:pt>
                <c:pt idx="3078">
                  <c:v>3.9692824074074</c:v>
                </c:pt>
                <c:pt idx="3079">
                  <c:v>3.9696527777777701</c:v>
                </c:pt>
                <c:pt idx="3080">
                  <c:v>3.96999999999999</c:v>
                </c:pt>
                <c:pt idx="3081">
                  <c:v>3.97039351851851</c:v>
                </c:pt>
                <c:pt idx="3082">
                  <c:v>3.97074074074074</c:v>
                </c:pt>
                <c:pt idx="3083">
                  <c:v>3.9710879629629598</c:v>
                </c:pt>
                <c:pt idx="3084">
                  <c:v>3.9714467592592499</c:v>
                </c:pt>
                <c:pt idx="3085">
                  <c:v>3.9719328703703698</c:v>
                </c:pt>
                <c:pt idx="3086">
                  <c:v>3.9722800925925901</c:v>
                </c:pt>
                <c:pt idx="3087">
                  <c:v>3.9726273148148099</c:v>
                </c:pt>
                <c:pt idx="3088">
                  <c:v>3.9730324074074002</c:v>
                </c:pt>
                <c:pt idx="3089">
                  <c:v>3.9734375000000002</c:v>
                </c:pt>
                <c:pt idx="3090">
                  <c:v>3.9738773148148101</c:v>
                </c:pt>
                <c:pt idx="3091">
                  <c:v>3.9742245370370299</c:v>
                </c:pt>
                <c:pt idx="3092">
                  <c:v>3.9745949074074001</c:v>
                </c:pt>
                <c:pt idx="3093">
                  <c:v>3.9749537037036999</c:v>
                </c:pt>
                <c:pt idx="3094">
                  <c:v>3.9754513888888798</c:v>
                </c:pt>
                <c:pt idx="3095">
                  <c:v>3.9760648148148099</c:v>
                </c:pt>
                <c:pt idx="3096">
                  <c:v>3.9764120370370302</c:v>
                </c:pt>
                <c:pt idx="3097">
                  <c:v>3.97675925925925</c:v>
                </c:pt>
                <c:pt idx="3098">
                  <c:v>3.97710648148148</c:v>
                </c:pt>
                <c:pt idx="3099">
                  <c:v>3.9774537037036999</c:v>
                </c:pt>
                <c:pt idx="3100">
                  <c:v>3.9778009259259202</c:v>
                </c:pt>
                <c:pt idx="3101">
                  <c:v>3.97814814814814</c:v>
                </c:pt>
                <c:pt idx="3102">
                  <c:v>3.97849537037037</c:v>
                </c:pt>
                <c:pt idx="3103">
                  <c:v>3.9788425925925899</c:v>
                </c:pt>
                <c:pt idx="3104">
                  <c:v>3.9792245370370298</c:v>
                </c:pt>
                <c:pt idx="3105">
                  <c:v>3.9795717592592501</c:v>
                </c:pt>
                <c:pt idx="3106">
                  <c:v>3.9799189814814802</c:v>
                </c:pt>
                <c:pt idx="3107">
                  <c:v>3.9802662037037</c:v>
                </c:pt>
                <c:pt idx="3108">
                  <c:v>3.9806134259259198</c:v>
                </c:pt>
                <c:pt idx="3109">
                  <c:v>3.9809606481481401</c:v>
                </c:pt>
                <c:pt idx="3110">
                  <c:v>3.9813078703703701</c:v>
                </c:pt>
                <c:pt idx="3111">
                  <c:v>3.98165509259259</c:v>
                </c:pt>
                <c:pt idx="3112">
                  <c:v>3.9820023148148098</c:v>
                </c:pt>
                <c:pt idx="3113">
                  <c:v>3.9823495370370301</c:v>
                </c:pt>
                <c:pt idx="3114">
                  <c:v>3.9826967592592499</c:v>
                </c:pt>
                <c:pt idx="3115">
                  <c:v>3.98304398148148</c:v>
                </c:pt>
                <c:pt idx="3116">
                  <c:v>3.9833912037036998</c:v>
                </c:pt>
                <c:pt idx="3117">
                  <c:v>3.9837384259259201</c:v>
                </c:pt>
                <c:pt idx="3118">
                  <c:v>3.9840856481481399</c:v>
                </c:pt>
                <c:pt idx="3119">
                  <c:v>3.98443287037037</c:v>
                </c:pt>
                <c:pt idx="3120">
                  <c:v>3.9847800925925898</c:v>
                </c:pt>
                <c:pt idx="3121">
                  <c:v>3.9851273148148101</c:v>
                </c:pt>
                <c:pt idx="3122">
                  <c:v>3.9854745370370299</c:v>
                </c:pt>
                <c:pt idx="3123">
                  <c:v>3.9858449074074001</c:v>
                </c:pt>
                <c:pt idx="3124">
                  <c:v>3.9861921296296199</c:v>
                </c:pt>
                <c:pt idx="3125">
                  <c:v>3.9865393518518499</c:v>
                </c:pt>
                <c:pt idx="3126">
                  <c:v>3.9868865740740702</c:v>
                </c:pt>
                <c:pt idx="3127">
                  <c:v>3.98723379629629</c:v>
                </c:pt>
                <c:pt idx="3128">
                  <c:v>3.9875925925925899</c:v>
                </c:pt>
                <c:pt idx="3129">
                  <c:v>3.9879398148148102</c:v>
                </c:pt>
                <c:pt idx="3130">
                  <c:v>3.98828703703703</c:v>
                </c:pt>
                <c:pt idx="3131">
                  <c:v>3.9886342592592499</c:v>
                </c:pt>
                <c:pt idx="3132">
                  <c:v>3.9889814814814799</c:v>
                </c:pt>
                <c:pt idx="3133">
                  <c:v>3.9893287037037002</c:v>
                </c:pt>
                <c:pt idx="3134">
                  <c:v>3.98967592592592</c:v>
                </c:pt>
                <c:pt idx="3135">
                  <c:v>3.9900231481481399</c:v>
                </c:pt>
                <c:pt idx="3136">
                  <c:v>3.9903703703703699</c:v>
                </c:pt>
                <c:pt idx="3137">
                  <c:v>3.9907175925925902</c:v>
                </c:pt>
                <c:pt idx="3138">
                  <c:v>3.99106481481481</c:v>
                </c:pt>
                <c:pt idx="3139">
                  <c:v>3.9914120370370298</c:v>
                </c:pt>
                <c:pt idx="3140">
                  <c:v>3.9917592592592501</c:v>
                </c:pt>
                <c:pt idx="3141">
                  <c:v>3.9921064814814802</c:v>
                </c:pt>
                <c:pt idx="3142">
                  <c:v>3.9924537037037</c:v>
                </c:pt>
                <c:pt idx="3143">
                  <c:v>3.9928009259259198</c:v>
                </c:pt>
                <c:pt idx="3144">
                  <c:v>3.9931481481481401</c:v>
                </c:pt>
                <c:pt idx="3145">
                  <c:v>3.9934953703703702</c:v>
                </c:pt>
                <c:pt idx="3146">
                  <c:v>3.99384259259259</c:v>
                </c:pt>
                <c:pt idx="3147">
                  <c:v>3.9941898148148098</c:v>
                </c:pt>
                <c:pt idx="3148">
                  <c:v>3.9945370370370301</c:v>
                </c:pt>
                <c:pt idx="3149">
                  <c:v>3.9948842592592499</c:v>
                </c:pt>
                <c:pt idx="3150">
                  <c:v>3.99523148148148</c:v>
                </c:pt>
                <c:pt idx="3151">
                  <c:v>3.9955787037036998</c:v>
                </c:pt>
                <c:pt idx="3152">
                  <c:v>3.9959259259259201</c:v>
                </c:pt>
                <c:pt idx="3153">
                  <c:v>3.9962731481481399</c:v>
                </c:pt>
                <c:pt idx="3154">
                  <c:v>3.99662037037037</c:v>
                </c:pt>
                <c:pt idx="3155">
                  <c:v>3.9970370370370301</c:v>
                </c:pt>
                <c:pt idx="3156">
                  <c:v>3.9973842592592499</c:v>
                </c:pt>
                <c:pt idx="3157">
                  <c:v>3.9977314814814799</c:v>
                </c:pt>
                <c:pt idx="3158">
                  <c:v>3.9980787037037002</c:v>
                </c:pt>
                <c:pt idx="3159">
                  <c:v>3.9984259259259201</c:v>
                </c:pt>
                <c:pt idx="3160">
                  <c:v>3.9987731481481399</c:v>
                </c:pt>
                <c:pt idx="3161">
                  <c:v>3.9991203703703699</c:v>
                </c:pt>
                <c:pt idx="3162">
                  <c:v>3.9994675925925902</c:v>
                </c:pt>
                <c:pt idx="3163">
                  <c:v>3.99981481481481</c:v>
                </c:pt>
                <c:pt idx="3164">
                  <c:v>4.0001620370370299</c:v>
                </c:pt>
                <c:pt idx="3165">
                  <c:v>4.0007754629629604</c:v>
                </c:pt>
                <c:pt idx="3166">
                  <c:v>4.0011805555555497</c:v>
                </c:pt>
                <c:pt idx="3167">
                  <c:v>4.0020833333333297</c:v>
                </c:pt>
                <c:pt idx="3168">
                  <c:v>4.0024305555555504</c:v>
                </c:pt>
                <c:pt idx="3169">
                  <c:v>4.0030671296296196</c:v>
                </c:pt>
                <c:pt idx="3170">
                  <c:v>4.0034143518518501</c:v>
                </c:pt>
                <c:pt idx="3171">
                  <c:v>4.00376157407407</c:v>
                </c:pt>
                <c:pt idx="3172">
                  <c:v>4.0041087962962898</c:v>
                </c:pt>
                <c:pt idx="3173">
                  <c:v>4.0044560185185096</c:v>
                </c:pt>
                <c:pt idx="3174">
                  <c:v>4.0048032407407401</c:v>
                </c:pt>
                <c:pt idx="3175">
                  <c:v>4.00515046296296</c:v>
                </c:pt>
                <c:pt idx="3176">
                  <c:v>4.0054976851851798</c:v>
                </c:pt>
                <c:pt idx="3177">
                  <c:v>4.0058449074073996</c:v>
                </c:pt>
                <c:pt idx="3178">
                  <c:v>4.0061921296296203</c:v>
                </c:pt>
                <c:pt idx="3179">
                  <c:v>4.00653935185185</c:v>
                </c:pt>
                <c:pt idx="3180">
                  <c:v>4.0068865740740698</c:v>
                </c:pt>
                <c:pt idx="3181">
                  <c:v>4.0072337962962896</c:v>
                </c:pt>
                <c:pt idx="3182">
                  <c:v>4.0075810185185103</c:v>
                </c:pt>
                <c:pt idx="3183">
                  <c:v>4.0079282407407399</c:v>
                </c:pt>
                <c:pt idx="3184">
                  <c:v>4.0083449074074</c:v>
                </c:pt>
                <c:pt idx="3185">
                  <c:v>4.0086921296296296</c:v>
                </c:pt>
                <c:pt idx="3186">
                  <c:v>4.0090393518518503</c:v>
                </c:pt>
                <c:pt idx="3187">
                  <c:v>4.0093865740740702</c:v>
                </c:pt>
                <c:pt idx="3188">
                  <c:v>4.00973379629629</c:v>
                </c:pt>
                <c:pt idx="3189">
                  <c:v>4.0100810185185098</c:v>
                </c:pt>
                <c:pt idx="3190">
                  <c:v>4.0104282407407403</c:v>
                </c:pt>
                <c:pt idx="3191">
                  <c:v>4.0107754629629602</c:v>
                </c:pt>
                <c:pt idx="3192">
                  <c:v>4.01112268518518</c:v>
                </c:pt>
                <c:pt idx="3193">
                  <c:v>4.0114699074073998</c:v>
                </c:pt>
                <c:pt idx="3194">
                  <c:v>4.0118171296296197</c:v>
                </c:pt>
                <c:pt idx="3195">
                  <c:v>4.01217592592592</c:v>
                </c:pt>
                <c:pt idx="3196">
                  <c:v>4.0125231481481398</c:v>
                </c:pt>
                <c:pt idx="3197">
                  <c:v>4.0128703703703703</c:v>
                </c:pt>
                <c:pt idx="3198">
                  <c:v>4.0132175925925901</c:v>
                </c:pt>
                <c:pt idx="3199">
                  <c:v>4.01356481481481</c:v>
                </c:pt>
                <c:pt idx="3200">
                  <c:v>4.0139120370370298</c:v>
                </c:pt>
                <c:pt idx="3201">
                  <c:v>4.0142592592592496</c:v>
                </c:pt>
                <c:pt idx="3202">
                  <c:v>4.0146064814814801</c:v>
                </c:pt>
                <c:pt idx="3203">
                  <c:v>4.0149537037037</c:v>
                </c:pt>
                <c:pt idx="3204">
                  <c:v>4.0153009259259198</c:v>
                </c:pt>
                <c:pt idx="3205">
                  <c:v>4.0156481481481396</c:v>
                </c:pt>
                <c:pt idx="3206">
                  <c:v>4.0159953703703701</c:v>
                </c:pt>
                <c:pt idx="3207">
                  <c:v>4.01634259259259</c:v>
                </c:pt>
                <c:pt idx="3208">
                  <c:v>4.0166898148148098</c:v>
                </c:pt>
                <c:pt idx="3209">
                  <c:v>4.0170370370370296</c:v>
                </c:pt>
                <c:pt idx="3210">
                  <c:v>4.0173842592592504</c:v>
                </c:pt>
                <c:pt idx="3211">
                  <c:v>4.01773148148148</c:v>
                </c:pt>
                <c:pt idx="3212">
                  <c:v>4.0180787037036998</c:v>
                </c:pt>
                <c:pt idx="3213">
                  <c:v>4.0184259259259196</c:v>
                </c:pt>
                <c:pt idx="3214">
                  <c:v>4.0187731481481404</c:v>
                </c:pt>
                <c:pt idx="3215">
                  <c:v>4.01912037037037</c:v>
                </c:pt>
                <c:pt idx="3216">
                  <c:v>4.0194675925925898</c:v>
                </c:pt>
                <c:pt idx="3217">
                  <c:v>4.0198148148148096</c:v>
                </c:pt>
                <c:pt idx="3218">
                  <c:v>4.0201620370370303</c:v>
                </c:pt>
                <c:pt idx="3219">
                  <c:v>4.0205092592592502</c:v>
                </c:pt>
                <c:pt idx="3220">
                  <c:v>4.0208564814814798</c:v>
                </c:pt>
                <c:pt idx="3221">
                  <c:v>4.0212152777777703</c:v>
                </c:pt>
                <c:pt idx="3222">
                  <c:v>4.0215624999999999</c:v>
                </c:pt>
                <c:pt idx="3223">
                  <c:v>4.0219097222222198</c:v>
                </c:pt>
                <c:pt idx="3224">
                  <c:v>4.0222569444444396</c:v>
                </c:pt>
                <c:pt idx="3225">
                  <c:v>4.0226041666666603</c:v>
                </c:pt>
                <c:pt idx="3226">
                  <c:v>4.0229513888888802</c:v>
                </c:pt>
                <c:pt idx="3227">
                  <c:v>4.0232986111111098</c:v>
                </c:pt>
                <c:pt idx="3228">
                  <c:v>4.0236458333333296</c:v>
                </c:pt>
                <c:pt idx="3229">
                  <c:v>4.0239930555555503</c:v>
                </c:pt>
                <c:pt idx="3230">
                  <c:v>4.0243634259259196</c:v>
                </c:pt>
                <c:pt idx="3231">
                  <c:v>4.0247337962962897</c:v>
                </c:pt>
                <c:pt idx="3232">
                  <c:v>4.0250810185185104</c:v>
                </c:pt>
                <c:pt idx="3233">
                  <c:v>4.02542824074074</c:v>
                </c:pt>
                <c:pt idx="3234">
                  <c:v>4.0257754629629598</c:v>
                </c:pt>
                <c:pt idx="3235">
                  <c:v>4.0261226851851797</c:v>
                </c:pt>
                <c:pt idx="3236">
                  <c:v>4.0264699074074004</c:v>
                </c:pt>
                <c:pt idx="3237">
                  <c:v>4.02681712962963</c:v>
                </c:pt>
                <c:pt idx="3238">
                  <c:v>4.0271643518518498</c:v>
                </c:pt>
                <c:pt idx="3239">
                  <c:v>4.0275115740740697</c:v>
                </c:pt>
                <c:pt idx="3240">
                  <c:v>4.0278587962962904</c:v>
                </c:pt>
                <c:pt idx="3241">
                  <c:v>4.0282060185185102</c:v>
                </c:pt>
                <c:pt idx="3242">
                  <c:v>4.0285532407407398</c:v>
                </c:pt>
                <c:pt idx="3243">
                  <c:v>4.0289004629629597</c:v>
                </c:pt>
                <c:pt idx="3244">
                  <c:v>4.0292476851851804</c:v>
                </c:pt>
                <c:pt idx="3245">
                  <c:v>4.0295949074074002</c:v>
                </c:pt>
                <c:pt idx="3246">
                  <c:v>4.0299421296296298</c:v>
                </c:pt>
                <c:pt idx="3247">
                  <c:v>4.0302893518518497</c:v>
                </c:pt>
                <c:pt idx="3248">
                  <c:v>4.0306481481481402</c:v>
                </c:pt>
                <c:pt idx="3249">
                  <c:v>4.0309953703703698</c:v>
                </c:pt>
                <c:pt idx="3250">
                  <c:v>4.0313425925925896</c:v>
                </c:pt>
                <c:pt idx="3251">
                  <c:v>4.0316898148148104</c:v>
                </c:pt>
                <c:pt idx="3252">
                  <c:v>4.0320370370370302</c:v>
                </c:pt>
                <c:pt idx="3253">
                  <c:v>4.03238425925925</c:v>
                </c:pt>
                <c:pt idx="3254">
                  <c:v>4.0327314814814796</c:v>
                </c:pt>
                <c:pt idx="3255">
                  <c:v>4.0330787037037004</c:v>
                </c:pt>
                <c:pt idx="3256">
                  <c:v>4.0334259259259202</c:v>
                </c:pt>
                <c:pt idx="3257">
                  <c:v>4.03377314814814</c:v>
                </c:pt>
                <c:pt idx="3258">
                  <c:v>4.0341203703703696</c:v>
                </c:pt>
                <c:pt idx="3259">
                  <c:v>4.0344675925925904</c:v>
                </c:pt>
                <c:pt idx="3260">
                  <c:v>4.0348148148148102</c:v>
                </c:pt>
                <c:pt idx="3261">
                  <c:v>4.03516203703703</c:v>
                </c:pt>
                <c:pt idx="3262">
                  <c:v>4.0355092592592596</c:v>
                </c:pt>
                <c:pt idx="3263">
                  <c:v>4.0358564814814804</c:v>
                </c:pt>
                <c:pt idx="3264">
                  <c:v>4.0362268518518496</c:v>
                </c:pt>
                <c:pt idx="3265">
                  <c:v>4.0365740740740703</c:v>
                </c:pt>
                <c:pt idx="3266">
                  <c:v>4.0369212962962902</c:v>
                </c:pt>
                <c:pt idx="3267">
                  <c:v>4.03726851851851</c:v>
                </c:pt>
                <c:pt idx="3268">
                  <c:v>4.0376157407407396</c:v>
                </c:pt>
                <c:pt idx="3269">
                  <c:v>4.0379629629629603</c:v>
                </c:pt>
                <c:pt idx="3270">
                  <c:v>4.0383101851851801</c:v>
                </c:pt>
                <c:pt idx="3271">
                  <c:v>4.0386574074074</c:v>
                </c:pt>
                <c:pt idx="3272">
                  <c:v>4.0390046296296296</c:v>
                </c:pt>
                <c:pt idx="3273">
                  <c:v>4.0393518518518503</c:v>
                </c:pt>
                <c:pt idx="3274">
                  <c:v>4.0396990740740701</c:v>
                </c:pt>
                <c:pt idx="3275">
                  <c:v>4.04004629629629</c:v>
                </c:pt>
                <c:pt idx="3276">
                  <c:v>4.0403935185185098</c:v>
                </c:pt>
                <c:pt idx="3277">
                  <c:v>4.0407407407407403</c:v>
                </c:pt>
                <c:pt idx="3278">
                  <c:v>4.0410879629629601</c:v>
                </c:pt>
                <c:pt idx="3279">
                  <c:v>4.04143518518518</c:v>
                </c:pt>
                <c:pt idx="3280">
                  <c:v>4.0417824074073998</c:v>
                </c:pt>
                <c:pt idx="3281">
                  <c:v>4.0421296296296196</c:v>
                </c:pt>
                <c:pt idx="3282">
                  <c:v>4.0424768518518501</c:v>
                </c:pt>
                <c:pt idx="3283">
                  <c:v>4.04282407407407</c:v>
                </c:pt>
                <c:pt idx="3284">
                  <c:v>4.0431712962962898</c:v>
                </c:pt>
                <c:pt idx="3285">
                  <c:v>4.0435185185185096</c:v>
                </c:pt>
                <c:pt idx="3286">
                  <c:v>4.0438657407407401</c:v>
                </c:pt>
                <c:pt idx="3287">
                  <c:v>4.04421296296296</c:v>
                </c:pt>
                <c:pt idx="3288">
                  <c:v>4.0445601851851798</c:v>
                </c:pt>
                <c:pt idx="3289">
                  <c:v>4.0449074074073996</c:v>
                </c:pt>
                <c:pt idx="3290">
                  <c:v>4.0452546296296203</c:v>
                </c:pt>
                <c:pt idx="3291">
                  <c:v>4.04560185185185</c:v>
                </c:pt>
                <c:pt idx="3292">
                  <c:v>4.0459490740740698</c:v>
                </c:pt>
                <c:pt idx="3293">
                  <c:v>4.0462962962962896</c:v>
                </c:pt>
                <c:pt idx="3294">
                  <c:v>4.0466435185185103</c:v>
                </c:pt>
                <c:pt idx="3295">
                  <c:v>4.0469907407407399</c:v>
                </c:pt>
                <c:pt idx="3296">
                  <c:v>4.0473379629629598</c:v>
                </c:pt>
                <c:pt idx="3297">
                  <c:v>4.0476851851851796</c:v>
                </c:pt>
                <c:pt idx="3298">
                  <c:v>4.0480324074074003</c:v>
                </c:pt>
                <c:pt idx="3299">
                  <c:v>4.0483796296296299</c:v>
                </c:pt>
                <c:pt idx="3300">
                  <c:v>4.0487268518518498</c:v>
                </c:pt>
                <c:pt idx="3301">
                  <c:v>4.0490856481481403</c:v>
                </c:pt>
                <c:pt idx="3302">
                  <c:v>4.0494328703703699</c:v>
                </c:pt>
                <c:pt idx="3303">
                  <c:v>4.0497800925925898</c:v>
                </c:pt>
                <c:pt idx="3304">
                  <c:v>4.0501273148148096</c:v>
                </c:pt>
                <c:pt idx="3305">
                  <c:v>4.0504745370370303</c:v>
                </c:pt>
                <c:pt idx="3306">
                  <c:v>4.0508217592592501</c:v>
                </c:pt>
                <c:pt idx="3307">
                  <c:v>4.0511689814814797</c:v>
                </c:pt>
                <c:pt idx="3308">
                  <c:v>4.0515162037036996</c:v>
                </c:pt>
                <c:pt idx="3309">
                  <c:v>4.0518634259259203</c:v>
                </c:pt>
                <c:pt idx="3310">
                  <c:v>4.0522106481481401</c:v>
                </c:pt>
                <c:pt idx="3311">
                  <c:v>4.0525578703703697</c:v>
                </c:pt>
                <c:pt idx="3312">
                  <c:v>4.0529050925925896</c:v>
                </c:pt>
                <c:pt idx="3313">
                  <c:v>4.0532523148148103</c:v>
                </c:pt>
                <c:pt idx="3314">
                  <c:v>4.0535995370370301</c:v>
                </c:pt>
                <c:pt idx="3315">
                  <c:v>4.05394675925925</c:v>
                </c:pt>
                <c:pt idx="3316">
                  <c:v>4.0542939814814796</c:v>
                </c:pt>
                <c:pt idx="3317">
                  <c:v>4.0546412037037003</c:v>
                </c:pt>
                <c:pt idx="3318">
                  <c:v>4.0549884259259201</c:v>
                </c:pt>
                <c:pt idx="3319">
                  <c:v>4.05533564814814</c:v>
                </c:pt>
                <c:pt idx="3320">
                  <c:v>4.0556828703703696</c:v>
                </c:pt>
                <c:pt idx="3321">
                  <c:v>4.0560300925925903</c:v>
                </c:pt>
                <c:pt idx="3322">
                  <c:v>4.0563773148148101</c:v>
                </c:pt>
                <c:pt idx="3323">
                  <c:v>4.05672453703703</c:v>
                </c:pt>
                <c:pt idx="3324">
                  <c:v>4.0570717592592596</c:v>
                </c:pt>
                <c:pt idx="3325">
                  <c:v>4.0574189814814803</c:v>
                </c:pt>
                <c:pt idx="3326">
                  <c:v>4.0577662037037001</c:v>
                </c:pt>
                <c:pt idx="3327">
                  <c:v>4.0581134259259199</c:v>
                </c:pt>
                <c:pt idx="3328">
                  <c:v>4.0584606481481398</c:v>
                </c:pt>
                <c:pt idx="3329">
                  <c:v>4.0588078703703703</c:v>
                </c:pt>
                <c:pt idx="3330">
                  <c:v>4.0591550925925901</c:v>
                </c:pt>
                <c:pt idx="3331">
                  <c:v>4.0595023148148099</c:v>
                </c:pt>
                <c:pt idx="3332">
                  <c:v>4.0598495370370298</c:v>
                </c:pt>
                <c:pt idx="3333">
                  <c:v>4.0601967592592496</c:v>
                </c:pt>
                <c:pt idx="3334">
                  <c:v>4.0605439814814801</c:v>
                </c:pt>
                <c:pt idx="3335">
                  <c:v>4.0608912037036999</c:v>
                </c:pt>
                <c:pt idx="3336">
                  <c:v>4.0612384259259198</c:v>
                </c:pt>
                <c:pt idx="3337">
                  <c:v>4.0615856481481396</c:v>
                </c:pt>
                <c:pt idx="3338">
                  <c:v>4.0619328703703701</c:v>
                </c:pt>
                <c:pt idx="3339">
                  <c:v>4.0622800925925899</c:v>
                </c:pt>
                <c:pt idx="3340">
                  <c:v>4.0626273148148098</c:v>
                </c:pt>
                <c:pt idx="3341">
                  <c:v>4.0629745370370296</c:v>
                </c:pt>
                <c:pt idx="3342">
                  <c:v>4.0633217592592503</c:v>
                </c:pt>
                <c:pt idx="3343">
                  <c:v>4.0636689814814799</c:v>
                </c:pt>
                <c:pt idx="3344">
                  <c:v>4.0640162037036998</c:v>
                </c:pt>
                <c:pt idx="3345">
                  <c:v>4.0643634259259196</c:v>
                </c:pt>
                <c:pt idx="3346">
                  <c:v>4.0647106481481403</c:v>
                </c:pt>
                <c:pt idx="3347">
                  <c:v>4.0650578703703699</c:v>
                </c:pt>
                <c:pt idx="3348">
                  <c:v>4.0654050925925898</c:v>
                </c:pt>
                <c:pt idx="3349">
                  <c:v>4.0657523148148096</c:v>
                </c:pt>
                <c:pt idx="3350">
                  <c:v>4.0660995370370303</c:v>
                </c:pt>
                <c:pt idx="3351">
                  <c:v>4.0664467592592501</c:v>
                </c:pt>
                <c:pt idx="3352">
                  <c:v>4.0667939814814797</c:v>
                </c:pt>
                <c:pt idx="3353">
                  <c:v>4.0671412037036996</c:v>
                </c:pt>
                <c:pt idx="3354">
                  <c:v>4.0674884259259203</c:v>
                </c:pt>
                <c:pt idx="3355">
                  <c:v>4.0678356481481401</c:v>
                </c:pt>
                <c:pt idx="3356">
                  <c:v>4.0681828703703697</c:v>
                </c:pt>
                <c:pt idx="3357">
                  <c:v>4.0685300925925896</c:v>
                </c:pt>
                <c:pt idx="3358">
                  <c:v>4.0688773148148103</c:v>
                </c:pt>
                <c:pt idx="3359">
                  <c:v>4.0692245370370301</c:v>
                </c:pt>
                <c:pt idx="3360">
                  <c:v>4.06957175925925</c:v>
                </c:pt>
                <c:pt idx="3361">
                  <c:v>4.0699189814814796</c:v>
                </c:pt>
                <c:pt idx="3362">
                  <c:v>4.0702662037037003</c:v>
                </c:pt>
                <c:pt idx="3363">
                  <c:v>4.0706134259259201</c:v>
                </c:pt>
                <c:pt idx="3364">
                  <c:v>4.07096064814814</c:v>
                </c:pt>
                <c:pt idx="3365">
                  <c:v>4.0713078703703696</c:v>
                </c:pt>
                <c:pt idx="3366">
                  <c:v>4.0716550925925903</c:v>
                </c:pt>
                <c:pt idx="3367">
                  <c:v>4.0720023148148101</c:v>
                </c:pt>
                <c:pt idx="3368">
                  <c:v>4.07234953703703</c:v>
                </c:pt>
                <c:pt idx="3369">
                  <c:v>4.0726967592592596</c:v>
                </c:pt>
                <c:pt idx="3370">
                  <c:v>4.0730439814814803</c:v>
                </c:pt>
                <c:pt idx="3371">
                  <c:v>4.0733912037037001</c:v>
                </c:pt>
                <c:pt idx="3372">
                  <c:v>4.0737384259259199</c:v>
                </c:pt>
                <c:pt idx="3373">
                  <c:v>4.0740856481481398</c:v>
                </c:pt>
                <c:pt idx="3374">
                  <c:v>4.0744328703703703</c:v>
                </c:pt>
                <c:pt idx="3375">
                  <c:v>4.0747800925925901</c:v>
                </c:pt>
                <c:pt idx="3376">
                  <c:v>4.0751273148148099</c:v>
                </c:pt>
                <c:pt idx="3377">
                  <c:v>4.0754745370370298</c:v>
                </c:pt>
                <c:pt idx="3378">
                  <c:v>4.0758217592592496</c:v>
                </c:pt>
                <c:pt idx="3379">
                  <c:v>4.0761689814814801</c:v>
                </c:pt>
                <c:pt idx="3380">
                  <c:v>4.0765162037036999</c:v>
                </c:pt>
                <c:pt idx="3381">
                  <c:v>4.0768634259259198</c:v>
                </c:pt>
                <c:pt idx="3382">
                  <c:v>4.0772106481481396</c:v>
                </c:pt>
                <c:pt idx="3383">
                  <c:v>4.0775578703703701</c:v>
                </c:pt>
                <c:pt idx="3384">
                  <c:v>4.0779050925925899</c:v>
                </c:pt>
                <c:pt idx="3385">
                  <c:v>4.0782523148148098</c:v>
                </c:pt>
                <c:pt idx="3386">
                  <c:v>4.0785995370370296</c:v>
                </c:pt>
                <c:pt idx="3387">
                  <c:v>4.0789467592592503</c:v>
                </c:pt>
                <c:pt idx="3388">
                  <c:v>4.0792939814814799</c:v>
                </c:pt>
                <c:pt idx="3389">
                  <c:v>4.0796412037036998</c:v>
                </c:pt>
                <c:pt idx="3390">
                  <c:v>4.0799884259259196</c:v>
                </c:pt>
                <c:pt idx="3391">
                  <c:v>4.0803356481481403</c:v>
                </c:pt>
                <c:pt idx="3392">
                  <c:v>4.0806828703703699</c:v>
                </c:pt>
                <c:pt idx="3393">
                  <c:v>4.0810300925925898</c:v>
                </c:pt>
                <c:pt idx="3394">
                  <c:v>4.0813773148148096</c:v>
                </c:pt>
                <c:pt idx="3395">
                  <c:v>4.0817245370370303</c:v>
                </c:pt>
                <c:pt idx="3396">
                  <c:v>4.0820717592592501</c:v>
                </c:pt>
                <c:pt idx="3397">
                  <c:v>4.0824189814814797</c:v>
                </c:pt>
                <c:pt idx="3398">
                  <c:v>4.0827662037036996</c:v>
                </c:pt>
                <c:pt idx="3399">
                  <c:v>4.0831134259259203</c:v>
                </c:pt>
                <c:pt idx="3400">
                  <c:v>4.0834606481481401</c:v>
                </c:pt>
                <c:pt idx="3401">
                  <c:v>4.0838078703703697</c:v>
                </c:pt>
                <c:pt idx="3402">
                  <c:v>4.0841550925925896</c:v>
                </c:pt>
                <c:pt idx="3403">
                  <c:v>4.0845023148148103</c:v>
                </c:pt>
                <c:pt idx="3404">
                  <c:v>4.0848495370370301</c:v>
                </c:pt>
                <c:pt idx="3405">
                  <c:v>4.08519675925925</c:v>
                </c:pt>
                <c:pt idx="3406">
                  <c:v>4.0855439814814796</c:v>
                </c:pt>
                <c:pt idx="3407">
                  <c:v>4.0858912037037003</c:v>
                </c:pt>
                <c:pt idx="3408">
                  <c:v>4.0862384259259201</c:v>
                </c:pt>
                <c:pt idx="3409">
                  <c:v>4.08658564814814</c:v>
                </c:pt>
                <c:pt idx="3410">
                  <c:v>4.0869328703703696</c:v>
                </c:pt>
                <c:pt idx="3411">
                  <c:v>4.0872800925925903</c:v>
                </c:pt>
                <c:pt idx="3412">
                  <c:v>4.0876273148148101</c:v>
                </c:pt>
                <c:pt idx="3413">
                  <c:v>4.08797453703703</c:v>
                </c:pt>
                <c:pt idx="3414">
                  <c:v>4.0883217592592596</c:v>
                </c:pt>
                <c:pt idx="3415">
                  <c:v>4.0886689814814803</c:v>
                </c:pt>
                <c:pt idx="3416">
                  <c:v>4.0890162037037001</c:v>
                </c:pt>
                <c:pt idx="3417">
                  <c:v>4.0893634259259199</c:v>
                </c:pt>
                <c:pt idx="3418">
                  <c:v>4.0897106481481398</c:v>
                </c:pt>
                <c:pt idx="3419">
                  <c:v>4.0900578703703703</c:v>
                </c:pt>
                <c:pt idx="3420">
                  <c:v>4.0904050925925901</c:v>
                </c:pt>
                <c:pt idx="3421">
                  <c:v>4.0907523148148099</c:v>
                </c:pt>
                <c:pt idx="3422">
                  <c:v>4.0910995370370298</c:v>
                </c:pt>
                <c:pt idx="3423">
                  <c:v>4.0914467592592496</c:v>
                </c:pt>
                <c:pt idx="3424">
                  <c:v>4.0917939814814801</c:v>
                </c:pt>
                <c:pt idx="3425">
                  <c:v>4.0921412037036999</c:v>
                </c:pt>
                <c:pt idx="3426">
                  <c:v>4.0924884259259198</c:v>
                </c:pt>
                <c:pt idx="3427">
                  <c:v>4.0928356481481396</c:v>
                </c:pt>
                <c:pt idx="3428">
                  <c:v>4.0931828703703701</c:v>
                </c:pt>
                <c:pt idx="3429">
                  <c:v>4.0935300925925899</c:v>
                </c:pt>
                <c:pt idx="3430">
                  <c:v>4.0938773148148098</c:v>
                </c:pt>
                <c:pt idx="3431">
                  <c:v>4.0942245370370296</c:v>
                </c:pt>
                <c:pt idx="3432">
                  <c:v>4.0945717592592503</c:v>
                </c:pt>
                <c:pt idx="3433">
                  <c:v>4.0949189814814799</c:v>
                </c:pt>
                <c:pt idx="3434">
                  <c:v>4.0952662037036998</c:v>
                </c:pt>
                <c:pt idx="3435">
                  <c:v>4.0956134259259196</c:v>
                </c:pt>
                <c:pt idx="3436">
                  <c:v>4.0959606481481403</c:v>
                </c:pt>
                <c:pt idx="3437">
                  <c:v>4.0963078703703699</c:v>
                </c:pt>
                <c:pt idx="3438">
                  <c:v>4.0966550925925898</c:v>
                </c:pt>
                <c:pt idx="3439">
                  <c:v>4.0970023148148096</c:v>
                </c:pt>
                <c:pt idx="3440">
                  <c:v>4.0973495370370303</c:v>
                </c:pt>
                <c:pt idx="3441">
                  <c:v>4.0976967592592501</c:v>
                </c:pt>
                <c:pt idx="3442">
                  <c:v>4.0980439814814797</c:v>
                </c:pt>
                <c:pt idx="3443">
                  <c:v>4.0983912037036996</c:v>
                </c:pt>
                <c:pt idx="3444">
                  <c:v>4.0987384259259203</c:v>
                </c:pt>
                <c:pt idx="3445">
                  <c:v>4.0990856481481401</c:v>
                </c:pt>
                <c:pt idx="3446">
                  <c:v>4.0994328703703697</c:v>
                </c:pt>
                <c:pt idx="3447">
                  <c:v>4.0997800925925896</c:v>
                </c:pt>
                <c:pt idx="3448">
                  <c:v>4.1001273148148103</c:v>
                </c:pt>
                <c:pt idx="3449">
                  <c:v>4.1004745370370301</c:v>
                </c:pt>
                <c:pt idx="3450">
                  <c:v>4.10082175925925</c:v>
                </c:pt>
                <c:pt idx="3451">
                  <c:v>4.1011689814814796</c:v>
                </c:pt>
                <c:pt idx="3452">
                  <c:v>4.1015162037037003</c:v>
                </c:pt>
                <c:pt idx="3453">
                  <c:v>4.1018634259259201</c:v>
                </c:pt>
                <c:pt idx="3454">
                  <c:v>4.10221064814814</c:v>
                </c:pt>
                <c:pt idx="3455">
                  <c:v>4.1025578703703696</c:v>
                </c:pt>
                <c:pt idx="3456">
                  <c:v>4.1029050925925903</c:v>
                </c:pt>
                <c:pt idx="3457">
                  <c:v>4.1032523148148101</c:v>
                </c:pt>
                <c:pt idx="3458">
                  <c:v>4.10359953703703</c:v>
                </c:pt>
                <c:pt idx="3459">
                  <c:v>4.1039467592592596</c:v>
                </c:pt>
                <c:pt idx="3460">
                  <c:v>4.1042939814814803</c:v>
                </c:pt>
                <c:pt idx="3461">
                  <c:v>4.1046412037037001</c:v>
                </c:pt>
                <c:pt idx="3462">
                  <c:v>4.1049884259259199</c:v>
                </c:pt>
                <c:pt idx="3463">
                  <c:v>4.1053356481481398</c:v>
                </c:pt>
                <c:pt idx="3464">
                  <c:v>4.1056828703703703</c:v>
                </c:pt>
                <c:pt idx="3465">
                  <c:v>4.1060300925925901</c:v>
                </c:pt>
                <c:pt idx="3466">
                  <c:v>4.1063773148148099</c:v>
                </c:pt>
                <c:pt idx="3467">
                  <c:v>4.1067245370370298</c:v>
                </c:pt>
                <c:pt idx="3468">
                  <c:v>4.1070717592592496</c:v>
                </c:pt>
                <c:pt idx="3469">
                  <c:v>4.1074189814814801</c:v>
                </c:pt>
                <c:pt idx="3470">
                  <c:v>4.1077662037036999</c:v>
                </c:pt>
                <c:pt idx="3471">
                  <c:v>4.1081134259259198</c:v>
                </c:pt>
                <c:pt idx="3472">
                  <c:v>4.1084606481481396</c:v>
                </c:pt>
                <c:pt idx="3473">
                  <c:v>4.1088194444444399</c:v>
                </c:pt>
                <c:pt idx="3474">
                  <c:v>4.1091666666666598</c:v>
                </c:pt>
                <c:pt idx="3475">
                  <c:v>4.1095138888888796</c:v>
                </c:pt>
                <c:pt idx="3476">
                  <c:v>4.1098611111111101</c:v>
                </c:pt>
                <c:pt idx="3477">
                  <c:v>4.1102083333333299</c:v>
                </c:pt>
                <c:pt idx="3478">
                  <c:v>4.1105555555555497</c:v>
                </c:pt>
                <c:pt idx="3479">
                  <c:v>4.1109027777777696</c:v>
                </c:pt>
                <c:pt idx="3480">
                  <c:v>4.1112500000000001</c:v>
                </c:pt>
                <c:pt idx="3481">
                  <c:v>4.1115972222222199</c:v>
                </c:pt>
                <c:pt idx="3482">
                  <c:v>4.1119444444444397</c:v>
                </c:pt>
                <c:pt idx="3483">
                  <c:v>4.1122916666666596</c:v>
                </c:pt>
                <c:pt idx="3484">
                  <c:v>4.1126388888888803</c:v>
                </c:pt>
                <c:pt idx="3485">
                  <c:v>4.1129861111111099</c:v>
                </c:pt>
                <c:pt idx="3486">
                  <c:v>4.1133333333333297</c:v>
                </c:pt>
                <c:pt idx="3487">
                  <c:v>4.1136805555555496</c:v>
                </c:pt>
                <c:pt idx="3488">
                  <c:v>4.1140277777777703</c:v>
                </c:pt>
                <c:pt idx="3489">
                  <c:v>4.1143749999999999</c:v>
                </c:pt>
                <c:pt idx="3490">
                  <c:v>4.1147222222222197</c:v>
                </c:pt>
                <c:pt idx="3491">
                  <c:v>4.1150694444444396</c:v>
                </c:pt>
                <c:pt idx="3492">
                  <c:v>4.1154166666666603</c:v>
                </c:pt>
                <c:pt idx="3493">
                  <c:v>4.1157638888888801</c:v>
                </c:pt>
                <c:pt idx="3494">
                  <c:v>4.1161111111111097</c:v>
                </c:pt>
                <c:pt idx="3495">
                  <c:v>4.1164583333333304</c:v>
                </c:pt>
                <c:pt idx="3496">
                  <c:v>4.1168055555555503</c:v>
                </c:pt>
                <c:pt idx="3497">
                  <c:v>4.1171527777777701</c:v>
                </c:pt>
                <c:pt idx="3498">
                  <c:v>4.1174999999999997</c:v>
                </c:pt>
                <c:pt idx="3499">
                  <c:v>4.1178472222222204</c:v>
                </c:pt>
                <c:pt idx="3500">
                  <c:v>4.1181944444444403</c:v>
                </c:pt>
                <c:pt idx="3501">
                  <c:v>4.1185416666666601</c:v>
                </c:pt>
                <c:pt idx="3502">
                  <c:v>4.1188888888888799</c:v>
                </c:pt>
                <c:pt idx="3503">
                  <c:v>4.1192361111111104</c:v>
                </c:pt>
                <c:pt idx="3504">
                  <c:v>4.1195833333333303</c:v>
                </c:pt>
                <c:pt idx="3505">
                  <c:v>4.1199305555555501</c:v>
                </c:pt>
                <c:pt idx="3506">
                  <c:v>4.1202777777777699</c:v>
                </c:pt>
                <c:pt idx="3507">
                  <c:v>4.1206250000000004</c:v>
                </c:pt>
                <c:pt idx="3508">
                  <c:v>4.1209722222222203</c:v>
                </c:pt>
                <c:pt idx="3509">
                  <c:v>4.1213194444444401</c:v>
                </c:pt>
                <c:pt idx="3510">
                  <c:v>4.1216666666666599</c:v>
                </c:pt>
                <c:pt idx="3511">
                  <c:v>4.1220138888888798</c:v>
                </c:pt>
                <c:pt idx="3512">
                  <c:v>4.1223611111111103</c:v>
                </c:pt>
                <c:pt idx="3513">
                  <c:v>4.1227083333333301</c:v>
                </c:pt>
                <c:pt idx="3514">
                  <c:v>4.1230555555555499</c:v>
                </c:pt>
                <c:pt idx="3515">
                  <c:v>4.1234027777777698</c:v>
                </c:pt>
                <c:pt idx="3516">
                  <c:v>4.1237500000000002</c:v>
                </c:pt>
                <c:pt idx="3517">
                  <c:v>4.1240972222222201</c:v>
                </c:pt>
                <c:pt idx="3518">
                  <c:v>4.1244444444444399</c:v>
                </c:pt>
                <c:pt idx="3519">
                  <c:v>4.1247916666666598</c:v>
                </c:pt>
                <c:pt idx="3520">
                  <c:v>4.1251388888888796</c:v>
                </c:pt>
                <c:pt idx="3521">
                  <c:v>4.1254861111111101</c:v>
                </c:pt>
                <c:pt idx="3522">
                  <c:v>4.1258333333333299</c:v>
                </c:pt>
                <c:pt idx="3523">
                  <c:v>4.1261805555555497</c:v>
                </c:pt>
                <c:pt idx="3524">
                  <c:v>4.1265277777777696</c:v>
                </c:pt>
                <c:pt idx="3525">
                  <c:v>4.1268750000000001</c:v>
                </c:pt>
                <c:pt idx="3526">
                  <c:v>4.1272222222222199</c:v>
                </c:pt>
                <c:pt idx="3527">
                  <c:v>4.1275694444444397</c:v>
                </c:pt>
                <c:pt idx="3528">
                  <c:v>4.1279166666666596</c:v>
                </c:pt>
                <c:pt idx="3529">
                  <c:v>4.1282638888888803</c:v>
                </c:pt>
                <c:pt idx="3530">
                  <c:v>4.1286111111111099</c:v>
                </c:pt>
                <c:pt idx="3531">
                  <c:v>4.1289583333333297</c:v>
                </c:pt>
                <c:pt idx="3532">
                  <c:v>4.1293055555555496</c:v>
                </c:pt>
                <c:pt idx="3533">
                  <c:v>4.1296527777777703</c:v>
                </c:pt>
                <c:pt idx="3534">
                  <c:v>4.13</c:v>
                </c:pt>
                <c:pt idx="3535">
                  <c:v>4.1303472222222197</c:v>
                </c:pt>
                <c:pt idx="3536">
                  <c:v>4.1306944444444396</c:v>
                </c:pt>
                <c:pt idx="3537">
                  <c:v>4.1310416666666603</c:v>
                </c:pt>
                <c:pt idx="3538">
                  <c:v>4.1313888888888801</c:v>
                </c:pt>
                <c:pt idx="3539">
                  <c:v>4.1317361111111097</c:v>
                </c:pt>
                <c:pt idx="3540">
                  <c:v>4.1320833333333304</c:v>
                </c:pt>
                <c:pt idx="3541">
                  <c:v>4.1324305555555503</c:v>
                </c:pt>
                <c:pt idx="3542">
                  <c:v>4.1327777777777701</c:v>
                </c:pt>
                <c:pt idx="3543">
                  <c:v>4.1331249999999997</c:v>
                </c:pt>
                <c:pt idx="3544">
                  <c:v>4.1334722222222204</c:v>
                </c:pt>
                <c:pt idx="3545">
                  <c:v>4.1338194444444403</c:v>
                </c:pt>
                <c:pt idx="3546">
                  <c:v>4.1341666666666601</c:v>
                </c:pt>
                <c:pt idx="3547">
                  <c:v>4.1345138888888799</c:v>
                </c:pt>
                <c:pt idx="3548">
                  <c:v>4.1348611111111104</c:v>
                </c:pt>
                <c:pt idx="3549">
                  <c:v>4.1352083333333303</c:v>
                </c:pt>
                <c:pt idx="3550">
                  <c:v>4.1355555555555501</c:v>
                </c:pt>
                <c:pt idx="3551">
                  <c:v>4.1359027777777699</c:v>
                </c:pt>
                <c:pt idx="3552">
                  <c:v>4.1362500000000004</c:v>
                </c:pt>
                <c:pt idx="3553">
                  <c:v>4.1365972222222203</c:v>
                </c:pt>
                <c:pt idx="3554">
                  <c:v>4.1369444444444401</c:v>
                </c:pt>
                <c:pt idx="3555">
                  <c:v>4.1372916666666599</c:v>
                </c:pt>
                <c:pt idx="3556">
                  <c:v>4.1376388888888798</c:v>
                </c:pt>
                <c:pt idx="3557">
                  <c:v>4.1379861111111103</c:v>
                </c:pt>
                <c:pt idx="3558">
                  <c:v>4.1383333333333301</c:v>
                </c:pt>
                <c:pt idx="3559">
                  <c:v>4.1386805555555499</c:v>
                </c:pt>
                <c:pt idx="3560">
                  <c:v>4.1390277777777698</c:v>
                </c:pt>
                <c:pt idx="3561">
                  <c:v>4.1393750000000002</c:v>
                </c:pt>
                <c:pt idx="3562">
                  <c:v>4.1397222222222201</c:v>
                </c:pt>
                <c:pt idx="3563">
                  <c:v>4.1400694444444399</c:v>
                </c:pt>
                <c:pt idx="3564">
                  <c:v>4.1404166666666598</c:v>
                </c:pt>
                <c:pt idx="3565">
                  <c:v>4.1407638888888796</c:v>
                </c:pt>
                <c:pt idx="3566">
                  <c:v>4.1411111111111101</c:v>
                </c:pt>
                <c:pt idx="3567">
                  <c:v>4.1414583333333299</c:v>
                </c:pt>
                <c:pt idx="3568">
                  <c:v>4.1418055555555497</c:v>
                </c:pt>
                <c:pt idx="3569">
                  <c:v>4.1421527777777696</c:v>
                </c:pt>
                <c:pt idx="3570">
                  <c:v>4.1425000000000001</c:v>
                </c:pt>
                <c:pt idx="3571">
                  <c:v>4.1428472222222199</c:v>
                </c:pt>
                <c:pt idx="3572">
                  <c:v>4.1431944444444397</c:v>
                </c:pt>
                <c:pt idx="3573">
                  <c:v>4.1435416666666596</c:v>
                </c:pt>
                <c:pt idx="3574">
                  <c:v>4.1438888888888803</c:v>
                </c:pt>
                <c:pt idx="3575">
                  <c:v>4.1442361111111099</c:v>
                </c:pt>
                <c:pt idx="3576">
                  <c:v>4.1445833333333297</c:v>
                </c:pt>
                <c:pt idx="3577">
                  <c:v>4.1449305555555496</c:v>
                </c:pt>
                <c:pt idx="3578">
                  <c:v>4.1452777777777703</c:v>
                </c:pt>
                <c:pt idx="3579">
                  <c:v>4.1456249999999999</c:v>
                </c:pt>
                <c:pt idx="3580">
                  <c:v>4.1459722222222197</c:v>
                </c:pt>
                <c:pt idx="3581">
                  <c:v>4.1463194444444396</c:v>
                </c:pt>
                <c:pt idx="3582">
                  <c:v>4.1466666666666603</c:v>
                </c:pt>
                <c:pt idx="3583">
                  <c:v>4.1470138888888801</c:v>
                </c:pt>
                <c:pt idx="3584">
                  <c:v>4.1473611111111097</c:v>
                </c:pt>
                <c:pt idx="3585">
                  <c:v>4.1477083333333304</c:v>
                </c:pt>
                <c:pt idx="3586">
                  <c:v>4.1480555555555503</c:v>
                </c:pt>
                <c:pt idx="3587">
                  <c:v>4.1484027777777701</c:v>
                </c:pt>
                <c:pt idx="3588">
                  <c:v>4.1487499999999997</c:v>
                </c:pt>
                <c:pt idx="3589">
                  <c:v>4.1490972222222204</c:v>
                </c:pt>
                <c:pt idx="3590">
                  <c:v>4.1494444444444403</c:v>
                </c:pt>
                <c:pt idx="3591">
                  <c:v>4.1497916666666601</c:v>
                </c:pt>
                <c:pt idx="3592">
                  <c:v>4.1501388888888799</c:v>
                </c:pt>
                <c:pt idx="3593">
                  <c:v>4.1504861111111104</c:v>
                </c:pt>
                <c:pt idx="3594">
                  <c:v>4.1508333333333303</c:v>
                </c:pt>
                <c:pt idx="3595">
                  <c:v>4.1511805555555501</c:v>
                </c:pt>
                <c:pt idx="3596">
                  <c:v>4.1515277777777699</c:v>
                </c:pt>
                <c:pt idx="3597">
                  <c:v>4.1518750000000004</c:v>
                </c:pt>
                <c:pt idx="3598">
                  <c:v>4.1522222222222203</c:v>
                </c:pt>
                <c:pt idx="3599">
                  <c:v>4.1525694444444401</c:v>
                </c:pt>
                <c:pt idx="3600">
                  <c:v>4.1529166666666599</c:v>
                </c:pt>
                <c:pt idx="3601">
                  <c:v>4.1532638888888798</c:v>
                </c:pt>
                <c:pt idx="3602">
                  <c:v>4.1536111111111103</c:v>
                </c:pt>
                <c:pt idx="3603">
                  <c:v>4.1539583333333301</c:v>
                </c:pt>
                <c:pt idx="3604">
                  <c:v>4.1543055555555499</c:v>
                </c:pt>
                <c:pt idx="3605">
                  <c:v>4.1546527777777698</c:v>
                </c:pt>
                <c:pt idx="3606">
                  <c:v>4.1550000000000002</c:v>
                </c:pt>
                <c:pt idx="3607">
                  <c:v>4.1553472222222201</c:v>
                </c:pt>
                <c:pt idx="3608">
                  <c:v>4.1556944444444399</c:v>
                </c:pt>
                <c:pt idx="3609">
                  <c:v>4.1560416666666598</c:v>
                </c:pt>
                <c:pt idx="3610">
                  <c:v>4.1563888888888796</c:v>
                </c:pt>
                <c:pt idx="3611">
                  <c:v>4.1567361111111101</c:v>
                </c:pt>
                <c:pt idx="3612">
                  <c:v>4.1570833333333299</c:v>
                </c:pt>
                <c:pt idx="3613">
                  <c:v>4.1574305555555497</c:v>
                </c:pt>
                <c:pt idx="3614">
                  <c:v>4.1577777777777696</c:v>
                </c:pt>
                <c:pt idx="3615">
                  <c:v>4.1581250000000001</c:v>
                </c:pt>
                <c:pt idx="3616">
                  <c:v>4.1584722222222199</c:v>
                </c:pt>
                <c:pt idx="3617">
                  <c:v>4.1588194444444397</c:v>
                </c:pt>
                <c:pt idx="3618">
                  <c:v>4.1591666666666596</c:v>
                </c:pt>
                <c:pt idx="3619">
                  <c:v>4.1595138888888803</c:v>
                </c:pt>
                <c:pt idx="3620">
                  <c:v>4.1598611111111099</c:v>
                </c:pt>
                <c:pt idx="3621">
                  <c:v>4.1602083333333297</c:v>
                </c:pt>
                <c:pt idx="3622">
                  <c:v>4.1605555555555496</c:v>
                </c:pt>
                <c:pt idx="3623">
                  <c:v>4.1609027777777703</c:v>
                </c:pt>
                <c:pt idx="3624">
                  <c:v>4.1612499999999999</c:v>
                </c:pt>
                <c:pt idx="3625">
                  <c:v>4.1615972222222197</c:v>
                </c:pt>
                <c:pt idx="3626">
                  <c:v>4.1619444444444396</c:v>
                </c:pt>
                <c:pt idx="3627">
                  <c:v>4.1622916666666603</c:v>
                </c:pt>
                <c:pt idx="3628">
                  <c:v>4.1626388888888801</c:v>
                </c:pt>
                <c:pt idx="3629">
                  <c:v>4.1629861111111097</c:v>
                </c:pt>
                <c:pt idx="3630">
                  <c:v>4.1633333333333304</c:v>
                </c:pt>
                <c:pt idx="3631">
                  <c:v>4.1636805555555503</c:v>
                </c:pt>
                <c:pt idx="3632">
                  <c:v>4.1640277777777701</c:v>
                </c:pt>
                <c:pt idx="3633">
                  <c:v>4.1643749999999997</c:v>
                </c:pt>
                <c:pt idx="3634">
                  <c:v>4.1647222222222204</c:v>
                </c:pt>
                <c:pt idx="3635">
                  <c:v>4.1650694444444403</c:v>
                </c:pt>
                <c:pt idx="3636">
                  <c:v>4.1654166666666601</c:v>
                </c:pt>
                <c:pt idx="3637">
                  <c:v>4.1657638888888799</c:v>
                </c:pt>
                <c:pt idx="3638">
                  <c:v>4.1661111111111104</c:v>
                </c:pt>
                <c:pt idx="3639">
                  <c:v>4.1664583333333303</c:v>
                </c:pt>
                <c:pt idx="3640">
                  <c:v>4.1668055555555501</c:v>
                </c:pt>
                <c:pt idx="3641">
                  <c:v>4.1671527777777699</c:v>
                </c:pt>
                <c:pt idx="3642">
                  <c:v>4.1675000000000004</c:v>
                </c:pt>
                <c:pt idx="3643">
                  <c:v>4.1678472222222203</c:v>
                </c:pt>
                <c:pt idx="3644">
                  <c:v>4.1681944444444401</c:v>
                </c:pt>
                <c:pt idx="3645">
                  <c:v>4.1685416666666599</c:v>
                </c:pt>
                <c:pt idx="3646">
                  <c:v>4.1688888888888798</c:v>
                </c:pt>
                <c:pt idx="3647">
                  <c:v>4.1692361111111103</c:v>
                </c:pt>
                <c:pt idx="3648">
                  <c:v>4.1695833333333301</c:v>
                </c:pt>
                <c:pt idx="3649">
                  <c:v>4.1699305555555499</c:v>
                </c:pt>
                <c:pt idx="3650">
                  <c:v>4.1702777777777698</c:v>
                </c:pt>
                <c:pt idx="3651">
                  <c:v>4.1706365740740701</c:v>
                </c:pt>
                <c:pt idx="3652">
                  <c:v>4.1709837962962899</c:v>
                </c:pt>
                <c:pt idx="3653">
                  <c:v>4.1713310185185097</c:v>
                </c:pt>
                <c:pt idx="3654">
                  <c:v>4.1716782407407402</c:v>
                </c:pt>
                <c:pt idx="3655">
                  <c:v>4.1720254629629601</c:v>
                </c:pt>
                <c:pt idx="3656">
                  <c:v>4.1723726851851799</c:v>
                </c:pt>
                <c:pt idx="3657">
                  <c:v>4.1727199074073997</c:v>
                </c:pt>
                <c:pt idx="3658">
                  <c:v>4.1730671296296196</c:v>
                </c:pt>
                <c:pt idx="3659">
                  <c:v>4.1734143518518501</c:v>
                </c:pt>
                <c:pt idx="3660">
                  <c:v>4.1737615740740699</c:v>
                </c:pt>
                <c:pt idx="3661">
                  <c:v>4.1741087962962897</c:v>
                </c:pt>
                <c:pt idx="3662">
                  <c:v>4.1744560185185096</c:v>
                </c:pt>
                <c:pt idx="3663">
                  <c:v>4.1748032407407401</c:v>
                </c:pt>
                <c:pt idx="3664">
                  <c:v>4.1751504629629599</c:v>
                </c:pt>
                <c:pt idx="3665">
                  <c:v>4.1754976851851797</c:v>
                </c:pt>
                <c:pt idx="3666">
                  <c:v>4.1758449074074004</c:v>
                </c:pt>
                <c:pt idx="3667">
                  <c:v>4.17619212962963</c:v>
                </c:pt>
                <c:pt idx="3668">
                  <c:v>4.1765393518518499</c:v>
                </c:pt>
                <c:pt idx="3669">
                  <c:v>4.1768865740740697</c:v>
                </c:pt>
                <c:pt idx="3670">
                  <c:v>4.1772337962962904</c:v>
                </c:pt>
                <c:pt idx="3671">
                  <c:v>4.1775810185185103</c:v>
                </c:pt>
                <c:pt idx="3672">
                  <c:v>4.1779282407407399</c:v>
                </c:pt>
                <c:pt idx="3673">
                  <c:v>4.1782754629629597</c:v>
                </c:pt>
                <c:pt idx="3674">
                  <c:v>4.1786226851851804</c:v>
                </c:pt>
                <c:pt idx="3675">
                  <c:v>4.1789699074074003</c:v>
                </c:pt>
                <c:pt idx="3676">
                  <c:v>4.1793171296296299</c:v>
                </c:pt>
                <c:pt idx="3677">
                  <c:v>4.1796643518518497</c:v>
                </c:pt>
                <c:pt idx="3678">
                  <c:v>4.1800115740740704</c:v>
                </c:pt>
                <c:pt idx="3679">
                  <c:v>4.1803587962962903</c:v>
                </c:pt>
                <c:pt idx="3680">
                  <c:v>4.1807060185185101</c:v>
                </c:pt>
                <c:pt idx="3681">
                  <c:v>4.1810532407407397</c:v>
                </c:pt>
                <c:pt idx="3682">
                  <c:v>4.1814004629629604</c:v>
                </c:pt>
                <c:pt idx="3683">
                  <c:v>4.1817476851851803</c:v>
                </c:pt>
                <c:pt idx="3684">
                  <c:v>4.1820949074074001</c:v>
                </c:pt>
                <c:pt idx="3685">
                  <c:v>4.1824421296296297</c:v>
                </c:pt>
                <c:pt idx="3686">
                  <c:v>4.1827893518518504</c:v>
                </c:pt>
                <c:pt idx="3687">
                  <c:v>4.1831365740740702</c:v>
                </c:pt>
                <c:pt idx="3688">
                  <c:v>4.1834837962962901</c:v>
                </c:pt>
                <c:pt idx="3689">
                  <c:v>4.1838310185185099</c:v>
                </c:pt>
                <c:pt idx="3690">
                  <c:v>4.1841782407407404</c:v>
                </c:pt>
                <c:pt idx="3691">
                  <c:v>4.1845254629629602</c:v>
                </c:pt>
                <c:pt idx="3692">
                  <c:v>4.1848726851851801</c:v>
                </c:pt>
                <c:pt idx="3693">
                  <c:v>4.1852199074073999</c:v>
                </c:pt>
                <c:pt idx="3694">
                  <c:v>4.1855671296296197</c:v>
                </c:pt>
                <c:pt idx="3695">
                  <c:v>4.1859143518518502</c:v>
                </c:pt>
                <c:pt idx="3696">
                  <c:v>4.1862615740740701</c:v>
                </c:pt>
                <c:pt idx="3697">
                  <c:v>4.1866087962962899</c:v>
                </c:pt>
                <c:pt idx="3698">
                  <c:v>4.1869560185185097</c:v>
                </c:pt>
                <c:pt idx="3699">
                  <c:v>4.1873032407407402</c:v>
                </c:pt>
                <c:pt idx="3700">
                  <c:v>4.1876504629629601</c:v>
                </c:pt>
                <c:pt idx="3701">
                  <c:v>4.1879976851851799</c:v>
                </c:pt>
                <c:pt idx="3702">
                  <c:v>4.1883449074073997</c:v>
                </c:pt>
                <c:pt idx="3703">
                  <c:v>4.1886921296296196</c:v>
                </c:pt>
                <c:pt idx="3704">
                  <c:v>4.1890393518518501</c:v>
                </c:pt>
                <c:pt idx="3705">
                  <c:v>4.1893865740740699</c:v>
                </c:pt>
                <c:pt idx="3706">
                  <c:v>4.1897337962962897</c:v>
                </c:pt>
                <c:pt idx="3707">
                  <c:v>4.1900810185185096</c:v>
                </c:pt>
                <c:pt idx="3708">
                  <c:v>4.1904282407407401</c:v>
                </c:pt>
                <c:pt idx="3709">
                  <c:v>4.1907754629629599</c:v>
                </c:pt>
                <c:pt idx="3710">
                  <c:v>4.1911226851851797</c:v>
                </c:pt>
                <c:pt idx="3711">
                  <c:v>4.1914699074074004</c:v>
                </c:pt>
                <c:pt idx="3712">
                  <c:v>4.19181712962963</c:v>
                </c:pt>
                <c:pt idx="3713">
                  <c:v>4.1921643518518499</c:v>
                </c:pt>
                <c:pt idx="3714">
                  <c:v>4.1925115740740697</c:v>
                </c:pt>
                <c:pt idx="3715">
                  <c:v>4.1928587962962904</c:v>
                </c:pt>
                <c:pt idx="3716">
                  <c:v>4.1932060185185103</c:v>
                </c:pt>
                <c:pt idx="3717">
                  <c:v>4.1935532407407399</c:v>
                </c:pt>
                <c:pt idx="3718">
                  <c:v>4.1939004629629597</c:v>
                </c:pt>
                <c:pt idx="3719">
                  <c:v>4.1942476851851804</c:v>
                </c:pt>
                <c:pt idx="3720">
                  <c:v>4.1945949074074003</c:v>
                </c:pt>
                <c:pt idx="3721">
                  <c:v>4.1949421296296299</c:v>
                </c:pt>
                <c:pt idx="3722">
                  <c:v>4.1952893518518497</c:v>
                </c:pt>
                <c:pt idx="3723">
                  <c:v>4.1956365740740704</c:v>
                </c:pt>
                <c:pt idx="3724">
                  <c:v>4.1959837962962903</c:v>
                </c:pt>
                <c:pt idx="3725">
                  <c:v>4.1963310185185101</c:v>
                </c:pt>
                <c:pt idx="3726">
                  <c:v>4.1966782407407397</c:v>
                </c:pt>
                <c:pt idx="3727">
                  <c:v>4.1970254629629604</c:v>
                </c:pt>
                <c:pt idx="3728">
                  <c:v>4.1973726851851803</c:v>
                </c:pt>
                <c:pt idx="3729">
                  <c:v>4.1977199074074001</c:v>
                </c:pt>
                <c:pt idx="3730">
                  <c:v>4.1980671296296297</c:v>
                </c:pt>
                <c:pt idx="3731">
                  <c:v>4.1984143518518504</c:v>
                </c:pt>
                <c:pt idx="3732">
                  <c:v>4.1987615740740702</c:v>
                </c:pt>
                <c:pt idx="3733">
                  <c:v>4.1991087962962901</c:v>
                </c:pt>
                <c:pt idx="3734">
                  <c:v>4.1994560185185099</c:v>
                </c:pt>
                <c:pt idx="3735">
                  <c:v>4.1998032407407404</c:v>
                </c:pt>
                <c:pt idx="3736">
                  <c:v>4.2001504629629602</c:v>
                </c:pt>
                <c:pt idx="3737">
                  <c:v>4.2004976851851801</c:v>
                </c:pt>
                <c:pt idx="3738">
                  <c:v>4.2008449074073999</c:v>
                </c:pt>
                <c:pt idx="3739">
                  <c:v>4.2011921296296197</c:v>
                </c:pt>
                <c:pt idx="3740">
                  <c:v>4.2015393518518502</c:v>
                </c:pt>
                <c:pt idx="3741">
                  <c:v>4.2018865740740701</c:v>
                </c:pt>
                <c:pt idx="3742">
                  <c:v>4.2022337962962899</c:v>
                </c:pt>
                <c:pt idx="3743">
                  <c:v>4.2025810185185097</c:v>
                </c:pt>
                <c:pt idx="3744">
                  <c:v>4.2029282407407402</c:v>
                </c:pt>
                <c:pt idx="3745">
                  <c:v>4.2032754629629601</c:v>
                </c:pt>
                <c:pt idx="3746">
                  <c:v>4.2036226851851799</c:v>
                </c:pt>
                <c:pt idx="3747">
                  <c:v>4.2039699074073997</c:v>
                </c:pt>
                <c:pt idx="3748">
                  <c:v>4.2043171296296196</c:v>
                </c:pt>
                <c:pt idx="3749">
                  <c:v>4.2046643518518501</c:v>
                </c:pt>
                <c:pt idx="3750">
                  <c:v>4.2050115740740699</c:v>
                </c:pt>
                <c:pt idx="3751">
                  <c:v>4.2053587962962897</c:v>
                </c:pt>
                <c:pt idx="3752">
                  <c:v>4.2057060185185096</c:v>
                </c:pt>
                <c:pt idx="3753">
                  <c:v>4.2060532407407401</c:v>
                </c:pt>
                <c:pt idx="3754">
                  <c:v>4.2064004629629599</c:v>
                </c:pt>
                <c:pt idx="3755">
                  <c:v>4.2067476851851797</c:v>
                </c:pt>
                <c:pt idx="3756">
                  <c:v>4.2070949074074004</c:v>
                </c:pt>
                <c:pt idx="3757">
                  <c:v>4.20744212962963</c:v>
                </c:pt>
                <c:pt idx="3758">
                  <c:v>4.2077893518518499</c:v>
                </c:pt>
                <c:pt idx="3759">
                  <c:v>4.2081365740740697</c:v>
                </c:pt>
                <c:pt idx="3760">
                  <c:v>4.2084837962962904</c:v>
                </c:pt>
                <c:pt idx="3761">
                  <c:v>4.2088310185185103</c:v>
                </c:pt>
                <c:pt idx="3762">
                  <c:v>4.2091782407407399</c:v>
                </c:pt>
                <c:pt idx="3763">
                  <c:v>4.2095254629629597</c:v>
                </c:pt>
                <c:pt idx="3764">
                  <c:v>4.2098726851851804</c:v>
                </c:pt>
                <c:pt idx="3765">
                  <c:v>4.2102199074074003</c:v>
                </c:pt>
                <c:pt idx="3766">
                  <c:v>4.2105671296296299</c:v>
                </c:pt>
                <c:pt idx="3767">
                  <c:v>4.2109143518518497</c:v>
                </c:pt>
                <c:pt idx="3768">
                  <c:v>4.2112615740740704</c:v>
                </c:pt>
                <c:pt idx="3769">
                  <c:v>4.2116087962962903</c:v>
                </c:pt>
                <c:pt idx="3770">
                  <c:v>4.2119560185185101</c:v>
                </c:pt>
                <c:pt idx="3771">
                  <c:v>4.2123032407407397</c:v>
                </c:pt>
                <c:pt idx="3772">
                  <c:v>4.2126504629629604</c:v>
                </c:pt>
                <c:pt idx="3773">
                  <c:v>4.2129976851851803</c:v>
                </c:pt>
                <c:pt idx="3774">
                  <c:v>4.2133449074074001</c:v>
                </c:pt>
                <c:pt idx="3775">
                  <c:v>4.2136921296296297</c:v>
                </c:pt>
                <c:pt idx="3776">
                  <c:v>4.2140393518518504</c:v>
                </c:pt>
                <c:pt idx="3777">
                  <c:v>4.2143865740740702</c:v>
                </c:pt>
                <c:pt idx="3778">
                  <c:v>4.2147337962962901</c:v>
                </c:pt>
                <c:pt idx="3779">
                  <c:v>4.2150810185185099</c:v>
                </c:pt>
                <c:pt idx="3780">
                  <c:v>4.2154282407407404</c:v>
                </c:pt>
                <c:pt idx="3781">
                  <c:v>4.2157754629629602</c:v>
                </c:pt>
                <c:pt idx="3782">
                  <c:v>4.2161226851851801</c:v>
                </c:pt>
                <c:pt idx="3783">
                  <c:v>4.2164699074073999</c:v>
                </c:pt>
                <c:pt idx="3784">
                  <c:v>4.2168171296296197</c:v>
                </c:pt>
                <c:pt idx="3785">
                  <c:v>4.2171643518518502</c:v>
                </c:pt>
                <c:pt idx="3786">
                  <c:v>4.2175115740740701</c:v>
                </c:pt>
                <c:pt idx="3787">
                  <c:v>4.2178587962962899</c:v>
                </c:pt>
                <c:pt idx="3788">
                  <c:v>4.2182060185185097</c:v>
                </c:pt>
                <c:pt idx="3789">
                  <c:v>4.2185532407407402</c:v>
                </c:pt>
                <c:pt idx="3790">
                  <c:v>4.2189004629629601</c:v>
                </c:pt>
                <c:pt idx="3791">
                  <c:v>4.2192476851851799</c:v>
                </c:pt>
                <c:pt idx="3792">
                  <c:v>4.2195949074073997</c:v>
                </c:pt>
                <c:pt idx="3793">
                  <c:v>4.2199421296296196</c:v>
                </c:pt>
                <c:pt idx="3794">
                  <c:v>4.2202893518518501</c:v>
                </c:pt>
                <c:pt idx="3795">
                  <c:v>4.2206365740740699</c:v>
                </c:pt>
                <c:pt idx="3796">
                  <c:v>4.2209837962962897</c:v>
                </c:pt>
                <c:pt idx="3797">
                  <c:v>4.2213310185185096</c:v>
                </c:pt>
                <c:pt idx="3798">
                  <c:v>4.2216782407407401</c:v>
                </c:pt>
                <c:pt idx="3799">
                  <c:v>4.2220254629629599</c:v>
                </c:pt>
                <c:pt idx="3800">
                  <c:v>4.2223726851851797</c:v>
                </c:pt>
                <c:pt idx="3801">
                  <c:v>4.2227199074074004</c:v>
                </c:pt>
                <c:pt idx="3802">
                  <c:v>4.22306712962963</c:v>
                </c:pt>
                <c:pt idx="3803">
                  <c:v>4.2234143518518499</c:v>
                </c:pt>
                <c:pt idx="3804">
                  <c:v>4.2237615740740697</c:v>
                </c:pt>
                <c:pt idx="3805">
                  <c:v>4.2241087962962904</c:v>
                </c:pt>
                <c:pt idx="3806">
                  <c:v>4.2244560185185103</c:v>
                </c:pt>
                <c:pt idx="3807">
                  <c:v>4.2248032407407399</c:v>
                </c:pt>
                <c:pt idx="3808">
                  <c:v>4.2251504629629597</c:v>
                </c:pt>
                <c:pt idx="3809">
                  <c:v>4.2254976851851804</c:v>
                </c:pt>
                <c:pt idx="3810">
                  <c:v>4.2258449074074003</c:v>
                </c:pt>
                <c:pt idx="3811">
                  <c:v>4.2261921296296299</c:v>
                </c:pt>
                <c:pt idx="3812">
                  <c:v>4.2265393518518497</c:v>
                </c:pt>
                <c:pt idx="3813">
                  <c:v>4.2268865740740704</c:v>
                </c:pt>
                <c:pt idx="3814">
                  <c:v>4.2272337962962903</c:v>
                </c:pt>
                <c:pt idx="3815">
                  <c:v>4.2275810185185101</c:v>
                </c:pt>
                <c:pt idx="3816">
                  <c:v>4.2279282407407397</c:v>
                </c:pt>
                <c:pt idx="3817">
                  <c:v>4.2282754629629604</c:v>
                </c:pt>
                <c:pt idx="3818">
                  <c:v>4.2286226851851803</c:v>
                </c:pt>
                <c:pt idx="3819">
                  <c:v>4.2289699074074001</c:v>
                </c:pt>
                <c:pt idx="3820">
                  <c:v>4.2293171296296297</c:v>
                </c:pt>
                <c:pt idx="3821">
                  <c:v>4.2296643518518504</c:v>
                </c:pt>
                <c:pt idx="3822">
                  <c:v>4.2300115740740702</c:v>
                </c:pt>
                <c:pt idx="3823">
                  <c:v>4.2303587962962901</c:v>
                </c:pt>
                <c:pt idx="3824">
                  <c:v>4.2307060185185099</c:v>
                </c:pt>
                <c:pt idx="3825">
                  <c:v>4.2310532407407404</c:v>
                </c:pt>
                <c:pt idx="3826">
                  <c:v>4.2314004629629602</c:v>
                </c:pt>
                <c:pt idx="3827">
                  <c:v>4.2317476851851801</c:v>
                </c:pt>
                <c:pt idx="3828">
                  <c:v>4.2320949074073999</c:v>
                </c:pt>
                <c:pt idx="3829">
                  <c:v>4.2324421296296197</c:v>
                </c:pt>
                <c:pt idx="3830">
                  <c:v>4.2327893518518502</c:v>
                </c:pt>
                <c:pt idx="3831">
                  <c:v>4.2331365740740701</c:v>
                </c:pt>
                <c:pt idx="3832">
                  <c:v>4.2334953703703704</c:v>
                </c:pt>
                <c:pt idx="3833">
                  <c:v>4.2338425925925902</c:v>
                </c:pt>
                <c:pt idx="3834">
                  <c:v>4.23418981481481</c:v>
                </c:pt>
                <c:pt idx="3835">
                  <c:v>4.2345370370370299</c:v>
                </c:pt>
                <c:pt idx="3836">
                  <c:v>4.2348842592592497</c:v>
                </c:pt>
                <c:pt idx="3837">
                  <c:v>4.2352314814814802</c:v>
                </c:pt>
                <c:pt idx="3838">
                  <c:v>4.2355787037037</c:v>
                </c:pt>
                <c:pt idx="3839">
                  <c:v>4.2359259259259199</c:v>
                </c:pt>
                <c:pt idx="3840">
                  <c:v>4.2362731481481397</c:v>
                </c:pt>
                <c:pt idx="3841">
                  <c:v>4.2366203703703702</c:v>
                </c:pt>
                <c:pt idx="3842">
                  <c:v>4.23696759259259</c:v>
                </c:pt>
                <c:pt idx="3843">
                  <c:v>4.2373148148148099</c:v>
                </c:pt>
                <c:pt idx="3844">
                  <c:v>4.2376620370370297</c:v>
                </c:pt>
                <c:pt idx="3845">
                  <c:v>4.2380092592592504</c:v>
                </c:pt>
                <c:pt idx="3846">
                  <c:v>4.23835648148148</c:v>
                </c:pt>
                <c:pt idx="3847">
                  <c:v>4.2387037037036999</c:v>
                </c:pt>
                <c:pt idx="3848">
                  <c:v>4.2390509259259197</c:v>
                </c:pt>
                <c:pt idx="3849">
                  <c:v>4.2393981481481404</c:v>
                </c:pt>
                <c:pt idx="3850">
                  <c:v>4.23974537037037</c:v>
                </c:pt>
                <c:pt idx="3851">
                  <c:v>4.2400925925925899</c:v>
                </c:pt>
                <c:pt idx="3852">
                  <c:v>4.2404398148148097</c:v>
                </c:pt>
                <c:pt idx="3853">
                  <c:v>4.2407870370370304</c:v>
                </c:pt>
                <c:pt idx="3854">
                  <c:v>4.2411342592592502</c:v>
                </c:pt>
                <c:pt idx="3855">
                  <c:v>4.2414814814814799</c:v>
                </c:pt>
                <c:pt idx="3856">
                  <c:v>4.2418287037036997</c:v>
                </c:pt>
                <c:pt idx="3857">
                  <c:v>4.2421759259259204</c:v>
                </c:pt>
                <c:pt idx="3858">
                  <c:v>4.2425231481481402</c:v>
                </c:pt>
                <c:pt idx="3859">
                  <c:v>4.2428703703703698</c:v>
                </c:pt>
                <c:pt idx="3860">
                  <c:v>4.2432175925925897</c:v>
                </c:pt>
                <c:pt idx="3861">
                  <c:v>4.2435648148148104</c:v>
                </c:pt>
                <c:pt idx="3862">
                  <c:v>4.2439120370370302</c:v>
                </c:pt>
                <c:pt idx="3863">
                  <c:v>4.2442592592592501</c:v>
                </c:pt>
                <c:pt idx="3864">
                  <c:v>4.2446064814814797</c:v>
                </c:pt>
                <c:pt idx="3865">
                  <c:v>4.2449537037037004</c:v>
                </c:pt>
                <c:pt idx="3866">
                  <c:v>4.2453009259259202</c:v>
                </c:pt>
                <c:pt idx="3867">
                  <c:v>4.2456481481481401</c:v>
                </c:pt>
                <c:pt idx="3868">
                  <c:v>4.2459953703703697</c:v>
                </c:pt>
                <c:pt idx="3869">
                  <c:v>4.2463425925925904</c:v>
                </c:pt>
                <c:pt idx="3870">
                  <c:v>4.2466898148148102</c:v>
                </c:pt>
                <c:pt idx="3871">
                  <c:v>4.2470370370370301</c:v>
                </c:pt>
                <c:pt idx="3872">
                  <c:v>4.2473842592592597</c:v>
                </c:pt>
                <c:pt idx="3873">
                  <c:v>4.2477314814814804</c:v>
                </c:pt>
                <c:pt idx="3874">
                  <c:v>4.2480787037037002</c:v>
                </c:pt>
                <c:pt idx="3875">
                  <c:v>4.2484259259259201</c:v>
                </c:pt>
                <c:pt idx="3876">
                  <c:v>4.2487731481481399</c:v>
                </c:pt>
                <c:pt idx="3877">
                  <c:v>4.2491203703703704</c:v>
                </c:pt>
                <c:pt idx="3878">
                  <c:v>4.2494675925925902</c:v>
                </c:pt>
                <c:pt idx="3879">
                  <c:v>4.24981481481481</c:v>
                </c:pt>
                <c:pt idx="3880">
                  <c:v>4.2501620370370299</c:v>
                </c:pt>
                <c:pt idx="3881">
                  <c:v>4.2505092592592497</c:v>
                </c:pt>
                <c:pt idx="3882">
                  <c:v>4.2508564814814802</c:v>
                </c:pt>
                <c:pt idx="3883">
                  <c:v>4.2512037037037</c:v>
                </c:pt>
                <c:pt idx="3884">
                  <c:v>4.2515509259259199</c:v>
                </c:pt>
                <c:pt idx="3885">
                  <c:v>4.2518981481481397</c:v>
                </c:pt>
                <c:pt idx="3886">
                  <c:v>4.2522453703703702</c:v>
                </c:pt>
                <c:pt idx="3887">
                  <c:v>4.25259259259259</c:v>
                </c:pt>
                <c:pt idx="3888">
                  <c:v>4.2529398148148099</c:v>
                </c:pt>
                <c:pt idx="3889">
                  <c:v>4.2532870370370297</c:v>
                </c:pt>
                <c:pt idx="3890">
                  <c:v>4.2536342592592504</c:v>
                </c:pt>
                <c:pt idx="3891">
                  <c:v>4.25398148148148</c:v>
                </c:pt>
                <c:pt idx="3892">
                  <c:v>4.2543287037036999</c:v>
                </c:pt>
                <c:pt idx="3893">
                  <c:v>4.2546759259259197</c:v>
                </c:pt>
                <c:pt idx="3894">
                  <c:v>4.2550231481481404</c:v>
                </c:pt>
                <c:pt idx="3895">
                  <c:v>4.25537037037037</c:v>
                </c:pt>
                <c:pt idx="3896">
                  <c:v>4.2557175925925899</c:v>
                </c:pt>
                <c:pt idx="3897">
                  <c:v>4.2560648148148097</c:v>
                </c:pt>
                <c:pt idx="3898">
                  <c:v>4.2564120370370304</c:v>
                </c:pt>
                <c:pt idx="3899">
                  <c:v>4.2567592592592502</c:v>
                </c:pt>
                <c:pt idx="3900">
                  <c:v>4.2571064814814799</c:v>
                </c:pt>
                <c:pt idx="3901">
                  <c:v>4.2574537037036997</c:v>
                </c:pt>
                <c:pt idx="3902">
                  <c:v>4.2578009259259204</c:v>
                </c:pt>
                <c:pt idx="3903">
                  <c:v>4.2581481481481402</c:v>
                </c:pt>
                <c:pt idx="3904">
                  <c:v>4.2584953703703698</c:v>
                </c:pt>
                <c:pt idx="3905">
                  <c:v>4.2588425925925897</c:v>
                </c:pt>
                <c:pt idx="3906">
                  <c:v>4.2591898148148104</c:v>
                </c:pt>
                <c:pt idx="3907">
                  <c:v>4.2595370370370302</c:v>
                </c:pt>
                <c:pt idx="3908">
                  <c:v>4.2598842592592501</c:v>
                </c:pt>
                <c:pt idx="3909">
                  <c:v>4.2602314814814797</c:v>
                </c:pt>
                <c:pt idx="3910">
                  <c:v>4.2605787037037004</c:v>
                </c:pt>
                <c:pt idx="3911">
                  <c:v>4.2609259259259202</c:v>
                </c:pt>
                <c:pt idx="3912">
                  <c:v>4.2612731481481401</c:v>
                </c:pt>
                <c:pt idx="3913">
                  <c:v>4.2616203703703697</c:v>
                </c:pt>
                <c:pt idx="3914">
                  <c:v>4.2619675925925904</c:v>
                </c:pt>
                <c:pt idx="3915">
                  <c:v>4.2623148148148102</c:v>
                </c:pt>
                <c:pt idx="3916">
                  <c:v>4.2626620370370301</c:v>
                </c:pt>
                <c:pt idx="3917">
                  <c:v>4.2630092592592597</c:v>
                </c:pt>
                <c:pt idx="3918">
                  <c:v>4.2633564814814804</c:v>
                </c:pt>
                <c:pt idx="3919">
                  <c:v>4.2637037037037002</c:v>
                </c:pt>
                <c:pt idx="3920">
                  <c:v>4.2640509259259201</c:v>
                </c:pt>
                <c:pt idx="3921">
                  <c:v>4.2643981481481399</c:v>
                </c:pt>
                <c:pt idx="3922">
                  <c:v>4.2647453703703704</c:v>
                </c:pt>
                <c:pt idx="3923">
                  <c:v>4.2650925925925902</c:v>
                </c:pt>
                <c:pt idx="3924">
                  <c:v>4.26543981481481</c:v>
                </c:pt>
                <c:pt idx="3925">
                  <c:v>4.2657870370370299</c:v>
                </c:pt>
                <c:pt idx="3926">
                  <c:v>4.2661342592592497</c:v>
                </c:pt>
                <c:pt idx="3927">
                  <c:v>4.2664814814814802</c:v>
                </c:pt>
                <c:pt idx="3928">
                  <c:v>4.2668287037037</c:v>
                </c:pt>
                <c:pt idx="3929">
                  <c:v>4.2671759259259199</c:v>
                </c:pt>
                <c:pt idx="3930">
                  <c:v>4.2675231481481397</c:v>
                </c:pt>
                <c:pt idx="3931">
                  <c:v>4.2678703703703702</c:v>
                </c:pt>
                <c:pt idx="3932">
                  <c:v>4.26821759259259</c:v>
                </c:pt>
                <c:pt idx="3933">
                  <c:v>4.2685648148148099</c:v>
                </c:pt>
                <c:pt idx="3934">
                  <c:v>4.2689120370370297</c:v>
                </c:pt>
                <c:pt idx="3935">
                  <c:v>4.2692592592592504</c:v>
                </c:pt>
                <c:pt idx="3936">
                  <c:v>4.26960648148148</c:v>
                </c:pt>
                <c:pt idx="3937">
                  <c:v>4.2699537037036999</c:v>
                </c:pt>
                <c:pt idx="3938">
                  <c:v>4.2703009259259197</c:v>
                </c:pt>
                <c:pt idx="3939">
                  <c:v>4.2706481481481404</c:v>
                </c:pt>
                <c:pt idx="3940">
                  <c:v>4.27099537037037</c:v>
                </c:pt>
                <c:pt idx="3941">
                  <c:v>4.2713425925925899</c:v>
                </c:pt>
                <c:pt idx="3942">
                  <c:v>4.2716898148148097</c:v>
                </c:pt>
                <c:pt idx="3943">
                  <c:v>4.2720370370370304</c:v>
                </c:pt>
                <c:pt idx="3944">
                  <c:v>4.2723842592592502</c:v>
                </c:pt>
                <c:pt idx="3945">
                  <c:v>4.2727314814814799</c:v>
                </c:pt>
                <c:pt idx="3946">
                  <c:v>4.2730787037036997</c:v>
                </c:pt>
                <c:pt idx="3947">
                  <c:v>4.2734259259259204</c:v>
                </c:pt>
                <c:pt idx="3948">
                  <c:v>4.2737731481481402</c:v>
                </c:pt>
                <c:pt idx="3949">
                  <c:v>4.2741203703703698</c:v>
                </c:pt>
                <c:pt idx="3950">
                  <c:v>4.2744675925925897</c:v>
                </c:pt>
                <c:pt idx="3951">
                  <c:v>4.2748148148148104</c:v>
                </c:pt>
                <c:pt idx="3952">
                  <c:v>4.2751620370370302</c:v>
                </c:pt>
                <c:pt idx="3953">
                  <c:v>4.2755092592592501</c:v>
                </c:pt>
                <c:pt idx="3954">
                  <c:v>4.2758564814814797</c:v>
                </c:pt>
                <c:pt idx="3955">
                  <c:v>4.2762037037037004</c:v>
                </c:pt>
                <c:pt idx="3956">
                  <c:v>4.2765509259259202</c:v>
                </c:pt>
                <c:pt idx="3957">
                  <c:v>4.2768981481481401</c:v>
                </c:pt>
                <c:pt idx="3958">
                  <c:v>4.2772453703703697</c:v>
                </c:pt>
                <c:pt idx="3959">
                  <c:v>4.2775925925925904</c:v>
                </c:pt>
                <c:pt idx="3960">
                  <c:v>4.2779398148148102</c:v>
                </c:pt>
                <c:pt idx="3961">
                  <c:v>4.2782870370370301</c:v>
                </c:pt>
                <c:pt idx="3962">
                  <c:v>4.2786342592592597</c:v>
                </c:pt>
                <c:pt idx="3963">
                  <c:v>4.2789814814814804</c:v>
                </c:pt>
                <c:pt idx="3964">
                  <c:v>4.2793287037037002</c:v>
                </c:pt>
                <c:pt idx="3965">
                  <c:v>4.2796759259259201</c:v>
                </c:pt>
                <c:pt idx="3966">
                  <c:v>4.2800231481481399</c:v>
                </c:pt>
                <c:pt idx="3967">
                  <c:v>4.2803703703703704</c:v>
                </c:pt>
                <c:pt idx="3968">
                  <c:v>4.2807175925925902</c:v>
                </c:pt>
                <c:pt idx="3969">
                  <c:v>4.28106481481481</c:v>
                </c:pt>
                <c:pt idx="3970">
                  <c:v>4.2814120370370299</c:v>
                </c:pt>
                <c:pt idx="3971">
                  <c:v>4.2817592592592497</c:v>
                </c:pt>
                <c:pt idx="3972">
                  <c:v>4.2821064814814802</c:v>
                </c:pt>
                <c:pt idx="3973">
                  <c:v>4.2824537037037</c:v>
                </c:pt>
                <c:pt idx="3974">
                  <c:v>4.2828009259259199</c:v>
                </c:pt>
                <c:pt idx="3975">
                  <c:v>4.2831481481481397</c:v>
                </c:pt>
                <c:pt idx="3976">
                  <c:v>4.2834953703703702</c:v>
                </c:pt>
                <c:pt idx="3977">
                  <c:v>4.28384259259259</c:v>
                </c:pt>
                <c:pt idx="3978">
                  <c:v>4.2841898148148099</c:v>
                </c:pt>
                <c:pt idx="3979">
                  <c:v>4.2845370370370297</c:v>
                </c:pt>
                <c:pt idx="3980">
                  <c:v>4.2848842592592504</c:v>
                </c:pt>
                <c:pt idx="3981">
                  <c:v>4.28523148148148</c:v>
                </c:pt>
                <c:pt idx="3982">
                  <c:v>4.2855787037036999</c:v>
                </c:pt>
                <c:pt idx="3983">
                  <c:v>4.2859259259259197</c:v>
                </c:pt>
                <c:pt idx="3984">
                  <c:v>4.2862731481481404</c:v>
                </c:pt>
                <c:pt idx="3985">
                  <c:v>4.28662037037037</c:v>
                </c:pt>
                <c:pt idx="3986">
                  <c:v>4.2869675925925899</c:v>
                </c:pt>
                <c:pt idx="3987">
                  <c:v>4.2873148148148097</c:v>
                </c:pt>
                <c:pt idx="3988">
                  <c:v>4.2876620370370304</c:v>
                </c:pt>
                <c:pt idx="3989">
                  <c:v>4.2880092592592502</c:v>
                </c:pt>
                <c:pt idx="3990">
                  <c:v>4.2883564814814799</c:v>
                </c:pt>
                <c:pt idx="3991">
                  <c:v>4.2887037037036997</c:v>
                </c:pt>
                <c:pt idx="3992">
                  <c:v>4.2890509259259204</c:v>
                </c:pt>
                <c:pt idx="3993">
                  <c:v>4.2893981481481402</c:v>
                </c:pt>
                <c:pt idx="3994">
                  <c:v>4.2897453703703698</c:v>
                </c:pt>
                <c:pt idx="3995">
                  <c:v>4.2900925925925897</c:v>
                </c:pt>
                <c:pt idx="3996">
                  <c:v>4.2904398148148104</c:v>
                </c:pt>
                <c:pt idx="3997">
                  <c:v>4.2907870370370302</c:v>
                </c:pt>
                <c:pt idx="3998">
                  <c:v>4.2911342592592501</c:v>
                </c:pt>
                <c:pt idx="3999">
                  <c:v>4.2914814814814797</c:v>
                </c:pt>
                <c:pt idx="4000">
                  <c:v>4.2918402777777702</c:v>
                </c:pt>
                <c:pt idx="4001">
                  <c:v>4.2921874999999998</c:v>
                </c:pt>
                <c:pt idx="4002">
                  <c:v>4.2925347222222197</c:v>
                </c:pt>
                <c:pt idx="4003">
                  <c:v>4.2928819444444404</c:v>
                </c:pt>
                <c:pt idx="4004">
                  <c:v>4.2932291666666602</c:v>
                </c:pt>
                <c:pt idx="4005">
                  <c:v>4.29357638888888</c:v>
                </c:pt>
                <c:pt idx="4006">
                  <c:v>4.2939236111111097</c:v>
                </c:pt>
                <c:pt idx="4007">
                  <c:v>4.2942708333333304</c:v>
                </c:pt>
                <c:pt idx="4008">
                  <c:v>4.2946180555555502</c:v>
                </c:pt>
                <c:pt idx="4009">
                  <c:v>4.29496527777777</c:v>
                </c:pt>
                <c:pt idx="4010">
                  <c:v>4.2953124999999996</c:v>
                </c:pt>
                <c:pt idx="4011">
                  <c:v>4.2956597222222204</c:v>
                </c:pt>
                <c:pt idx="4012">
                  <c:v>4.2960069444444402</c:v>
                </c:pt>
                <c:pt idx="4013">
                  <c:v>4.29635416666666</c:v>
                </c:pt>
                <c:pt idx="4014">
                  <c:v>4.2967013888888799</c:v>
                </c:pt>
                <c:pt idx="4015">
                  <c:v>4.2970486111111104</c:v>
                </c:pt>
                <c:pt idx="4016">
                  <c:v>4.2973958333333302</c:v>
                </c:pt>
                <c:pt idx="4017">
                  <c:v>4.29774305555555</c:v>
                </c:pt>
                <c:pt idx="4018">
                  <c:v>4.2980902777777699</c:v>
                </c:pt>
                <c:pt idx="4019">
                  <c:v>4.2984375000000004</c:v>
                </c:pt>
                <c:pt idx="4020">
                  <c:v>4.2987847222222202</c:v>
                </c:pt>
                <c:pt idx="4021">
                  <c:v>4.29913194444444</c:v>
                </c:pt>
                <c:pt idx="4022">
                  <c:v>4.2994791666666599</c:v>
                </c:pt>
                <c:pt idx="4023">
                  <c:v>4.2998263888888797</c:v>
                </c:pt>
                <c:pt idx="4024">
                  <c:v>4.3001736111111102</c:v>
                </c:pt>
                <c:pt idx="4025">
                  <c:v>4.30052083333333</c:v>
                </c:pt>
                <c:pt idx="4026">
                  <c:v>4.3008680555555499</c:v>
                </c:pt>
                <c:pt idx="4027">
                  <c:v>4.3012152777777697</c:v>
                </c:pt>
                <c:pt idx="4028">
                  <c:v>4.3015625000000002</c:v>
                </c:pt>
                <c:pt idx="4029">
                  <c:v>4.30190972222222</c:v>
                </c:pt>
                <c:pt idx="4030">
                  <c:v>4.3022569444444398</c:v>
                </c:pt>
                <c:pt idx="4031">
                  <c:v>4.3026041666666597</c:v>
                </c:pt>
                <c:pt idx="4032">
                  <c:v>4.3029513888888804</c:v>
                </c:pt>
                <c:pt idx="4033">
                  <c:v>4.30329861111111</c:v>
                </c:pt>
                <c:pt idx="4034">
                  <c:v>4.3036458333333298</c:v>
                </c:pt>
                <c:pt idx="4035">
                  <c:v>4.3039930555555497</c:v>
                </c:pt>
                <c:pt idx="4036">
                  <c:v>4.3043402777777704</c:v>
                </c:pt>
                <c:pt idx="4037">
                  <c:v>4.3046875</c:v>
                </c:pt>
                <c:pt idx="4038">
                  <c:v>4.3050347222222198</c:v>
                </c:pt>
                <c:pt idx="4039">
                  <c:v>4.3053819444444397</c:v>
                </c:pt>
                <c:pt idx="4040">
                  <c:v>4.3057291666666604</c:v>
                </c:pt>
                <c:pt idx="4041">
                  <c:v>4.3060763888888802</c:v>
                </c:pt>
                <c:pt idx="4042">
                  <c:v>4.3064236111111098</c:v>
                </c:pt>
                <c:pt idx="4043">
                  <c:v>4.3067708333333297</c:v>
                </c:pt>
                <c:pt idx="4044">
                  <c:v>4.3071180555555504</c:v>
                </c:pt>
                <c:pt idx="4045">
                  <c:v>4.3074652777777702</c:v>
                </c:pt>
                <c:pt idx="4046">
                  <c:v>4.3078124999999998</c:v>
                </c:pt>
                <c:pt idx="4047">
                  <c:v>4.3081597222222197</c:v>
                </c:pt>
                <c:pt idx="4048">
                  <c:v>4.3085069444444404</c:v>
                </c:pt>
                <c:pt idx="4049">
                  <c:v>4.3088541666666602</c:v>
                </c:pt>
                <c:pt idx="4050">
                  <c:v>4.30920138888888</c:v>
                </c:pt>
                <c:pt idx="4051">
                  <c:v>4.3095486111111097</c:v>
                </c:pt>
                <c:pt idx="4052">
                  <c:v>4.3098958333333304</c:v>
                </c:pt>
                <c:pt idx="4053">
                  <c:v>4.3102430555555502</c:v>
                </c:pt>
                <c:pt idx="4054">
                  <c:v>4.31059027777777</c:v>
                </c:pt>
                <c:pt idx="4055">
                  <c:v>4.3109374999999996</c:v>
                </c:pt>
                <c:pt idx="4056">
                  <c:v>4.3112847222222204</c:v>
                </c:pt>
                <c:pt idx="4057">
                  <c:v>4.3116319444444402</c:v>
                </c:pt>
                <c:pt idx="4058">
                  <c:v>4.31197916666666</c:v>
                </c:pt>
                <c:pt idx="4059">
                  <c:v>4.3123263888888799</c:v>
                </c:pt>
                <c:pt idx="4060">
                  <c:v>4.3126736111111104</c:v>
                </c:pt>
                <c:pt idx="4061">
                  <c:v>4.3130208333333302</c:v>
                </c:pt>
                <c:pt idx="4062">
                  <c:v>4.31336805555555</c:v>
                </c:pt>
                <c:pt idx="4063">
                  <c:v>4.3137152777777699</c:v>
                </c:pt>
                <c:pt idx="4064">
                  <c:v>4.3140625000000004</c:v>
                </c:pt>
                <c:pt idx="4065">
                  <c:v>4.3144097222222202</c:v>
                </c:pt>
                <c:pt idx="4066">
                  <c:v>4.31475694444444</c:v>
                </c:pt>
                <c:pt idx="4067">
                  <c:v>4.3151041666666599</c:v>
                </c:pt>
                <c:pt idx="4068">
                  <c:v>4.3154513888888797</c:v>
                </c:pt>
                <c:pt idx="4069">
                  <c:v>4.3157986111111102</c:v>
                </c:pt>
                <c:pt idx="4070">
                  <c:v>4.31614583333333</c:v>
                </c:pt>
                <c:pt idx="4071">
                  <c:v>4.3164930555555499</c:v>
                </c:pt>
                <c:pt idx="4072">
                  <c:v>4.3168402777777697</c:v>
                </c:pt>
                <c:pt idx="4073">
                  <c:v>4.3171875000000002</c:v>
                </c:pt>
                <c:pt idx="4074">
                  <c:v>4.31753472222222</c:v>
                </c:pt>
                <c:pt idx="4075">
                  <c:v>4.3178819444444398</c:v>
                </c:pt>
                <c:pt idx="4076">
                  <c:v>4.3182291666666597</c:v>
                </c:pt>
                <c:pt idx="4077">
                  <c:v>4.3185763888888804</c:v>
                </c:pt>
                <c:pt idx="4078">
                  <c:v>4.31892361111111</c:v>
                </c:pt>
                <c:pt idx="4079">
                  <c:v>4.3192708333333298</c:v>
                </c:pt>
                <c:pt idx="4080">
                  <c:v>4.3196180555555497</c:v>
                </c:pt>
                <c:pt idx="4081">
                  <c:v>4.3199652777777704</c:v>
                </c:pt>
                <c:pt idx="4082">
                  <c:v>4.3203125</c:v>
                </c:pt>
                <c:pt idx="4083">
                  <c:v>4.3206597222222198</c:v>
                </c:pt>
                <c:pt idx="4084">
                  <c:v>4.3210069444444397</c:v>
                </c:pt>
                <c:pt idx="4085">
                  <c:v>4.3213541666666604</c:v>
                </c:pt>
                <c:pt idx="4086">
                  <c:v>4.3217013888888802</c:v>
                </c:pt>
                <c:pt idx="4087">
                  <c:v>4.3220486111111098</c:v>
                </c:pt>
                <c:pt idx="4088">
                  <c:v>4.3223958333333297</c:v>
                </c:pt>
                <c:pt idx="4089">
                  <c:v>4.3227430555555504</c:v>
                </c:pt>
                <c:pt idx="4090">
                  <c:v>4.3230902777777702</c:v>
                </c:pt>
                <c:pt idx="4091">
                  <c:v>4.3234374999999998</c:v>
                </c:pt>
                <c:pt idx="4092">
                  <c:v>4.3237847222222197</c:v>
                </c:pt>
                <c:pt idx="4093">
                  <c:v>4.3241319444444404</c:v>
                </c:pt>
                <c:pt idx="4094">
                  <c:v>4.3244791666666602</c:v>
                </c:pt>
                <c:pt idx="4095">
                  <c:v>4.32482638888888</c:v>
                </c:pt>
                <c:pt idx="4096">
                  <c:v>4.3251736111111097</c:v>
                </c:pt>
                <c:pt idx="4097">
                  <c:v>4.3255208333333304</c:v>
                </c:pt>
                <c:pt idx="4098">
                  <c:v>4.3258680555555502</c:v>
                </c:pt>
                <c:pt idx="4099">
                  <c:v>4.32621527777777</c:v>
                </c:pt>
                <c:pt idx="4100">
                  <c:v>4.3265624999999996</c:v>
                </c:pt>
                <c:pt idx="4101">
                  <c:v>4.3269097222222204</c:v>
                </c:pt>
                <c:pt idx="4102">
                  <c:v>4.3272569444444402</c:v>
                </c:pt>
                <c:pt idx="4103">
                  <c:v>4.32760416666666</c:v>
                </c:pt>
                <c:pt idx="4104">
                  <c:v>4.3279513888888799</c:v>
                </c:pt>
                <c:pt idx="4105">
                  <c:v>4.3282986111111104</c:v>
                </c:pt>
                <c:pt idx="4106">
                  <c:v>4.3286458333333302</c:v>
                </c:pt>
                <c:pt idx="4107">
                  <c:v>4.32899305555555</c:v>
                </c:pt>
                <c:pt idx="4108">
                  <c:v>4.3293402777777699</c:v>
                </c:pt>
                <c:pt idx="4109">
                  <c:v>4.3296875000000004</c:v>
                </c:pt>
                <c:pt idx="4110">
                  <c:v>4.3300347222222202</c:v>
                </c:pt>
                <c:pt idx="4111">
                  <c:v>4.33038194444444</c:v>
                </c:pt>
                <c:pt idx="4112">
                  <c:v>4.3307291666666599</c:v>
                </c:pt>
                <c:pt idx="4113">
                  <c:v>4.3310763888888797</c:v>
                </c:pt>
                <c:pt idx="4114">
                  <c:v>4.3314236111111102</c:v>
                </c:pt>
                <c:pt idx="4115">
                  <c:v>4.33177083333333</c:v>
                </c:pt>
                <c:pt idx="4116">
                  <c:v>4.3321180555555499</c:v>
                </c:pt>
                <c:pt idx="4117">
                  <c:v>4.3324652777777697</c:v>
                </c:pt>
                <c:pt idx="4118">
                  <c:v>4.3328125000000002</c:v>
                </c:pt>
                <c:pt idx="4119">
                  <c:v>4.33315972222222</c:v>
                </c:pt>
                <c:pt idx="4120">
                  <c:v>4.3335069444444398</c:v>
                </c:pt>
                <c:pt idx="4121">
                  <c:v>4.3338541666666597</c:v>
                </c:pt>
                <c:pt idx="4122">
                  <c:v>4.3342013888888804</c:v>
                </c:pt>
                <c:pt idx="4123">
                  <c:v>4.33454861111111</c:v>
                </c:pt>
                <c:pt idx="4124">
                  <c:v>4.3348958333333298</c:v>
                </c:pt>
                <c:pt idx="4125">
                  <c:v>4.3352430555555497</c:v>
                </c:pt>
                <c:pt idx="4126">
                  <c:v>4.3355902777777704</c:v>
                </c:pt>
                <c:pt idx="4127">
                  <c:v>4.3359375</c:v>
                </c:pt>
                <c:pt idx="4128">
                  <c:v>4.3362847222222198</c:v>
                </c:pt>
                <c:pt idx="4129">
                  <c:v>4.3366319444444397</c:v>
                </c:pt>
                <c:pt idx="4130">
                  <c:v>4.3369791666666604</c:v>
                </c:pt>
                <c:pt idx="4131">
                  <c:v>4.3373263888888802</c:v>
                </c:pt>
                <c:pt idx="4132">
                  <c:v>4.3376736111111098</c:v>
                </c:pt>
                <c:pt idx="4133">
                  <c:v>4.3380208333333297</c:v>
                </c:pt>
                <c:pt idx="4134">
                  <c:v>4.3383680555555504</c:v>
                </c:pt>
                <c:pt idx="4135">
                  <c:v>4.3387152777777702</c:v>
                </c:pt>
                <c:pt idx="4136">
                  <c:v>4.3390624999999998</c:v>
                </c:pt>
                <c:pt idx="4137">
                  <c:v>4.3394097222222197</c:v>
                </c:pt>
                <c:pt idx="4138">
                  <c:v>4.3397569444444404</c:v>
                </c:pt>
                <c:pt idx="4139">
                  <c:v>4.3401041666666602</c:v>
                </c:pt>
                <c:pt idx="4140">
                  <c:v>4.34045138888888</c:v>
                </c:pt>
                <c:pt idx="4141">
                  <c:v>4.3407986111111097</c:v>
                </c:pt>
                <c:pt idx="4142">
                  <c:v>4.3411458333333304</c:v>
                </c:pt>
                <c:pt idx="4143">
                  <c:v>4.3414930555555502</c:v>
                </c:pt>
                <c:pt idx="4144">
                  <c:v>4.34184027777777</c:v>
                </c:pt>
                <c:pt idx="4145">
                  <c:v>4.3421874999999996</c:v>
                </c:pt>
                <c:pt idx="4146">
                  <c:v>4.3425347222222204</c:v>
                </c:pt>
                <c:pt idx="4147">
                  <c:v>4.3428819444444402</c:v>
                </c:pt>
                <c:pt idx="4148">
                  <c:v>4.34322916666666</c:v>
                </c:pt>
                <c:pt idx="4149">
                  <c:v>4.3435763888888799</c:v>
                </c:pt>
                <c:pt idx="4150">
                  <c:v>4.3439236111111104</c:v>
                </c:pt>
                <c:pt idx="4151">
                  <c:v>4.3442708333333302</c:v>
                </c:pt>
                <c:pt idx="4152">
                  <c:v>4.34461805555555</c:v>
                </c:pt>
                <c:pt idx="4153">
                  <c:v>4.3449652777777699</c:v>
                </c:pt>
                <c:pt idx="4154">
                  <c:v>4.3453125000000004</c:v>
                </c:pt>
                <c:pt idx="4155">
                  <c:v>4.3456597222222202</c:v>
                </c:pt>
                <c:pt idx="4156">
                  <c:v>4.34600694444444</c:v>
                </c:pt>
                <c:pt idx="4157">
                  <c:v>4.3463541666666599</c:v>
                </c:pt>
                <c:pt idx="4158">
                  <c:v>4.3467013888888797</c:v>
                </c:pt>
                <c:pt idx="4159">
                  <c:v>4.3470486111111102</c:v>
                </c:pt>
                <c:pt idx="4160">
                  <c:v>4.34739583333333</c:v>
                </c:pt>
                <c:pt idx="4161">
                  <c:v>4.3477430555555499</c:v>
                </c:pt>
                <c:pt idx="4162">
                  <c:v>4.3480902777777697</c:v>
                </c:pt>
                <c:pt idx="4163">
                  <c:v>4.3484375000000002</c:v>
                </c:pt>
                <c:pt idx="4164">
                  <c:v>4.34878472222222</c:v>
                </c:pt>
                <c:pt idx="4165">
                  <c:v>4.3491319444444398</c:v>
                </c:pt>
                <c:pt idx="4166">
                  <c:v>4.3494907407407402</c:v>
                </c:pt>
                <c:pt idx="4167">
                  <c:v>4.34983796296296</c:v>
                </c:pt>
                <c:pt idx="4168">
                  <c:v>4.3501851851851798</c:v>
                </c:pt>
                <c:pt idx="4169">
                  <c:v>4.3505324074073997</c:v>
                </c:pt>
                <c:pt idx="4170">
                  <c:v>4.3508796296296204</c:v>
                </c:pt>
                <c:pt idx="4171">
                  <c:v>4.35122685185185</c:v>
                </c:pt>
                <c:pt idx="4172">
                  <c:v>4.3515740740740698</c:v>
                </c:pt>
                <c:pt idx="4173">
                  <c:v>4.3519212962962897</c:v>
                </c:pt>
                <c:pt idx="4174">
                  <c:v>4.3522685185185104</c:v>
                </c:pt>
                <c:pt idx="4175">
                  <c:v>4.35261574074074</c:v>
                </c:pt>
                <c:pt idx="4176">
                  <c:v>4.3529629629629598</c:v>
                </c:pt>
                <c:pt idx="4177">
                  <c:v>4.3533101851851796</c:v>
                </c:pt>
                <c:pt idx="4178">
                  <c:v>4.3536574074074004</c:v>
                </c:pt>
                <c:pt idx="4179">
                  <c:v>4.35400462962963</c:v>
                </c:pt>
                <c:pt idx="4180">
                  <c:v>4.3543518518518498</c:v>
                </c:pt>
                <c:pt idx="4181">
                  <c:v>4.3546990740740696</c:v>
                </c:pt>
                <c:pt idx="4182">
                  <c:v>4.3550462962962904</c:v>
                </c:pt>
                <c:pt idx="4183">
                  <c:v>4.3553935185185102</c:v>
                </c:pt>
                <c:pt idx="4184">
                  <c:v>4.3557407407407398</c:v>
                </c:pt>
                <c:pt idx="4185">
                  <c:v>4.3560879629629596</c:v>
                </c:pt>
                <c:pt idx="4186">
                  <c:v>4.3564351851851804</c:v>
                </c:pt>
                <c:pt idx="4187">
                  <c:v>4.3567824074074002</c:v>
                </c:pt>
                <c:pt idx="4188">
                  <c:v>4.3571296296296298</c:v>
                </c:pt>
                <c:pt idx="4189">
                  <c:v>4.3574768518518496</c:v>
                </c:pt>
                <c:pt idx="4190">
                  <c:v>4.3578240740740704</c:v>
                </c:pt>
                <c:pt idx="4191">
                  <c:v>4.3581712962962902</c:v>
                </c:pt>
                <c:pt idx="4192">
                  <c:v>4.35851851851851</c:v>
                </c:pt>
                <c:pt idx="4193">
                  <c:v>4.3588657407407396</c:v>
                </c:pt>
                <c:pt idx="4194">
                  <c:v>4.3592129629629603</c:v>
                </c:pt>
                <c:pt idx="4195">
                  <c:v>4.3595601851851802</c:v>
                </c:pt>
                <c:pt idx="4196">
                  <c:v>4.3599074074074</c:v>
                </c:pt>
                <c:pt idx="4197">
                  <c:v>4.3602546296296296</c:v>
                </c:pt>
                <c:pt idx="4198">
                  <c:v>4.3606018518518503</c:v>
                </c:pt>
                <c:pt idx="4199">
                  <c:v>4.3609490740740702</c:v>
                </c:pt>
                <c:pt idx="4200">
                  <c:v>4.36129629629629</c:v>
                </c:pt>
                <c:pt idx="4201">
                  <c:v>4.3616435185185098</c:v>
                </c:pt>
                <c:pt idx="4202">
                  <c:v>4.3619907407407403</c:v>
                </c:pt>
                <c:pt idx="4203">
                  <c:v>4.3623379629629602</c:v>
                </c:pt>
                <c:pt idx="4204">
                  <c:v>4.36268518518518</c:v>
                </c:pt>
                <c:pt idx="4205">
                  <c:v>4.3630324074073998</c:v>
                </c:pt>
                <c:pt idx="4206">
                  <c:v>4.3633796296296197</c:v>
                </c:pt>
                <c:pt idx="4207">
                  <c:v>4.3637268518518502</c:v>
                </c:pt>
                <c:pt idx="4208">
                  <c:v>4.36407407407407</c:v>
                </c:pt>
                <c:pt idx="4209">
                  <c:v>4.3644212962962898</c:v>
                </c:pt>
                <c:pt idx="4210">
                  <c:v>4.3647685185185097</c:v>
                </c:pt>
                <c:pt idx="4211">
                  <c:v>4.3651157407407402</c:v>
                </c:pt>
                <c:pt idx="4212">
                  <c:v>4.36546296296296</c:v>
                </c:pt>
                <c:pt idx="4213">
                  <c:v>4.3658101851851798</c:v>
                </c:pt>
                <c:pt idx="4214">
                  <c:v>4.3661574074073997</c:v>
                </c:pt>
                <c:pt idx="4215">
                  <c:v>4.3665046296296204</c:v>
                </c:pt>
                <c:pt idx="4216">
                  <c:v>4.36685185185185</c:v>
                </c:pt>
                <c:pt idx="4217">
                  <c:v>4.3671990740740698</c:v>
                </c:pt>
                <c:pt idx="4218">
                  <c:v>4.3675462962962897</c:v>
                </c:pt>
                <c:pt idx="4219">
                  <c:v>4.3678935185185104</c:v>
                </c:pt>
                <c:pt idx="4220">
                  <c:v>4.36824074074074</c:v>
                </c:pt>
                <c:pt idx="4221">
                  <c:v>4.3685879629629598</c:v>
                </c:pt>
                <c:pt idx="4222">
                  <c:v>4.3689351851851796</c:v>
                </c:pt>
                <c:pt idx="4223">
                  <c:v>4.3692824074074004</c:v>
                </c:pt>
                <c:pt idx="4224">
                  <c:v>4.36962962962963</c:v>
                </c:pt>
                <c:pt idx="4225">
                  <c:v>4.3699768518518498</c:v>
                </c:pt>
                <c:pt idx="4226">
                  <c:v>4.3703240740740696</c:v>
                </c:pt>
                <c:pt idx="4227">
                  <c:v>4.3706712962962904</c:v>
                </c:pt>
                <c:pt idx="4228">
                  <c:v>4.3710185185185102</c:v>
                </c:pt>
                <c:pt idx="4229">
                  <c:v>4.3713657407407398</c:v>
                </c:pt>
                <c:pt idx="4230">
                  <c:v>4.3717129629629596</c:v>
                </c:pt>
                <c:pt idx="4231">
                  <c:v>4.3720601851851804</c:v>
                </c:pt>
                <c:pt idx="4232">
                  <c:v>4.3724074074074002</c:v>
                </c:pt>
                <c:pt idx="4233">
                  <c:v>4.3727546296296298</c:v>
                </c:pt>
                <c:pt idx="4234">
                  <c:v>4.3731018518518496</c:v>
                </c:pt>
                <c:pt idx="4235">
                  <c:v>4.3734490740740704</c:v>
                </c:pt>
                <c:pt idx="4236">
                  <c:v>4.3737962962962902</c:v>
                </c:pt>
                <c:pt idx="4237">
                  <c:v>4.37414351851851</c:v>
                </c:pt>
                <c:pt idx="4238">
                  <c:v>4.3744907407407396</c:v>
                </c:pt>
                <c:pt idx="4239">
                  <c:v>4.3748379629629603</c:v>
                </c:pt>
                <c:pt idx="4240">
                  <c:v>4.3751851851851802</c:v>
                </c:pt>
                <c:pt idx="4241">
                  <c:v>4.3755324074074</c:v>
                </c:pt>
                <c:pt idx="4242">
                  <c:v>4.3758796296296296</c:v>
                </c:pt>
                <c:pt idx="4243">
                  <c:v>4.3762268518518503</c:v>
                </c:pt>
                <c:pt idx="4244">
                  <c:v>4.3765740740740702</c:v>
                </c:pt>
                <c:pt idx="4245">
                  <c:v>4.37692129629629</c:v>
                </c:pt>
                <c:pt idx="4246">
                  <c:v>4.3772685185185098</c:v>
                </c:pt>
                <c:pt idx="4247">
                  <c:v>4.3776157407407403</c:v>
                </c:pt>
                <c:pt idx="4248">
                  <c:v>4.3779629629629602</c:v>
                </c:pt>
                <c:pt idx="4249">
                  <c:v>4.37831018518518</c:v>
                </c:pt>
                <c:pt idx="4250">
                  <c:v>4.3786574074073998</c:v>
                </c:pt>
                <c:pt idx="4251">
                  <c:v>4.3790046296296197</c:v>
                </c:pt>
                <c:pt idx="4252">
                  <c:v>4.3793518518518502</c:v>
                </c:pt>
                <c:pt idx="4253">
                  <c:v>4.37969907407407</c:v>
                </c:pt>
                <c:pt idx="4254">
                  <c:v>4.3800462962962898</c:v>
                </c:pt>
                <c:pt idx="4255">
                  <c:v>4.3803935185185097</c:v>
                </c:pt>
                <c:pt idx="4256">
                  <c:v>4.3807407407407402</c:v>
                </c:pt>
                <c:pt idx="4257">
                  <c:v>4.38108796296296</c:v>
                </c:pt>
                <c:pt idx="4258">
                  <c:v>4.3814351851851798</c:v>
                </c:pt>
                <c:pt idx="4259">
                  <c:v>4.3817824074073997</c:v>
                </c:pt>
                <c:pt idx="4260">
                  <c:v>4.3821296296296204</c:v>
                </c:pt>
                <c:pt idx="4261">
                  <c:v>4.38247685185185</c:v>
                </c:pt>
                <c:pt idx="4262">
                  <c:v>4.3828240740740698</c:v>
                </c:pt>
                <c:pt idx="4263">
                  <c:v>4.3831712962962897</c:v>
                </c:pt>
                <c:pt idx="4264">
                  <c:v>4.3835185185185104</c:v>
                </c:pt>
                <c:pt idx="4265">
                  <c:v>4.38386574074074</c:v>
                </c:pt>
                <c:pt idx="4266">
                  <c:v>4.3842129629629598</c:v>
                </c:pt>
                <c:pt idx="4267">
                  <c:v>4.3845601851851796</c:v>
                </c:pt>
                <c:pt idx="4268">
                  <c:v>4.3849074074074004</c:v>
                </c:pt>
                <c:pt idx="4269">
                  <c:v>4.38525462962963</c:v>
                </c:pt>
                <c:pt idx="4270">
                  <c:v>4.3856018518518498</c:v>
                </c:pt>
                <c:pt idx="4271">
                  <c:v>4.3859490740740696</c:v>
                </c:pt>
                <c:pt idx="4272">
                  <c:v>4.3862962962962904</c:v>
                </c:pt>
                <c:pt idx="4273">
                  <c:v>4.3866435185185102</c:v>
                </c:pt>
                <c:pt idx="4274">
                  <c:v>4.3869907407407398</c:v>
                </c:pt>
                <c:pt idx="4275">
                  <c:v>4.3873379629629596</c:v>
                </c:pt>
                <c:pt idx="4276">
                  <c:v>4.3876851851851804</c:v>
                </c:pt>
                <c:pt idx="4277">
                  <c:v>4.3880324074074002</c:v>
                </c:pt>
                <c:pt idx="4278">
                  <c:v>4.3883796296296298</c:v>
                </c:pt>
                <c:pt idx="4279">
                  <c:v>4.3887268518518496</c:v>
                </c:pt>
                <c:pt idx="4280">
                  <c:v>4.3890740740740704</c:v>
                </c:pt>
                <c:pt idx="4281">
                  <c:v>4.3894212962962902</c:v>
                </c:pt>
                <c:pt idx="4282">
                  <c:v>4.38976851851851</c:v>
                </c:pt>
                <c:pt idx="4283">
                  <c:v>4.3901157407407396</c:v>
                </c:pt>
                <c:pt idx="4284">
                  <c:v>4.3904629629629603</c:v>
                </c:pt>
                <c:pt idx="4285">
                  <c:v>4.3908101851851802</c:v>
                </c:pt>
                <c:pt idx="4286">
                  <c:v>4.3911574074074</c:v>
                </c:pt>
                <c:pt idx="4287">
                  <c:v>4.3915046296296296</c:v>
                </c:pt>
                <c:pt idx="4288">
                  <c:v>4.3918518518518503</c:v>
                </c:pt>
                <c:pt idx="4289">
                  <c:v>4.3921990740740702</c:v>
                </c:pt>
                <c:pt idx="4290">
                  <c:v>4.39254629629629</c:v>
                </c:pt>
                <c:pt idx="4291">
                  <c:v>4.3928935185185098</c:v>
                </c:pt>
                <c:pt idx="4292">
                  <c:v>4.3932407407407403</c:v>
                </c:pt>
                <c:pt idx="4293">
                  <c:v>4.3935879629629602</c:v>
                </c:pt>
                <c:pt idx="4294">
                  <c:v>4.39393518518518</c:v>
                </c:pt>
                <c:pt idx="4295">
                  <c:v>4.3942824074073998</c:v>
                </c:pt>
                <c:pt idx="4296">
                  <c:v>4.3946296296296197</c:v>
                </c:pt>
                <c:pt idx="4297">
                  <c:v>4.3949768518518502</c:v>
                </c:pt>
                <c:pt idx="4298">
                  <c:v>4.39532407407407</c:v>
                </c:pt>
                <c:pt idx="4299">
                  <c:v>4.3956712962962898</c:v>
                </c:pt>
                <c:pt idx="4300">
                  <c:v>4.3960185185185097</c:v>
                </c:pt>
                <c:pt idx="4301">
                  <c:v>4.3963657407407402</c:v>
                </c:pt>
                <c:pt idx="4302">
                  <c:v>4.39671296296296</c:v>
                </c:pt>
                <c:pt idx="4303">
                  <c:v>4.3970601851851798</c:v>
                </c:pt>
                <c:pt idx="4304">
                  <c:v>4.3974074074073997</c:v>
                </c:pt>
                <c:pt idx="4305">
                  <c:v>4.3977546296296204</c:v>
                </c:pt>
                <c:pt idx="4306">
                  <c:v>4.39810185185185</c:v>
                </c:pt>
                <c:pt idx="4307">
                  <c:v>4.3984490740740698</c:v>
                </c:pt>
                <c:pt idx="4308">
                  <c:v>4.3987962962962897</c:v>
                </c:pt>
                <c:pt idx="4309">
                  <c:v>4.3991435185185104</c:v>
                </c:pt>
                <c:pt idx="4310">
                  <c:v>4.39949074074074</c:v>
                </c:pt>
                <c:pt idx="4311">
                  <c:v>4.3998379629629598</c:v>
                </c:pt>
                <c:pt idx="4312">
                  <c:v>4.4001851851851796</c:v>
                </c:pt>
                <c:pt idx="4313">
                  <c:v>4.4005324074074004</c:v>
                </c:pt>
                <c:pt idx="4314">
                  <c:v>4.40087962962963</c:v>
                </c:pt>
                <c:pt idx="4315">
                  <c:v>4.4012268518518498</c:v>
                </c:pt>
                <c:pt idx="4316">
                  <c:v>4.4015740740740696</c:v>
                </c:pt>
                <c:pt idx="4317">
                  <c:v>4.4019212962962904</c:v>
                </c:pt>
                <c:pt idx="4318">
                  <c:v>4.4022685185185102</c:v>
                </c:pt>
                <c:pt idx="4319">
                  <c:v>4.4026157407407398</c:v>
                </c:pt>
                <c:pt idx="4320">
                  <c:v>4.4029629629629596</c:v>
                </c:pt>
                <c:pt idx="4321">
                  <c:v>4.4033101851851804</c:v>
                </c:pt>
                <c:pt idx="4322">
                  <c:v>4.4036574074074002</c:v>
                </c:pt>
                <c:pt idx="4323">
                  <c:v>4.4040046296296298</c:v>
                </c:pt>
                <c:pt idx="4324">
                  <c:v>4.4043518518518496</c:v>
                </c:pt>
                <c:pt idx="4325">
                  <c:v>4.4046990740740704</c:v>
                </c:pt>
                <c:pt idx="4326">
                  <c:v>4.4050462962962902</c:v>
                </c:pt>
                <c:pt idx="4327">
                  <c:v>4.40539351851851</c:v>
                </c:pt>
                <c:pt idx="4328">
                  <c:v>4.4057407407407396</c:v>
                </c:pt>
                <c:pt idx="4329">
                  <c:v>4.4060879629629603</c:v>
                </c:pt>
                <c:pt idx="4330">
                  <c:v>4.4064351851851802</c:v>
                </c:pt>
                <c:pt idx="4331">
                  <c:v>4.4067939814814796</c:v>
                </c:pt>
                <c:pt idx="4332">
                  <c:v>4.4071412037037003</c:v>
                </c:pt>
                <c:pt idx="4333">
                  <c:v>4.4074884259259202</c:v>
                </c:pt>
                <c:pt idx="4334">
                  <c:v>4.40783564814814</c:v>
                </c:pt>
                <c:pt idx="4335">
                  <c:v>4.4081828703703696</c:v>
                </c:pt>
                <c:pt idx="4336">
                  <c:v>4.4085300925925903</c:v>
                </c:pt>
                <c:pt idx="4337">
                  <c:v>4.4088773148148102</c:v>
                </c:pt>
                <c:pt idx="4338">
                  <c:v>4.40922453703703</c:v>
                </c:pt>
                <c:pt idx="4339">
                  <c:v>4.4095717592592596</c:v>
                </c:pt>
                <c:pt idx="4340">
                  <c:v>4.4099189814814803</c:v>
                </c:pt>
                <c:pt idx="4341">
                  <c:v>4.4102662037037001</c:v>
                </c:pt>
                <c:pt idx="4342">
                  <c:v>4.41061342592592</c:v>
                </c:pt>
                <c:pt idx="4343">
                  <c:v>4.4109606481481398</c:v>
                </c:pt>
                <c:pt idx="4344">
                  <c:v>4.4113078703703703</c:v>
                </c:pt>
                <c:pt idx="4345">
                  <c:v>4.4116550925925901</c:v>
                </c:pt>
                <c:pt idx="4346">
                  <c:v>4.41200231481481</c:v>
                </c:pt>
                <c:pt idx="4347">
                  <c:v>4.4123495370370298</c:v>
                </c:pt>
                <c:pt idx="4348">
                  <c:v>4.4126967592592496</c:v>
                </c:pt>
                <c:pt idx="4349">
                  <c:v>4.4130439814814801</c:v>
                </c:pt>
                <c:pt idx="4350">
                  <c:v>4.4133912037037</c:v>
                </c:pt>
                <c:pt idx="4351">
                  <c:v>4.4137384259259198</c:v>
                </c:pt>
                <c:pt idx="4352">
                  <c:v>4.4140856481481396</c:v>
                </c:pt>
                <c:pt idx="4353">
                  <c:v>4.4144328703703701</c:v>
                </c:pt>
                <c:pt idx="4354">
                  <c:v>4.41478009259259</c:v>
                </c:pt>
                <c:pt idx="4355">
                  <c:v>4.4151273148148098</c:v>
                </c:pt>
                <c:pt idx="4356">
                  <c:v>4.4154745370370296</c:v>
                </c:pt>
                <c:pt idx="4357">
                  <c:v>4.4158217592592504</c:v>
                </c:pt>
                <c:pt idx="4358">
                  <c:v>4.41616898148148</c:v>
                </c:pt>
                <c:pt idx="4359">
                  <c:v>4.4165162037036998</c:v>
                </c:pt>
                <c:pt idx="4360">
                  <c:v>4.4168634259259196</c:v>
                </c:pt>
                <c:pt idx="4361">
                  <c:v>4.4172106481481404</c:v>
                </c:pt>
                <c:pt idx="4362">
                  <c:v>4.4189467592592502</c:v>
                </c:pt>
                <c:pt idx="4363">
                  <c:v>4.4192939814814798</c:v>
                </c:pt>
                <c:pt idx="4364">
                  <c:v>4.4196412037036996</c:v>
                </c:pt>
                <c:pt idx="4365">
                  <c:v>4.4199884259259203</c:v>
                </c:pt>
                <c:pt idx="4366">
                  <c:v>4.4203356481481402</c:v>
                </c:pt>
                <c:pt idx="4367">
                  <c:v>4.4206828703703698</c:v>
                </c:pt>
                <c:pt idx="4368">
                  <c:v>4.4210300925925896</c:v>
                </c:pt>
                <c:pt idx="4369">
                  <c:v>4.4213773148148103</c:v>
                </c:pt>
                <c:pt idx="4370">
                  <c:v>4.4217245370370302</c:v>
                </c:pt>
                <c:pt idx="4371">
                  <c:v>4.42207175925925</c:v>
                </c:pt>
                <c:pt idx="4372">
                  <c:v>4.4224189814814796</c:v>
                </c:pt>
                <c:pt idx="4373">
                  <c:v>4.4227662037037003</c:v>
                </c:pt>
                <c:pt idx="4374">
                  <c:v>4.4231134259259202</c:v>
                </c:pt>
                <c:pt idx="4375">
                  <c:v>4.42346064814814</c:v>
                </c:pt>
                <c:pt idx="4376">
                  <c:v>4.4238078703703696</c:v>
                </c:pt>
                <c:pt idx="4377">
                  <c:v>4.4241550925925903</c:v>
                </c:pt>
                <c:pt idx="4378">
                  <c:v>4.4245023148148102</c:v>
                </c:pt>
                <c:pt idx="4379">
                  <c:v>4.42484953703703</c:v>
                </c:pt>
                <c:pt idx="4380">
                  <c:v>4.4251967592592596</c:v>
                </c:pt>
                <c:pt idx="4381">
                  <c:v>4.4255439814814803</c:v>
                </c:pt>
                <c:pt idx="4382">
                  <c:v>4.4258912037037001</c:v>
                </c:pt>
                <c:pt idx="4383">
                  <c:v>4.42623842592592</c:v>
                </c:pt>
                <c:pt idx="4384">
                  <c:v>4.4265856481481398</c:v>
                </c:pt>
                <c:pt idx="4385">
                  <c:v>4.4269328703703703</c:v>
                </c:pt>
                <c:pt idx="4386">
                  <c:v>4.4272800925925901</c:v>
                </c:pt>
                <c:pt idx="4387">
                  <c:v>4.42762731481481</c:v>
                </c:pt>
                <c:pt idx="4388">
                  <c:v>4.4279745370370298</c:v>
                </c:pt>
                <c:pt idx="4389">
                  <c:v>4.4283217592592496</c:v>
                </c:pt>
                <c:pt idx="4390">
                  <c:v>4.4286689814814801</c:v>
                </c:pt>
                <c:pt idx="4391">
                  <c:v>4.4290162037037</c:v>
                </c:pt>
                <c:pt idx="4392">
                  <c:v>4.4293634259259198</c:v>
                </c:pt>
                <c:pt idx="4393">
                  <c:v>4.4297106481481396</c:v>
                </c:pt>
                <c:pt idx="4394">
                  <c:v>4.4300578703703701</c:v>
                </c:pt>
                <c:pt idx="4395">
                  <c:v>4.43040509259259</c:v>
                </c:pt>
                <c:pt idx="4396">
                  <c:v>4.4307523148148098</c:v>
                </c:pt>
                <c:pt idx="4397">
                  <c:v>4.4310995370370296</c:v>
                </c:pt>
                <c:pt idx="4398">
                  <c:v>4.4314467592592504</c:v>
                </c:pt>
                <c:pt idx="4399">
                  <c:v>4.43179398148148</c:v>
                </c:pt>
                <c:pt idx="4400">
                  <c:v>4.4321412037036998</c:v>
                </c:pt>
                <c:pt idx="4401">
                  <c:v>4.4324884259259196</c:v>
                </c:pt>
                <c:pt idx="4402">
                  <c:v>4.4328356481481404</c:v>
                </c:pt>
                <c:pt idx="4403">
                  <c:v>4.43318287037037</c:v>
                </c:pt>
                <c:pt idx="4404">
                  <c:v>4.4335300925925898</c:v>
                </c:pt>
                <c:pt idx="4405">
                  <c:v>4.4338773148148096</c:v>
                </c:pt>
                <c:pt idx="4406">
                  <c:v>4.4342245370370303</c:v>
                </c:pt>
                <c:pt idx="4407">
                  <c:v>4.4345717592592502</c:v>
                </c:pt>
                <c:pt idx="4408">
                  <c:v>4.4349189814814798</c:v>
                </c:pt>
                <c:pt idx="4409">
                  <c:v>4.4352662037036996</c:v>
                </c:pt>
                <c:pt idx="4410">
                  <c:v>4.4356134259259203</c:v>
                </c:pt>
                <c:pt idx="4411">
                  <c:v>4.4359606481481402</c:v>
                </c:pt>
                <c:pt idx="4412">
                  <c:v>4.4363078703703698</c:v>
                </c:pt>
                <c:pt idx="4413">
                  <c:v>4.4366550925925896</c:v>
                </c:pt>
                <c:pt idx="4414">
                  <c:v>4.4370023148148103</c:v>
                </c:pt>
                <c:pt idx="4415">
                  <c:v>4.4373495370370302</c:v>
                </c:pt>
                <c:pt idx="4416">
                  <c:v>4.43769675925925</c:v>
                </c:pt>
                <c:pt idx="4417">
                  <c:v>4.4380439814814796</c:v>
                </c:pt>
                <c:pt idx="4418">
                  <c:v>4.4383912037037003</c:v>
                </c:pt>
                <c:pt idx="4419">
                  <c:v>4.4387384259259202</c:v>
                </c:pt>
                <c:pt idx="4420">
                  <c:v>4.43908564814814</c:v>
                </c:pt>
                <c:pt idx="4421">
                  <c:v>4.4394328703703696</c:v>
                </c:pt>
                <c:pt idx="4422">
                  <c:v>4.4397800925925903</c:v>
                </c:pt>
                <c:pt idx="4423">
                  <c:v>4.4401273148148102</c:v>
                </c:pt>
                <c:pt idx="4424">
                  <c:v>4.44047453703703</c:v>
                </c:pt>
                <c:pt idx="4425">
                  <c:v>4.4408217592592596</c:v>
                </c:pt>
                <c:pt idx="4426">
                  <c:v>4.4411689814814803</c:v>
                </c:pt>
                <c:pt idx="4427">
                  <c:v>4.4415162037037001</c:v>
                </c:pt>
                <c:pt idx="4428">
                  <c:v>4.44186342592592</c:v>
                </c:pt>
                <c:pt idx="4429">
                  <c:v>4.4422106481481398</c:v>
                </c:pt>
                <c:pt idx="4430">
                  <c:v>4.4425578703703703</c:v>
                </c:pt>
                <c:pt idx="4431">
                  <c:v>4.4429050925925901</c:v>
                </c:pt>
                <c:pt idx="4432">
                  <c:v>4.44325231481481</c:v>
                </c:pt>
                <c:pt idx="4433">
                  <c:v>4.4435995370370298</c:v>
                </c:pt>
                <c:pt idx="4434">
                  <c:v>4.4439467592592496</c:v>
                </c:pt>
                <c:pt idx="4435">
                  <c:v>4.4442939814814801</c:v>
                </c:pt>
                <c:pt idx="4436">
                  <c:v>4.4446412037037</c:v>
                </c:pt>
                <c:pt idx="4437">
                  <c:v>4.4449884259259198</c:v>
                </c:pt>
                <c:pt idx="4438">
                  <c:v>4.4453356481481396</c:v>
                </c:pt>
                <c:pt idx="4439">
                  <c:v>4.4456828703703701</c:v>
                </c:pt>
                <c:pt idx="4440">
                  <c:v>4.44603009259259</c:v>
                </c:pt>
                <c:pt idx="4441">
                  <c:v>4.4463773148148098</c:v>
                </c:pt>
                <c:pt idx="4442">
                  <c:v>4.4467245370370296</c:v>
                </c:pt>
                <c:pt idx="4443">
                  <c:v>4.4470717592592504</c:v>
                </c:pt>
                <c:pt idx="4444">
                  <c:v>4.44741898148148</c:v>
                </c:pt>
                <c:pt idx="4445">
                  <c:v>4.4477662037036998</c:v>
                </c:pt>
                <c:pt idx="4446">
                  <c:v>4.4481134259259196</c:v>
                </c:pt>
                <c:pt idx="4447">
                  <c:v>4.4484606481481404</c:v>
                </c:pt>
                <c:pt idx="4448">
                  <c:v>4.44880787037037</c:v>
                </c:pt>
                <c:pt idx="4449">
                  <c:v>4.4491550925925898</c:v>
                </c:pt>
                <c:pt idx="4450">
                  <c:v>4.4495023148148096</c:v>
                </c:pt>
                <c:pt idx="4451">
                  <c:v>4.4498495370370303</c:v>
                </c:pt>
                <c:pt idx="4452">
                  <c:v>4.4501967592592502</c:v>
                </c:pt>
                <c:pt idx="4453">
                  <c:v>4.4505439814814798</c:v>
                </c:pt>
                <c:pt idx="4454">
                  <c:v>4.4508912037036996</c:v>
                </c:pt>
                <c:pt idx="4455">
                  <c:v>4.4512384259259203</c:v>
                </c:pt>
                <c:pt idx="4456">
                  <c:v>4.4515856481481402</c:v>
                </c:pt>
                <c:pt idx="4457">
                  <c:v>4.4519328703703698</c:v>
                </c:pt>
                <c:pt idx="4458">
                  <c:v>4.4522800925925896</c:v>
                </c:pt>
                <c:pt idx="4459">
                  <c:v>4.4526273148148103</c:v>
                </c:pt>
                <c:pt idx="4460">
                  <c:v>4.4529745370370302</c:v>
                </c:pt>
                <c:pt idx="4461">
                  <c:v>4.45332175925925</c:v>
                </c:pt>
                <c:pt idx="4462">
                  <c:v>4.4536689814814796</c:v>
                </c:pt>
                <c:pt idx="4463">
                  <c:v>4.4540162037037003</c:v>
                </c:pt>
                <c:pt idx="4464">
                  <c:v>4.4543634259259202</c:v>
                </c:pt>
                <c:pt idx="4465">
                  <c:v>4.45471064814814</c:v>
                </c:pt>
                <c:pt idx="4466">
                  <c:v>4.4550578703703696</c:v>
                </c:pt>
                <c:pt idx="4467">
                  <c:v>4.4554050925925903</c:v>
                </c:pt>
                <c:pt idx="4468">
                  <c:v>4.4557523148148102</c:v>
                </c:pt>
                <c:pt idx="4469">
                  <c:v>4.45609953703703</c:v>
                </c:pt>
                <c:pt idx="4470">
                  <c:v>4.4564467592592596</c:v>
                </c:pt>
                <c:pt idx="4471">
                  <c:v>4.4567939814814803</c:v>
                </c:pt>
                <c:pt idx="4472">
                  <c:v>4.4571412037037001</c:v>
                </c:pt>
                <c:pt idx="4473">
                  <c:v>4.45748842592592</c:v>
                </c:pt>
                <c:pt idx="4474">
                  <c:v>4.4578356481481398</c:v>
                </c:pt>
                <c:pt idx="4475">
                  <c:v>4.4581828703703703</c:v>
                </c:pt>
                <c:pt idx="4476">
                  <c:v>4.4585300925925901</c:v>
                </c:pt>
                <c:pt idx="4477">
                  <c:v>4.45887731481481</c:v>
                </c:pt>
                <c:pt idx="4478">
                  <c:v>4.4592245370370298</c:v>
                </c:pt>
                <c:pt idx="4479">
                  <c:v>4.4595717592592496</c:v>
                </c:pt>
                <c:pt idx="4480">
                  <c:v>4.4599189814814801</c:v>
                </c:pt>
                <c:pt idx="4481">
                  <c:v>4.4602662037037</c:v>
                </c:pt>
                <c:pt idx="4482">
                  <c:v>4.4606134259259198</c:v>
                </c:pt>
                <c:pt idx="4483">
                  <c:v>4.4609606481481396</c:v>
                </c:pt>
                <c:pt idx="4484">
                  <c:v>4.4613078703703701</c:v>
                </c:pt>
                <c:pt idx="4485">
                  <c:v>4.46165509259259</c:v>
                </c:pt>
                <c:pt idx="4486">
                  <c:v>4.4620023148148098</c:v>
                </c:pt>
                <c:pt idx="4487">
                  <c:v>4.4623495370370296</c:v>
                </c:pt>
                <c:pt idx="4488">
                  <c:v>4.4626967592592504</c:v>
                </c:pt>
                <c:pt idx="4489">
                  <c:v>4.46304398148148</c:v>
                </c:pt>
                <c:pt idx="4490">
                  <c:v>4.4633912037036998</c:v>
                </c:pt>
                <c:pt idx="4491">
                  <c:v>4.4637384259259196</c:v>
                </c:pt>
                <c:pt idx="4492">
                  <c:v>4.4640856481481404</c:v>
                </c:pt>
                <c:pt idx="4493">
                  <c:v>4.46443287037037</c:v>
                </c:pt>
                <c:pt idx="4494">
                  <c:v>4.4647800925925898</c:v>
                </c:pt>
                <c:pt idx="4495">
                  <c:v>4.4651273148148096</c:v>
                </c:pt>
                <c:pt idx="4496">
                  <c:v>4.4654745370370303</c:v>
                </c:pt>
                <c:pt idx="4497">
                  <c:v>4.4658217592592502</c:v>
                </c:pt>
                <c:pt idx="4498">
                  <c:v>4.4661689814814798</c:v>
                </c:pt>
                <c:pt idx="4499">
                  <c:v>4.4665162037036996</c:v>
                </c:pt>
                <c:pt idx="4500">
                  <c:v>4.4668634259259203</c:v>
                </c:pt>
                <c:pt idx="4501">
                  <c:v>4.4672106481481402</c:v>
                </c:pt>
                <c:pt idx="4502">
                  <c:v>4.4675578703703698</c:v>
                </c:pt>
                <c:pt idx="4503">
                  <c:v>4.4679050925925896</c:v>
                </c:pt>
                <c:pt idx="4504">
                  <c:v>4.4682523148148103</c:v>
                </c:pt>
                <c:pt idx="4505">
                  <c:v>4.4685995370370302</c:v>
                </c:pt>
                <c:pt idx="4506">
                  <c:v>4.46894675925925</c:v>
                </c:pt>
                <c:pt idx="4507">
                  <c:v>4.4692939814814796</c:v>
                </c:pt>
                <c:pt idx="4508">
                  <c:v>4.4696412037037003</c:v>
                </c:pt>
                <c:pt idx="4509">
                  <c:v>4.4699884259259202</c:v>
                </c:pt>
                <c:pt idx="4510">
                  <c:v>4.47033564814814</c:v>
                </c:pt>
                <c:pt idx="4511">
                  <c:v>4.4706828703703696</c:v>
                </c:pt>
                <c:pt idx="4512">
                  <c:v>4.4710300925925903</c:v>
                </c:pt>
                <c:pt idx="4513">
                  <c:v>4.4713773148148102</c:v>
                </c:pt>
                <c:pt idx="4514">
                  <c:v>4.47172453703703</c:v>
                </c:pt>
                <c:pt idx="4515">
                  <c:v>4.4720717592592596</c:v>
                </c:pt>
                <c:pt idx="4516">
                  <c:v>4.4724189814814803</c:v>
                </c:pt>
                <c:pt idx="4517">
                  <c:v>4.4727662037037001</c:v>
                </c:pt>
                <c:pt idx="4518">
                  <c:v>4.47311342592592</c:v>
                </c:pt>
                <c:pt idx="4519">
                  <c:v>4.4734606481481398</c:v>
                </c:pt>
                <c:pt idx="4520">
                  <c:v>4.4738078703703703</c:v>
                </c:pt>
                <c:pt idx="4521">
                  <c:v>4.4741550925925901</c:v>
                </c:pt>
                <c:pt idx="4522">
                  <c:v>4.47450231481481</c:v>
                </c:pt>
                <c:pt idx="4523">
                  <c:v>4.4748495370370298</c:v>
                </c:pt>
                <c:pt idx="4524">
                  <c:v>4.4751967592592496</c:v>
                </c:pt>
                <c:pt idx="4525">
                  <c:v>4.4755439814814801</c:v>
                </c:pt>
                <c:pt idx="4526">
                  <c:v>4.4758912037037</c:v>
                </c:pt>
                <c:pt idx="4527">
                  <c:v>4.4762384259259198</c:v>
                </c:pt>
                <c:pt idx="4528">
                  <c:v>4.4765856481481396</c:v>
                </c:pt>
                <c:pt idx="4529">
                  <c:v>4.4769328703703701</c:v>
                </c:pt>
                <c:pt idx="4530">
                  <c:v>4.47728009259259</c:v>
                </c:pt>
                <c:pt idx="4531">
                  <c:v>4.4776273148148098</c:v>
                </c:pt>
                <c:pt idx="4532">
                  <c:v>4.4779745370370296</c:v>
                </c:pt>
                <c:pt idx="4533">
                  <c:v>4.4783217592592504</c:v>
                </c:pt>
                <c:pt idx="4534">
                  <c:v>4.47866898148148</c:v>
                </c:pt>
                <c:pt idx="4535">
                  <c:v>4.4790162037036998</c:v>
                </c:pt>
                <c:pt idx="4536">
                  <c:v>4.4793634259259196</c:v>
                </c:pt>
                <c:pt idx="4537">
                  <c:v>4.4797106481481404</c:v>
                </c:pt>
                <c:pt idx="4538">
                  <c:v>4.48005787037037</c:v>
                </c:pt>
                <c:pt idx="4539">
                  <c:v>4.4804050925925898</c:v>
                </c:pt>
                <c:pt idx="4540">
                  <c:v>4.4807523148148096</c:v>
                </c:pt>
                <c:pt idx="4541">
                  <c:v>4.4810995370370303</c:v>
                </c:pt>
                <c:pt idx="4542">
                  <c:v>4.4814467592592502</c:v>
                </c:pt>
                <c:pt idx="4543">
                  <c:v>4.4817939814814798</c:v>
                </c:pt>
                <c:pt idx="4544">
                  <c:v>4.4821412037036996</c:v>
                </c:pt>
                <c:pt idx="4545">
                  <c:v>4.4824884259259203</c:v>
                </c:pt>
                <c:pt idx="4546">
                  <c:v>4.4828356481481402</c:v>
                </c:pt>
                <c:pt idx="4547">
                  <c:v>4.4831828703703698</c:v>
                </c:pt>
                <c:pt idx="4548">
                  <c:v>4.4835300925925896</c:v>
                </c:pt>
                <c:pt idx="4549">
                  <c:v>4.4838773148148103</c:v>
                </c:pt>
                <c:pt idx="4550">
                  <c:v>4.4842245370370302</c:v>
                </c:pt>
                <c:pt idx="4551">
                  <c:v>4.48457175925925</c:v>
                </c:pt>
                <c:pt idx="4552">
                  <c:v>4.4849189814814796</c:v>
                </c:pt>
                <c:pt idx="4553">
                  <c:v>4.4852662037037003</c:v>
                </c:pt>
                <c:pt idx="4554">
                  <c:v>4.4856134259259202</c:v>
                </c:pt>
                <c:pt idx="4555">
                  <c:v>4.48596064814814</c:v>
                </c:pt>
                <c:pt idx="4556">
                  <c:v>4.4863078703703696</c:v>
                </c:pt>
                <c:pt idx="4557">
                  <c:v>4.4866550925925903</c:v>
                </c:pt>
                <c:pt idx="4558">
                  <c:v>4.4870023148148102</c:v>
                </c:pt>
                <c:pt idx="4559">
                  <c:v>4.48734953703703</c:v>
                </c:pt>
                <c:pt idx="4560">
                  <c:v>4.4876967592592596</c:v>
                </c:pt>
                <c:pt idx="4561">
                  <c:v>4.4880439814814803</c:v>
                </c:pt>
                <c:pt idx="4562">
                  <c:v>4.4883912037037001</c:v>
                </c:pt>
                <c:pt idx="4563">
                  <c:v>4.48873842592592</c:v>
                </c:pt>
                <c:pt idx="4564">
                  <c:v>4.4890856481481398</c:v>
                </c:pt>
                <c:pt idx="4565">
                  <c:v>4.4894328703703703</c:v>
                </c:pt>
                <c:pt idx="4566">
                  <c:v>4.4897800925925901</c:v>
                </c:pt>
                <c:pt idx="4567">
                  <c:v>4.49012731481481</c:v>
                </c:pt>
                <c:pt idx="4568">
                  <c:v>4.4904745370370298</c:v>
                </c:pt>
                <c:pt idx="4569">
                  <c:v>4.4908217592592496</c:v>
                </c:pt>
                <c:pt idx="4570">
                  <c:v>4.4911689814814801</c:v>
                </c:pt>
                <c:pt idx="4571">
                  <c:v>4.4915162037037</c:v>
                </c:pt>
                <c:pt idx="4572">
                  <c:v>4.4918634259259198</c:v>
                </c:pt>
                <c:pt idx="4573">
                  <c:v>4.4922106481481396</c:v>
                </c:pt>
                <c:pt idx="4574">
                  <c:v>4.4925578703703701</c:v>
                </c:pt>
                <c:pt idx="4575">
                  <c:v>4.49290509259259</c:v>
                </c:pt>
                <c:pt idx="4576">
                  <c:v>4.4932523148148098</c:v>
                </c:pt>
                <c:pt idx="4577">
                  <c:v>4.4935995370370296</c:v>
                </c:pt>
                <c:pt idx="4578">
                  <c:v>4.4939467592592504</c:v>
                </c:pt>
                <c:pt idx="4579">
                  <c:v>4.49429398148148</c:v>
                </c:pt>
                <c:pt idx="4580">
                  <c:v>4.4946412037036998</c:v>
                </c:pt>
                <c:pt idx="4581">
                  <c:v>4.4949884259259196</c:v>
                </c:pt>
                <c:pt idx="4582">
                  <c:v>4.4953356481481404</c:v>
                </c:pt>
                <c:pt idx="4583">
                  <c:v>4.49568287037037</c:v>
                </c:pt>
                <c:pt idx="4584">
                  <c:v>4.4960300925925898</c:v>
                </c:pt>
                <c:pt idx="4585">
                  <c:v>4.4963773148148096</c:v>
                </c:pt>
                <c:pt idx="4586">
                  <c:v>4.4967245370370303</c:v>
                </c:pt>
                <c:pt idx="4587">
                  <c:v>4.4970717592592502</c:v>
                </c:pt>
                <c:pt idx="4588">
                  <c:v>4.4974189814814798</c:v>
                </c:pt>
                <c:pt idx="4589">
                  <c:v>4.4977662037036996</c:v>
                </c:pt>
                <c:pt idx="4590">
                  <c:v>4.4981134259259203</c:v>
                </c:pt>
                <c:pt idx="4591">
                  <c:v>4.4984606481481402</c:v>
                </c:pt>
                <c:pt idx="4592">
                  <c:v>4.4988078703703698</c:v>
                </c:pt>
                <c:pt idx="4593">
                  <c:v>4.4991550925925896</c:v>
                </c:pt>
                <c:pt idx="4594">
                  <c:v>4.4995023148148103</c:v>
                </c:pt>
                <c:pt idx="4595">
                  <c:v>4.4998495370370302</c:v>
                </c:pt>
                <c:pt idx="4596">
                  <c:v>4.50019675925925</c:v>
                </c:pt>
                <c:pt idx="4597">
                  <c:v>4.5005439814814796</c:v>
                </c:pt>
                <c:pt idx="4598">
                  <c:v>4.5008912037037003</c:v>
                </c:pt>
                <c:pt idx="4599">
                  <c:v>4.5012384259259202</c:v>
                </c:pt>
                <c:pt idx="4600">
                  <c:v>4.50158564814814</c:v>
                </c:pt>
                <c:pt idx="4601">
                  <c:v>4.5019328703703696</c:v>
                </c:pt>
                <c:pt idx="4602">
                  <c:v>4.5022800925925903</c:v>
                </c:pt>
                <c:pt idx="4603">
                  <c:v>4.5026273148148102</c:v>
                </c:pt>
                <c:pt idx="4604">
                  <c:v>4.50297453703703</c:v>
                </c:pt>
                <c:pt idx="4605">
                  <c:v>4.5033333333333303</c:v>
                </c:pt>
                <c:pt idx="4606">
                  <c:v>4.5036805555555501</c:v>
                </c:pt>
                <c:pt idx="4607">
                  <c:v>4.50541666666666</c:v>
                </c:pt>
                <c:pt idx="4608">
                  <c:v>4.5057638888888798</c:v>
                </c:pt>
                <c:pt idx="4609">
                  <c:v>4.5061111111111103</c:v>
                </c:pt>
                <c:pt idx="4610">
                  <c:v>4.5064583333333301</c:v>
                </c:pt>
                <c:pt idx="4611">
                  <c:v>4.50680555555555</c:v>
                </c:pt>
                <c:pt idx="4612">
                  <c:v>4.5071527777777698</c:v>
                </c:pt>
                <c:pt idx="4613">
                  <c:v>4.5075000000000003</c:v>
                </c:pt>
                <c:pt idx="4614">
                  <c:v>4.5078472222222201</c:v>
                </c:pt>
                <c:pt idx="4615">
                  <c:v>4.50819444444444</c:v>
                </c:pt>
                <c:pt idx="4616">
                  <c:v>4.5085416666666598</c:v>
                </c:pt>
                <c:pt idx="4617">
                  <c:v>4.5088888888888796</c:v>
                </c:pt>
                <c:pt idx="4618">
                  <c:v>4.5092361111111101</c:v>
                </c:pt>
                <c:pt idx="4619">
                  <c:v>4.5095833333333299</c:v>
                </c:pt>
                <c:pt idx="4620">
                  <c:v>4.5099305555555498</c:v>
                </c:pt>
                <c:pt idx="4621">
                  <c:v>4.5102777777777696</c:v>
                </c:pt>
                <c:pt idx="4622">
                  <c:v>4.5106250000000001</c:v>
                </c:pt>
                <c:pt idx="4623">
                  <c:v>4.5109722222222199</c:v>
                </c:pt>
                <c:pt idx="4624">
                  <c:v>4.5113194444444398</c:v>
                </c:pt>
                <c:pt idx="4625">
                  <c:v>4.5116666666666596</c:v>
                </c:pt>
                <c:pt idx="4626">
                  <c:v>4.5120138888888803</c:v>
                </c:pt>
                <c:pt idx="4627">
                  <c:v>4.5123611111111099</c:v>
                </c:pt>
                <c:pt idx="4628">
                  <c:v>4.5127083333333298</c:v>
                </c:pt>
                <c:pt idx="4629">
                  <c:v>4.5130555555555496</c:v>
                </c:pt>
                <c:pt idx="4630">
                  <c:v>4.5134027777777703</c:v>
                </c:pt>
                <c:pt idx="4631">
                  <c:v>4.5137499999999999</c:v>
                </c:pt>
                <c:pt idx="4632">
                  <c:v>4.5140972222222198</c:v>
                </c:pt>
                <c:pt idx="4633">
                  <c:v>4.5144444444444396</c:v>
                </c:pt>
                <c:pt idx="4634">
                  <c:v>4.5147916666666603</c:v>
                </c:pt>
                <c:pt idx="4635">
                  <c:v>4.5151388888888802</c:v>
                </c:pt>
                <c:pt idx="4636">
                  <c:v>4.5154861111111098</c:v>
                </c:pt>
                <c:pt idx="4637">
                  <c:v>4.5158333333333296</c:v>
                </c:pt>
                <c:pt idx="4638">
                  <c:v>4.5161805555555503</c:v>
                </c:pt>
                <c:pt idx="4639">
                  <c:v>4.5165277777777701</c:v>
                </c:pt>
                <c:pt idx="4640">
                  <c:v>4.5168749999999998</c:v>
                </c:pt>
                <c:pt idx="4641">
                  <c:v>4.5172222222222196</c:v>
                </c:pt>
                <c:pt idx="4642">
                  <c:v>4.5175694444444403</c:v>
                </c:pt>
                <c:pt idx="4643">
                  <c:v>4.5179166666666601</c:v>
                </c:pt>
                <c:pt idx="4644">
                  <c:v>4.51826388888888</c:v>
                </c:pt>
                <c:pt idx="4645">
                  <c:v>4.5186111111111096</c:v>
                </c:pt>
                <c:pt idx="4646">
                  <c:v>4.5189583333333303</c:v>
                </c:pt>
                <c:pt idx="4647">
                  <c:v>4.5193055555555501</c:v>
                </c:pt>
                <c:pt idx="4648">
                  <c:v>4.51965277777777</c:v>
                </c:pt>
                <c:pt idx="4649">
                  <c:v>4.5199999999999996</c:v>
                </c:pt>
                <c:pt idx="4650">
                  <c:v>4.5203472222222203</c:v>
                </c:pt>
                <c:pt idx="4651">
                  <c:v>4.5206944444444401</c:v>
                </c:pt>
                <c:pt idx="4652">
                  <c:v>2.8135995370370299</c:v>
                </c:pt>
                <c:pt idx="4653">
                  <c:v>2.8139467592592502</c:v>
                </c:pt>
                <c:pt idx="4654">
                  <c:v>2.8142939814814798</c:v>
                </c:pt>
                <c:pt idx="4655">
                  <c:v>2.8146412037037001</c:v>
                </c:pt>
                <c:pt idx="4656">
                  <c:v>2.8149884259259199</c:v>
                </c:pt>
                <c:pt idx="4657">
                  <c:v>2.8153356481481402</c:v>
                </c:pt>
                <c:pt idx="4658">
                  <c:v>2.8156828703703698</c:v>
                </c:pt>
                <c:pt idx="4659">
                  <c:v>2.8160300925925901</c:v>
                </c:pt>
                <c:pt idx="4660">
                  <c:v>2.8163773148148099</c:v>
                </c:pt>
                <c:pt idx="4661">
                  <c:v>2.8167245370370302</c:v>
                </c:pt>
                <c:pt idx="4662">
                  <c:v>2.81707175925925</c:v>
                </c:pt>
                <c:pt idx="4663">
                  <c:v>2.8174189814814801</c:v>
                </c:pt>
                <c:pt idx="4664">
                  <c:v>2.8177662037036999</c:v>
                </c:pt>
                <c:pt idx="4665">
                  <c:v>2.8181134259259202</c:v>
                </c:pt>
                <c:pt idx="4666">
                  <c:v>2.81846064814814</c:v>
                </c:pt>
                <c:pt idx="4667">
                  <c:v>2.8188078703703701</c:v>
                </c:pt>
                <c:pt idx="4668">
                  <c:v>2.8191550925925899</c:v>
                </c:pt>
                <c:pt idx="4669">
                  <c:v>2.8195023148148102</c:v>
                </c:pt>
                <c:pt idx="4670">
                  <c:v>2.81984953703703</c:v>
                </c:pt>
                <c:pt idx="4671">
                  <c:v>2.8201967592592498</c:v>
                </c:pt>
                <c:pt idx="4672">
                  <c:v>2.8205787037037</c:v>
                </c:pt>
                <c:pt idx="4673">
                  <c:v>2.8209259259259198</c:v>
                </c:pt>
                <c:pt idx="4674">
                  <c:v>2.8212731481481401</c:v>
                </c:pt>
                <c:pt idx="4675">
                  <c:v>2.82163194444444</c:v>
                </c:pt>
                <c:pt idx="4676">
                  <c:v>2.8219791666666598</c:v>
                </c:pt>
                <c:pt idx="4677">
                  <c:v>2.8223263888888801</c:v>
                </c:pt>
                <c:pt idx="4678">
                  <c:v>2.8226736111111101</c:v>
                </c:pt>
                <c:pt idx="4679">
                  <c:v>2.82302083333333</c:v>
                </c:pt>
                <c:pt idx="4680">
                  <c:v>2.8233680555555498</c:v>
                </c:pt>
                <c:pt idx="4681">
                  <c:v>2.8237152777777701</c:v>
                </c:pt>
                <c:pt idx="4682">
                  <c:v>2.8240625000000001</c:v>
                </c:pt>
                <c:pt idx="4683">
                  <c:v>2.82440972222222</c:v>
                </c:pt>
                <c:pt idx="4684">
                  <c:v>2.8247569444444398</c:v>
                </c:pt>
                <c:pt idx="4685">
                  <c:v>2.8251041666666601</c:v>
                </c:pt>
                <c:pt idx="4686">
                  <c:v>2.8254513888888799</c:v>
                </c:pt>
                <c:pt idx="4687">
                  <c:v>2.82579861111111</c:v>
                </c:pt>
                <c:pt idx="4688">
                  <c:v>2.8261458333333298</c:v>
                </c:pt>
                <c:pt idx="4689">
                  <c:v>2.8264930555555501</c:v>
                </c:pt>
                <c:pt idx="4690">
                  <c:v>2.8268402777777699</c:v>
                </c:pt>
                <c:pt idx="4691">
                  <c:v>2.8271875</c:v>
                </c:pt>
                <c:pt idx="4692">
                  <c:v>2.8275347222222198</c:v>
                </c:pt>
                <c:pt idx="4693">
                  <c:v>2.8278819444444401</c:v>
                </c:pt>
                <c:pt idx="4694">
                  <c:v>2.8282291666666599</c:v>
                </c:pt>
                <c:pt idx="4695">
                  <c:v>2.8285763888888802</c:v>
                </c:pt>
                <c:pt idx="4696">
                  <c:v>2.8289236111111098</c:v>
                </c:pt>
                <c:pt idx="4697">
                  <c:v>2.8292708333333301</c:v>
                </c:pt>
                <c:pt idx="4698">
                  <c:v>2.8296180555555499</c:v>
                </c:pt>
                <c:pt idx="4699">
                  <c:v>2.8299652777777702</c:v>
                </c:pt>
                <c:pt idx="4700">
                  <c:v>2.8303124999999998</c:v>
                </c:pt>
                <c:pt idx="4701">
                  <c:v>2.8306597222222201</c:v>
                </c:pt>
                <c:pt idx="4702">
                  <c:v>2.8310069444444399</c:v>
                </c:pt>
                <c:pt idx="4703">
                  <c:v>2.8313541666666602</c:v>
                </c:pt>
                <c:pt idx="4704">
                  <c:v>2.83170138888888</c:v>
                </c:pt>
                <c:pt idx="4705">
                  <c:v>2.8320486111111101</c:v>
                </c:pt>
                <c:pt idx="4706">
                  <c:v>2.8323958333333299</c:v>
                </c:pt>
                <c:pt idx="4707">
                  <c:v>2.8327430555555502</c:v>
                </c:pt>
                <c:pt idx="4708">
                  <c:v>2.83309027777777</c:v>
                </c:pt>
                <c:pt idx="4709">
                  <c:v>2.8334375000000001</c:v>
                </c:pt>
                <c:pt idx="4710">
                  <c:v>2.8337847222222199</c:v>
                </c:pt>
                <c:pt idx="4711">
                  <c:v>2.8341319444444402</c:v>
                </c:pt>
                <c:pt idx="4712">
                  <c:v>2.83447916666666</c:v>
                </c:pt>
                <c:pt idx="4713">
                  <c:v>2.8348263888888798</c:v>
                </c:pt>
                <c:pt idx="4714">
                  <c:v>2.8351736111111099</c:v>
                </c:pt>
                <c:pt idx="4715">
                  <c:v>2.8355208333333302</c:v>
                </c:pt>
                <c:pt idx="4716">
                  <c:v>2.83586805555555</c:v>
                </c:pt>
                <c:pt idx="4717">
                  <c:v>2.8362268518518499</c:v>
                </c:pt>
                <c:pt idx="4718">
                  <c:v>2.8365740740740701</c:v>
                </c:pt>
                <c:pt idx="4719">
                  <c:v>2.83692129629629</c:v>
                </c:pt>
                <c:pt idx="4720">
                  <c:v>2.8372685185185098</c:v>
                </c:pt>
                <c:pt idx="4721">
                  <c:v>2.8376157407407399</c:v>
                </c:pt>
                <c:pt idx="4722">
                  <c:v>2.8379629629629601</c:v>
                </c:pt>
                <c:pt idx="4723">
                  <c:v>2.83831018518518</c:v>
                </c:pt>
                <c:pt idx="4724">
                  <c:v>2.8386574074073998</c:v>
                </c:pt>
                <c:pt idx="4725">
                  <c:v>2.8390046296296201</c:v>
                </c:pt>
                <c:pt idx="4726">
                  <c:v>2.8393518518518501</c:v>
                </c:pt>
                <c:pt idx="4727">
                  <c:v>2.83969907407407</c:v>
                </c:pt>
                <c:pt idx="4728">
                  <c:v>2.8400578703703698</c:v>
                </c:pt>
                <c:pt idx="4729">
                  <c:v>2.8404050925925901</c:v>
                </c:pt>
                <c:pt idx="4730">
                  <c:v>2.8407523148148099</c:v>
                </c:pt>
                <c:pt idx="4731">
                  <c:v>2.8410995370370302</c:v>
                </c:pt>
                <c:pt idx="4732">
                  <c:v>2.8414467592592501</c:v>
                </c:pt>
                <c:pt idx="4733">
                  <c:v>2.8417939814814801</c:v>
                </c:pt>
                <c:pt idx="4734">
                  <c:v>2.8421412037036999</c:v>
                </c:pt>
                <c:pt idx="4735">
                  <c:v>2.8424884259259202</c:v>
                </c:pt>
                <c:pt idx="4736">
                  <c:v>2.84283564814814</c:v>
                </c:pt>
                <c:pt idx="4737">
                  <c:v>2.8431828703703701</c:v>
                </c:pt>
                <c:pt idx="4738">
                  <c:v>2.8435300925925899</c:v>
                </c:pt>
                <c:pt idx="4739">
                  <c:v>2.8438773148148102</c:v>
                </c:pt>
                <c:pt idx="4740">
                  <c:v>2.84422453703703</c:v>
                </c:pt>
                <c:pt idx="4741">
                  <c:v>2.8445717592592499</c:v>
                </c:pt>
                <c:pt idx="4742">
                  <c:v>2.8449189814814799</c:v>
                </c:pt>
                <c:pt idx="4743">
                  <c:v>2.8452662037037002</c:v>
                </c:pt>
                <c:pt idx="4744">
                  <c:v>2.84561342592592</c:v>
                </c:pt>
                <c:pt idx="4745">
                  <c:v>2.8459606481481399</c:v>
                </c:pt>
                <c:pt idx="4746">
                  <c:v>2.8463078703703699</c:v>
                </c:pt>
                <c:pt idx="4747">
                  <c:v>2.8466550925925902</c:v>
                </c:pt>
                <c:pt idx="4748">
                  <c:v>2.84700231481481</c:v>
                </c:pt>
                <c:pt idx="4749">
                  <c:v>2.8473495370370299</c:v>
                </c:pt>
                <c:pt idx="4750">
                  <c:v>2.8476967592592501</c:v>
                </c:pt>
                <c:pt idx="4751">
                  <c:v>2.8480439814814802</c:v>
                </c:pt>
                <c:pt idx="4752">
                  <c:v>2.8483912037037</c:v>
                </c:pt>
                <c:pt idx="4753">
                  <c:v>2.8487384259259199</c:v>
                </c:pt>
                <c:pt idx="4754">
                  <c:v>2.8490856481481401</c:v>
                </c:pt>
                <c:pt idx="4755">
                  <c:v>2.8494328703703702</c:v>
                </c:pt>
                <c:pt idx="4756">
                  <c:v>2.84978009259259</c:v>
                </c:pt>
                <c:pt idx="4757">
                  <c:v>2.8501273148148099</c:v>
                </c:pt>
                <c:pt idx="4758">
                  <c:v>2.8504745370370301</c:v>
                </c:pt>
                <c:pt idx="4759">
                  <c:v>2.85082175925925</c:v>
                </c:pt>
                <c:pt idx="4760">
                  <c:v>2.85116898148148</c:v>
                </c:pt>
                <c:pt idx="4761">
                  <c:v>2.8515162037036998</c:v>
                </c:pt>
                <c:pt idx="4762">
                  <c:v>2.8518634259259201</c:v>
                </c:pt>
                <c:pt idx="4763">
                  <c:v>2.85221064814814</c:v>
                </c:pt>
                <c:pt idx="4764">
                  <c:v>2.85255787037037</c:v>
                </c:pt>
                <c:pt idx="4765">
                  <c:v>2.8529050925925898</c:v>
                </c:pt>
                <c:pt idx="4766">
                  <c:v>2.8532523148148101</c:v>
                </c:pt>
                <c:pt idx="4767">
                  <c:v>2.85359953703703</c:v>
                </c:pt>
                <c:pt idx="4768">
                  <c:v>2.8539467592592498</c:v>
                </c:pt>
                <c:pt idx="4769">
                  <c:v>2.8542939814814798</c:v>
                </c:pt>
                <c:pt idx="4770">
                  <c:v>2.8546759259259198</c:v>
                </c:pt>
                <c:pt idx="4771">
                  <c:v>2.8550231481481401</c:v>
                </c:pt>
                <c:pt idx="4772">
                  <c:v>2.8553703703703701</c:v>
                </c:pt>
                <c:pt idx="4773">
                  <c:v>2.8557175925925899</c:v>
                </c:pt>
                <c:pt idx="4774">
                  <c:v>2.8560648148148098</c:v>
                </c:pt>
                <c:pt idx="4775">
                  <c:v>2.8564120370370301</c:v>
                </c:pt>
                <c:pt idx="4776">
                  <c:v>2.8567592592592499</c:v>
                </c:pt>
                <c:pt idx="4777">
                  <c:v>2.8571064814814799</c:v>
                </c:pt>
                <c:pt idx="4778">
                  <c:v>2.8574537037037002</c:v>
                </c:pt>
                <c:pt idx="4779">
                  <c:v>2.8578009259259201</c:v>
                </c:pt>
                <c:pt idx="4780">
                  <c:v>2.8581481481481399</c:v>
                </c:pt>
                <c:pt idx="4781">
                  <c:v>2.8584953703703699</c:v>
                </c:pt>
                <c:pt idx="4782">
                  <c:v>2.8588425925925902</c:v>
                </c:pt>
                <c:pt idx="4783">
                  <c:v>2.85918981481481</c:v>
                </c:pt>
                <c:pt idx="4784">
                  <c:v>2.8595370370370299</c:v>
                </c:pt>
                <c:pt idx="4785">
                  <c:v>2.8598842592592502</c:v>
                </c:pt>
                <c:pt idx="4786">
                  <c:v>2.8602314814814802</c:v>
                </c:pt>
                <c:pt idx="4787">
                  <c:v>2.8605787037037</c:v>
                </c:pt>
                <c:pt idx="4788">
                  <c:v>2.8609259259259199</c:v>
                </c:pt>
                <c:pt idx="4789">
                  <c:v>2.8612731481481402</c:v>
                </c:pt>
                <c:pt idx="4790">
                  <c:v>2.8616203703703702</c:v>
                </c:pt>
                <c:pt idx="4791">
                  <c:v>2.86196759259259</c:v>
                </c:pt>
                <c:pt idx="4792">
                  <c:v>2.8623148148148099</c:v>
                </c:pt>
                <c:pt idx="4793">
                  <c:v>2.8626620370370301</c:v>
                </c:pt>
                <c:pt idx="4794">
                  <c:v>2.86300925925925</c:v>
                </c:pt>
                <c:pt idx="4795">
                  <c:v>2.86335648148148</c:v>
                </c:pt>
                <c:pt idx="4796">
                  <c:v>2.8637037037036999</c:v>
                </c:pt>
                <c:pt idx="4797">
                  <c:v>2.8640509259259201</c:v>
                </c:pt>
                <c:pt idx="4798">
                  <c:v>2.86439814814814</c:v>
                </c:pt>
                <c:pt idx="4799">
                  <c:v>2.86474537037037</c:v>
                </c:pt>
                <c:pt idx="4800">
                  <c:v>2.8650925925925899</c:v>
                </c:pt>
                <c:pt idx="4801">
                  <c:v>2.8654398148148101</c:v>
                </c:pt>
                <c:pt idx="4802">
                  <c:v>2.86591435185185</c:v>
                </c:pt>
                <c:pt idx="4803">
                  <c:v>2.8662615740740698</c:v>
                </c:pt>
                <c:pt idx="4804">
                  <c:v>2.8666087962962901</c:v>
                </c:pt>
                <c:pt idx="4805">
                  <c:v>2.8669560185185099</c:v>
                </c:pt>
                <c:pt idx="4806">
                  <c:v>2.8673032407407399</c:v>
                </c:pt>
                <c:pt idx="4807">
                  <c:v>2.8676504629629598</c:v>
                </c:pt>
                <c:pt idx="4808">
                  <c:v>2.8679976851851801</c:v>
                </c:pt>
                <c:pt idx="4809">
                  <c:v>2.8683449074073999</c:v>
                </c:pt>
                <c:pt idx="4810">
                  <c:v>2.8686921296296202</c:v>
                </c:pt>
                <c:pt idx="4811">
                  <c:v>2.8690393518518502</c:v>
                </c:pt>
                <c:pt idx="4812">
                  <c:v>2.8693865740740701</c:v>
                </c:pt>
                <c:pt idx="4813">
                  <c:v>2.8697337962962899</c:v>
                </c:pt>
                <c:pt idx="4814">
                  <c:v>2.8700810185185102</c:v>
                </c:pt>
                <c:pt idx="4815">
                  <c:v>2.8704282407407402</c:v>
                </c:pt>
                <c:pt idx="4816">
                  <c:v>2.87077546296296</c:v>
                </c:pt>
                <c:pt idx="4817">
                  <c:v>2.8711226851851799</c:v>
                </c:pt>
                <c:pt idx="4818">
                  <c:v>2.8714699074074002</c:v>
                </c:pt>
                <c:pt idx="4819">
                  <c:v>2.87181712962962</c:v>
                </c:pt>
                <c:pt idx="4820">
                  <c:v>2.87216435185185</c:v>
                </c:pt>
                <c:pt idx="4821">
                  <c:v>2.8725115740740699</c:v>
                </c:pt>
                <c:pt idx="4822">
                  <c:v>2.8728587962962902</c:v>
                </c:pt>
                <c:pt idx="4823">
                  <c:v>2.87320601851851</c:v>
                </c:pt>
                <c:pt idx="4824">
                  <c:v>2.87355324074074</c:v>
                </c:pt>
                <c:pt idx="4825">
                  <c:v>2.8739004629629599</c:v>
                </c:pt>
                <c:pt idx="4826">
                  <c:v>2.8742476851851801</c:v>
                </c:pt>
                <c:pt idx="4827">
                  <c:v>2.8745949074074</c:v>
                </c:pt>
                <c:pt idx="4828">
                  <c:v>2.8749421296296198</c:v>
                </c:pt>
                <c:pt idx="4829">
                  <c:v>2.8752893518518499</c:v>
                </c:pt>
                <c:pt idx="4830">
                  <c:v>2.8756365740740701</c:v>
                </c:pt>
                <c:pt idx="4831">
                  <c:v>2.87598379629629</c:v>
                </c:pt>
                <c:pt idx="4832">
                  <c:v>2.8763310185185098</c:v>
                </c:pt>
                <c:pt idx="4833">
                  <c:v>2.8766782407407399</c:v>
                </c:pt>
                <c:pt idx="4834">
                  <c:v>2.8770254629629601</c:v>
                </c:pt>
                <c:pt idx="4835">
                  <c:v>2.87737268518518</c:v>
                </c:pt>
                <c:pt idx="4836">
                  <c:v>2.8777199074073998</c:v>
                </c:pt>
                <c:pt idx="4837">
                  <c:v>2.8780671296296201</c:v>
                </c:pt>
                <c:pt idx="4838">
                  <c:v>2.8784143518518501</c:v>
                </c:pt>
                <c:pt idx="4839">
                  <c:v>2.87876157407407</c:v>
                </c:pt>
                <c:pt idx="4840">
                  <c:v>2.8791087962962898</c:v>
                </c:pt>
                <c:pt idx="4841">
                  <c:v>2.8794560185185101</c:v>
                </c:pt>
                <c:pt idx="4842">
                  <c:v>2.8798032407407401</c:v>
                </c:pt>
                <c:pt idx="4843">
                  <c:v>2.88015046296296</c:v>
                </c:pt>
                <c:pt idx="4844">
                  <c:v>2.8804976851851798</c:v>
                </c:pt>
                <c:pt idx="4845">
                  <c:v>2.8808449074074001</c:v>
                </c:pt>
                <c:pt idx="4846">
                  <c:v>2.8811921296296199</c:v>
                </c:pt>
                <c:pt idx="4847">
                  <c:v>2.88153935185185</c:v>
                </c:pt>
                <c:pt idx="4848">
                  <c:v>2.8818865740740698</c:v>
                </c:pt>
                <c:pt idx="4849">
                  <c:v>2.8822337962962901</c:v>
                </c:pt>
                <c:pt idx="4850">
                  <c:v>2.8825810185185099</c:v>
                </c:pt>
                <c:pt idx="4851">
                  <c:v>2.8829745370370299</c:v>
                </c:pt>
                <c:pt idx="4852">
                  <c:v>2.8833217592592502</c:v>
                </c:pt>
                <c:pt idx="4853">
                  <c:v>2.8836689814814802</c:v>
                </c:pt>
                <c:pt idx="4854">
                  <c:v>2.88407407407407</c:v>
                </c:pt>
                <c:pt idx="4855">
                  <c:v>2.8844212962962898</c:v>
                </c:pt>
                <c:pt idx="4856">
                  <c:v>2.8847800925925902</c:v>
                </c:pt>
                <c:pt idx="4857">
                  <c:v>2.88512731481481</c:v>
                </c:pt>
                <c:pt idx="4858">
                  <c:v>2.8854976851851801</c:v>
                </c:pt>
                <c:pt idx="4859">
                  <c:v>2.8858449074074</c:v>
                </c:pt>
                <c:pt idx="4860">
                  <c:v>2.8862384259259199</c:v>
                </c:pt>
                <c:pt idx="4861">
                  <c:v>2.8865856481481398</c:v>
                </c:pt>
                <c:pt idx="4862">
                  <c:v>2.8869328703703698</c:v>
                </c:pt>
                <c:pt idx="4863">
                  <c:v>2.8872800925925901</c:v>
                </c:pt>
                <c:pt idx="4864">
                  <c:v>2.8876967592592502</c:v>
                </c:pt>
                <c:pt idx="4865">
                  <c:v>2.8881944444444398</c:v>
                </c:pt>
                <c:pt idx="4866">
                  <c:v>2.8885416666666601</c:v>
                </c:pt>
                <c:pt idx="4867">
                  <c:v>2.88888888888888</c:v>
                </c:pt>
                <c:pt idx="4868">
                  <c:v>2.88923611111111</c:v>
                </c:pt>
                <c:pt idx="4869">
                  <c:v>2.8896527777777701</c:v>
                </c:pt>
                <c:pt idx="4870">
                  <c:v>2.89</c:v>
                </c:pt>
                <c:pt idx="4871">
                  <c:v>2.89034722222222</c:v>
                </c:pt>
                <c:pt idx="4872">
                  <c:v>2.8906944444444398</c:v>
                </c:pt>
                <c:pt idx="4873">
                  <c:v>2.8910648148148099</c:v>
                </c:pt>
                <c:pt idx="4874">
                  <c:v>2.8914120370370302</c:v>
                </c:pt>
                <c:pt idx="4875">
                  <c:v>2.89175925925925</c:v>
                </c:pt>
                <c:pt idx="4876">
                  <c:v>2.8921064814814801</c:v>
                </c:pt>
                <c:pt idx="4877">
                  <c:v>2.8924537037036999</c:v>
                </c:pt>
                <c:pt idx="4878">
                  <c:v>2.8928009259259202</c:v>
                </c:pt>
                <c:pt idx="4879">
                  <c:v>2.89314814814814</c:v>
                </c:pt>
                <c:pt idx="4880">
                  <c:v>2.8934953703703701</c:v>
                </c:pt>
                <c:pt idx="4881">
                  <c:v>2.89387731481481</c:v>
                </c:pt>
                <c:pt idx="4882">
                  <c:v>2.8942245370370299</c:v>
                </c:pt>
                <c:pt idx="4883">
                  <c:v>2.8945717592592501</c:v>
                </c:pt>
                <c:pt idx="4884">
                  <c:v>2.8949189814814802</c:v>
                </c:pt>
                <c:pt idx="4885">
                  <c:v>2.8953125000000002</c:v>
                </c:pt>
                <c:pt idx="4886">
                  <c:v>2.89565972222222</c:v>
                </c:pt>
                <c:pt idx="4887">
                  <c:v>2.8960069444444398</c:v>
                </c:pt>
                <c:pt idx="4888">
                  <c:v>2.8963541666666601</c:v>
                </c:pt>
                <c:pt idx="4889">
                  <c:v>2.89670138888888</c:v>
                </c:pt>
                <c:pt idx="4890">
                  <c:v>2.89704861111111</c:v>
                </c:pt>
                <c:pt idx="4891">
                  <c:v>2.8973958333333298</c:v>
                </c:pt>
                <c:pt idx="4892">
                  <c:v>2.8977430555555501</c:v>
                </c:pt>
                <c:pt idx="4893">
                  <c:v>2.8981365740740701</c:v>
                </c:pt>
                <c:pt idx="4894">
                  <c:v>2.8984837962962899</c:v>
                </c:pt>
                <c:pt idx="4895">
                  <c:v>2.8988310185185102</c:v>
                </c:pt>
                <c:pt idx="4896">
                  <c:v>2.8991782407407398</c:v>
                </c:pt>
                <c:pt idx="4897">
                  <c:v>2.8995254629629601</c:v>
                </c:pt>
                <c:pt idx="4898">
                  <c:v>2.8998726851851799</c:v>
                </c:pt>
                <c:pt idx="4899">
                  <c:v>2.9002199074074002</c:v>
                </c:pt>
                <c:pt idx="4900">
                  <c:v>2.90056712962962</c:v>
                </c:pt>
                <c:pt idx="4901">
                  <c:v>2.9009143518518501</c:v>
                </c:pt>
                <c:pt idx="4902">
                  <c:v>2.9013194444444399</c:v>
                </c:pt>
                <c:pt idx="4903">
                  <c:v>2.9016666666666602</c:v>
                </c:pt>
                <c:pt idx="4904">
                  <c:v>2.90208333333333</c:v>
                </c:pt>
                <c:pt idx="4905">
                  <c:v>2.9024537037037001</c:v>
                </c:pt>
                <c:pt idx="4906">
                  <c:v>2.90280092592592</c:v>
                </c:pt>
                <c:pt idx="4907">
                  <c:v>2.9033449074074</c:v>
                </c:pt>
                <c:pt idx="4908">
                  <c:v>2.90380787037037</c:v>
                </c:pt>
                <c:pt idx="4909">
                  <c:v>2.9041782407407402</c:v>
                </c:pt>
                <c:pt idx="4910">
                  <c:v>2.90452546296296</c:v>
                </c:pt>
                <c:pt idx="4911">
                  <c:v>2.9048726851851798</c:v>
                </c:pt>
                <c:pt idx="4912">
                  <c:v>2.9052199074074001</c:v>
                </c:pt>
                <c:pt idx="4913">
                  <c:v>2.9069560185185099</c:v>
                </c:pt>
                <c:pt idx="4914">
                  <c:v>2.90730324074074</c:v>
                </c:pt>
                <c:pt idx="4915">
                  <c:v>2.9076620370370301</c:v>
                </c:pt>
                <c:pt idx="4916">
                  <c:v>2.9080671296296199</c:v>
                </c:pt>
                <c:pt idx="4917">
                  <c:v>2.9084143518518499</c:v>
                </c:pt>
                <c:pt idx="4918">
                  <c:v>2.9087615740740702</c:v>
                </c:pt>
                <c:pt idx="4919">
                  <c:v>2.90910879629629</c:v>
                </c:pt>
                <c:pt idx="4920">
                  <c:v>2.9094560185185099</c:v>
                </c:pt>
                <c:pt idx="4921">
                  <c:v>2.9098032407407399</c:v>
                </c:pt>
                <c:pt idx="4922">
                  <c:v>2.9101504629629602</c:v>
                </c:pt>
                <c:pt idx="4923">
                  <c:v>2.91049768518518</c:v>
                </c:pt>
                <c:pt idx="4924">
                  <c:v>2.9108449074073999</c:v>
                </c:pt>
                <c:pt idx="4925">
                  <c:v>2.9111921296296202</c:v>
                </c:pt>
                <c:pt idx="4926">
                  <c:v>2.9115393518518502</c:v>
                </c:pt>
                <c:pt idx="4927">
                  <c:v>2.91188657407407</c:v>
                </c:pt>
                <c:pt idx="4928">
                  <c:v>2.9122337962962899</c:v>
                </c:pt>
                <c:pt idx="4929">
                  <c:v>2.9126273148148099</c:v>
                </c:pt>
                <c:pt idx="4930">
                  <c:v>2.9129745370370301</c:v>
                </c:pt>
                <c:pt idx="4931">
                  <c:v>2.91332175925925</c:v>
                </c:pt>
                <c:pt idx="4932">
                  <c:v>2.91366898148148</c:v>
                </c:pt>
                <c:pt idx="4933">
                  <c:v>2.9140162037036998</c:v>
                </c:pt>
                <c:pt idx="4934">
                  <c:v>2.9143634259259201</c:v>
                </c:pt>
                <c:pt idx="4935">
                  <c:v>2.91471064814814</c:v>
                </c:pt>
                <c:pt idx="4936">
                  <c:v>2.91505787037037</c:v>
                </c:pt>
                <c:pt idx="4937">
                  <c:v>2.9154050925925898</c:v>
                </c:pt>
                <c:pt idx="4938">
                  <c:v>2.9157523148148101</c:v>
                </c:pt>
                <c:pt idx="4939">
                  <c:v>2.91609953703703</c:v>
                </c:pt>
                <c:pt idx="4940">
                  <c:v>2.9164467592592498</c:v>
                </c:pt>
                <c:pt idx="4941">
                  <c:v>2.9168171296296199</c:v>
                </c:pt>
                <c:pt idx="4942">
                  <c:v>2.91716435185185</c:v>
                </c:pt>
                <c:pt idx="4943">
                  <c:v>2.9175115740740698</c:v>
                </c:pt>
                <c:pt idx="4944">
                  <c:v>2.9179282407407401</c:v>
                </c:pt>
                <c:pt idx="4945">
                  <c:v>2.9182754629629599</c:v>
                </c:pt>
                <c:pt idx="4946">
                  <c:v>2.9186574074073999</c:v>
                </c:pt>
                <c:pt idx="4947">
                  <c:v>2.9190046296296202</c:v>
                </c:pt>
                <c:pt idx="4948">
                  <c:v>2.9193518518518502</c:v>
                </c:pt>
                <c:pt idx="4949">
                  <c:v>2.9197685185185098</c:v>
                </c:pt>
                <c:pt idx="4950">
                  <c:v>2.9201620370370298</c:v>
                </c:pt>
                <c:pt idx="4951">
                  <c:v>2.9205092592592501</c:v>
                </c:pt>
                <c:pt idx="4952">
                  <c:v>2.92086805555555</c:v>
                </c:pt>
                <c:pt idx="4953">
                  <c:v>2.9212152777777698</c:v>
                </c:pt>
                <c:pt idx="4954">
                  <c:v>2.9215856481481399</c:v>
                </c:pt>
                <c:pt idx="4955">
                  <c:v>2.9219675925925901</c:v>
                </c:pt>
                <c:pt idx="4956">
                  <c:v>2.92234953703703</c:v>
                </c:pt>
                <c:pt idx="4957">
                  <c:v>2.9226967592592499</c:v>
                </c:pt>
                <c:pt idx="4958">
                  <c:v>2.9230439814814799</c:v>
                </c:pt>
                <c:pt idx="4959">
                  <c:v>2.9233912037037002</c:v>
                </c:pt>
                <c:pt idx="4960">
                  <c:v>2.9238310185185101</c:v>
                </c:pt>
                <c:pt idx="4961">
                  <c:v>2.9242824074074001</c:v>
                </c:pt>
                <c:pt idx="4962">
                  <c:v>2.9246296296296199</c:v>
                </c:pt>
                <c:pt idx="4963">
                  <c:v>2.9249999999999998</c:v>
                </c:pt>
                <c:pt idx="4964">
                  <c:v>2.9253819444444402</c:v>
                </c:pt>
                <c:pt idx="4965">
                  <c:v>2.92585648148148</c:v>
                </c:pt>
                <c:pt idx="4966">
                  <c:v>2.9262037037036999</c:v>
                </c:pt>
                <c:pt idx="4967">
                  <c:v>2.9268749999999999</c:v>
                </c:pt>
                <c:pt idx="4968">
                  <c:v>2.9274537037037001</c:v>
                </c:pt>
                <c:pt idx="4969">
                  <c:v>2.9279976851851801</c:v>
                </c:pt>
                <c:pt idx="4970">
                  <c:v>2.9283449074073999</c:v>
                </c:pt>
                <c:pt idx="4971">
                  <c:v>2.9286921296296198</c:v>
                </c:pt>
                <c:pt idx="4972">
                  <c:v>2.9290393518518498</c:v>
                </c:pt>
                <c:pt idx="4973">
                  <c:v>2.9294444444444401</c:v>
                </c:pt>
                <c:pt idx="4974">
                  <c:v>2.9298611111111099</c:v>
                </c:pt>
                <c:pt idx="4975">
                  <c:v>2.9303240740740701</c:v>
                </c:pt>
                <c:pt idx="4976">
                  <c:v>2.93067129629629</c:v>
                </c:pt>
                <c:pt idx="4977">
                  <c:v>2.9311458333333298</c:v>
                </c:pt>
                <c:pt idx="4978">
                  <c:v>2.9314930555555501</c:v>
                </c:pt>
                <c:pt idx="4979">
                  <c:v>2.9318402777777699</c:v>
                </c:pt>
                <c:pt idx="4980">
                  <c:v>2.9321874999999999</c:v>
                </c:pt>
                <c:pt idx="4981">
                  <c:v>2.9325347222222198</c:v>
                </c:pt>
                <c:pt idx="4982">
                  <c:v>2.9329166666666602</c:v>
                </c:pt>
                <c:pt idx="4983">
                  <c:v>2.9332986111111099</c:v>
                </c:pt>
                <c:pt idx="4984">
                  <c:v>2.9384375</c:v>
                </c:pt>
                <c:pt idx="4985">
                  <c:v>2.9390046296296202</c:v>
                </c:pt>
                <c:pt idx="4986">
                  <c:v>2.9395833333333301</c:v>
                </c:pt>
                <c:pt idx="4987">
                  <c:v>2.9400347222222201</c:v>
                </c:pt>
                <c:pt idx="4988">
                  <c:v>2.9404282407407401</c:v>
                </c:pt>
                <c:pt idx="4989">
                  <c:v>2.9408796296296198</c:v>
                </c:pt>
                <c:pt idx="4990">
                  <c:v>2.9412500000000001</c:v>
                </c:pt>
                <c:pt idx="4991">
                  <c:v>2.9416550925925899</c:v>
                </c:pt>
                <c:pt idx="4992">
                  <c:v>2.9420833333333301</c:v>
                </c:pt>
                <c:pt idx="4993">
                  <c:v>2.9424305555555499</c:v>
                </c:pt>
                <c:pt idx="4994">
                  <c:v>2.9429513888888801</c:v>
                </c:pt>
                <c:pt idx="4995">
                  <c:v>2.94331018518518</c:v>
                </c:pt>
                <c:pt idx="4996">
                  <c:v>2.94379629629629</c:v>
                </c:pt>
                <c:pt idx="4997">
                  <c:v>2.9442824074074001</c:v>
                </c:pt>
                <c:pt idx="4998">
                  <c:v>2.9448032407407401</c:v>
                </c:pt>
                <c:pt idx="4999">
                  <c:v>2.9452893518518501</c:v>
                </c:pt>
                <c:pt idx="5000">
                  <c:v>2.9457175925925898</c:v>
                </c:pt>
                <c:pt idx="5001">
                  <c:v>2.9460763888888799</c:v>
                </c:pt>
                <c:pt idx="5002">
                  <c:v>2.9464583333333301</c:v>
                </c:pt>
                <c:pt idx="5003">
                  <c:v>2.9468055555555499</c:v>
                </c:pt>
                <c:pt idx="5004">
                  <c:v>2.9471527777777702</c:v>
                </c:pt>
                <c:pt idx="5005">
                  <c:v>2.9474999999999998</c:v>
                </c:pt>
                <c:pt idx="5006">
                  <c:v>2.9478472222222201</c:v>
                </c:pt>
                <c:pt idx="5007">
                  <c:v>2.9481944444444399</c:v>
                </c:pt>
                <c:pt idx="5008">
                  <c:v>2.9485995370370301</c:v>
                </c:pt>
                <c:pt idx="5009">
                  <c:v>2.94894675925925</c:v>
                </c:pt>
                <c:pt idx="5010">
                  <c:v>2.94929398148148</c:v>
                </c:pt>
                <c:pt idx="5011">
                  <c:v>2.9496643518518502</c:v>
                </c:pt>
                <c:pt idx="5012">
                  <c:v>2.95001157407407</c:v>
                </c:pt>
                <c:pt idx="5013">
                  <c:v>2.9503935185185099</c:v>
                </c:pt>
                <c:pt idx="5014">
                  <c:v>2.95074074074074</c:v>
                </c:pt>
                <c:pt idx="5015">
                  <c:v>2.9510879629629598</c:v>
                </c:pt>
                <c:pt idx="5016">
                  <c:v>3.5641203703703699</c:v>
                </c:pt>
                <c:pt idx="5017">
                  <c:v>3.5644675925925902</c:v>
                </c:pt>
                <c:pt idx="5018">
                  <c:v>3.56481481481481</c:v>
                </c:pt>
                <c:pt idx="5019">
                  <c:v>3.5651620370370298</c:v>
                </c:pt>
                <c:pt idx="5020">
                  <c:v>3.5655324074074</c:v>
                </c:pt>
                <c:pt idx="5021">
                  <c:v>3.5658796296296198</c:v>
                </c:pt>
                <c:pt idx="5022">
                  <c:v>3.5662268518518498</c:v>
                </c:pt>
                <c:pt idx="5023">
                  <c:v>3.5665740740740701</c:v>
                </c:pt>
                <c:pt idx="5024">
                  <c:v>3.56692129629629</c:v>
                </c:pt>
                <c:pt idx="5025">
                  <c:v>3.5672685185185098</c:v>
                </c:pt>
                <c:pt idx="5026">
                  <c:v>3.5676157407407398</c:v>
                </c:pt>
                <c:pt idx="5027">
                  <c:v>3.5679629629629601</c:v>
                </c:pt>
                <c:pt idx="5028">
                  <c:v>3.56831018518518</c:v>
                </c:pt>
                <c:pt idx="5029">
                  <c:v>3.5686574074073998</c:v>
                </c:pt>
                <c:pt idx="5030">
                  <c:v>3.5690046296296298</c:v>
                </c:pt>
                <c:pt idx="5031">
                  <c:v>3.5693518518518501</c:v>
                </c:pt>
                <c:pt idx="5032">
                  <c:v>3.5696990740740699</c:v>
                </c:pt>
                <c:pt idx="5033">
                  <c:v>3.5700462962962898</c:v>
                </c:pt>
                <c:pt idx="5034">
                  <c:v>3.5703935185185101</c:v>
                </c:pt>
                <c:pt idx="5035">
                  <c:v>3.5707407407407401</c:v>
                </c:pt>
                <c:pt idx="5036">
                  <c:v>3.5710879629629599</c:v>
                </c:pt>
                <c:pt idx="5037">
                  <c:v>3.5714351851851802</c:v>
                </c:pt>
                <c:pt idx="5038">
                  <c:v>3.5717824074074001</c:v>
                </c:pt>
                <c:pt idx="5039">
                  <c:v>3.5721296296296199</c:v>
                </c:pt>
                <c:pt idx="5040">
                  <c:v>3.5724768518518499</c:v>
                </c:pt>
                <c:pt idx="5041">
                  <c:v>3.5728240740740702</c:v>
                </c:pt>
                <c:pt idx="5042">
                  <c:v>3.57317129629629</c:v>
                </c:pt>
                <c:pt idx="5043">
                  <c:v>3.5735185185185099</c:v>
                </c:pt>
                <c:pt idx="5044">
                  <c:v>3.5738657407407399</c:v>
                </c:pt>
                <c:pt idx="5045">
                  <c:v>3.5742129629629602</c:v>
                </c:pt>
                <c:pt idx="5046">
                  <c:v>3.57456018518518</c:v>
                </c:pt>
                <c:pt idx="5047">
                  <c:v>3.5749074074073999</c:v>
                </c:pt>
                <c:pt idx="5048">
                  <c:v>3.5752546296296202</c:v>
                </c:pt>
                <c:pt idx="5049">
                  <c:v>3.5756018518518502</c:v>
                </c:pt>
                <c:pt idx="5050">
                  <c:v>3.57594907407407</c:v>
                </c:pt>
                <c:pt idx="5051">
                  <c:v>3.5762962962962899</c:v>
                </c:pt>
                <c:pt idx="5052">
                  <c:v>3.5766435185185101</c:v>
                </c:pt>
                <c:pt idx="5053">
                  <c:v>3.5769907407407402</c:v>
                </c:pt>
                <c:pt idx="5054">
                  <c:v>3.57733796296296</c:v>
                </c:pt>
                <c:pt idx="5055">
                  <c:v>3.5776851851851799</c:v>
                </c:pt>
                <c:pt idx="5056">
                  <c:v>3.5780324074074001</c:v>
                </c:pt>
                <c:pt idx="5057">
                  <c:v>3.57837962962962</c:v>
                </c:pt>
                <c:pt idx="5058">
                  <c:v>3.57872685185185</c:v>
                </c:pt>
                <c:pt idx="5059">
                  <c:v>3.5790740740740699</c:v>
                </c:pt>
                <c:pt idx="5060">
                  <c:v>3.5794212962962901</c:v>
                </c:pt>
                <c:pt idx="5061">
                  <c:v>3.57976851851851</c:v>
                </c:pt>
                <c:pt idx="5062">
                  <c:v>3.58011574074074</c:v>
                </c:pt>
                <c:pt idx="5063">
                  <c:v>3.5804629629629598</c:v>
                </c:pt>
                <c:pt idx="5064">
                  <c:v>3.5808101851851801</c:v>
                </c:pt>
                <c:pt idx="5065">
                  <c:v>3.5811574074074</c:v>
                </c:pt>
                <c:pt idx="5066">
                  <c:v>3.5815046296296198</c:v>
                </c:pt>
                <c:pt idx="5067">
                  <c:v>3.5818518518518498</c:v>
                </c:pt>
                <c:pt idx="5068">
                  <c:v>3.5821990740740701</c:v>
                </c:pt>
                <c:pt idx="5069">
                  <c:v>3.58254629629629</c:v>
                </c:pt>
                <c:pt idx="5070">
                  <c:v>3.5828935185185098</c:v>
                </c:pt>
                <c:pt idx="5071">
                  <c:v>3.5832407407407398</c:v>
                </c:pt>
                <c:pt idx="5072">
                  <c:v>3.5835879629629601</c:v>
                </c:pt>
                <c:pt idx="5073">
                  <c:v>3.58393518518518</c:v>
                </c:pt>
                <c:pt idx="5074">
                  <c:v>3.5842824074073998</c:v>
                </c:pt>
                <c:pt idx="5075">
                  <c:v>3.5846296296296298</c:v>
                </c:pt>
                <c:pt idx="5076">
                  <c:v>3.5849768518518501</c:v>
                </c:pt>
                <c:pt idx="5077">
                  <c:v>3.5853240740740699</c:v>
                </c:pt>
                <c:pt idx="5078">
                  <c:v>3.5856712962962898</c:v>
                </c:pt>
                <c:pt idx="5079">
                  <c:v>3.5860185185185101</c:v>
                </c:pt>
                <c:pt idx="5080">
                  <c:v>3.5863657407407401</c:v>
                </c:pt>
                <c:pt idx="5081">
                  <c:v>3.5867129629629599</c:v>
                </c:pt>
                <c:pt idx="5082">
                  <c:v>3.5870601851851802</c:v>
                </c:pt>
                <c:pt idx="5083">
                  <c:v>3.5874074074074001</c:v>
                </c:pt>
                <c:pt idx="5084">
                  <c:v>3.5877546296296199</c:v>
                </c:pt>
                <c:pt idx="5085">
                  <c:v>3.5881018518518499</c:v>
                </c:pt>
                <c:pt idx="5086">
                  <c:v>3.5884490740740702</c:v>
                </c:pt>
                <c:pt idx="5087">
                  <c:v>3.58879629629629</c:v>
                </c:pt>
                <c:pt idx="5088">
                  <c:v>3.5891435185185099</c:v>
                </c:pt>
                <c:pt idx="5089">
                  <c:v>3.5894907407407399</c:v>
                </c:pt>
                <c:pt idx="5090">
                  <c:v>3.5898379629629602</c:v>
                </c:pt>
                <c:pt idx="5091">
                  <c:v>3.59018518518518</c:v>
                </c:pt>
                <c:pt idx="5092">
                  <c:v>3.5905324074073999</c:v>
                </c:pt>
                <c:pt idx="5093">
                  <c:v>3.5908796296296202</c:v>
                </c:pt>
                <c:pt idx="5094">
                  <c:v>3.5912268518518502</c:v>
                </c:pt>
                <c:pt idx="5095">
                  <c:v>3.59157407407407</c:v>
                </c:pt>
                <c:pt idx="5096">
                  <c:v>3.5919212962962899</c:v>
                </c:pt>
                <c:pt idx="5097">
                  <c:v>3.5922685185185101</c:v>
                </c:pt>
                <c:pt idx="5098">
                  <c:v>3.5926157407407402</c:v>
                </c:pt>
                <c:pt idx="5099">
                  <c:v>3.59296296296296</c:v>
                </c:pt>
                <c:pt idx="5100">
                  <c:v>3.5933217592592501</c:v>
                </c:pt>
                <c:pt idx="5101">
                  <c:v>3.5936689814814802</c:v>
                </c:pt>
                <c:pt idx="5102">
                  <c:v>3.5940162037037</c:v>
                </c:pt>
                <c:pt idx="5103">
                  <c:v>3.5943634259259198</c:v>
                </c:pt>
                <c:pt idx="5104">
                  <c:v>3.5947106481481401</c:v>
                </c:pt>
                <c:pt idx="5105">
                  <c:v>3.5950578703703702</c:v>
                </c:pt>
                <c:pt idx="5106">
                  <c:v>3.59540509259259</c:v>
                </c:pt>
                <c:pt idx="5107">
                  <c:v>3.5957523148148098</c:v>
                </c:pt>
                <c:pt idx="5108">
                  <c:v>3.5960995370370301</c:v>
                </c:pt>
                <c:pt idx="5109">
                  <c:v>3.5964467592592499</c:v>
                </c:pt>
                <c:pt idx="5110">
                  <c:v>3.59679398148148</c:v>
                </c:pt>
                <c:pt idx="5111">
                  <c:v>3.5971412037036998</c:v>
                </c:pt>
                <c:pt idx="5112">
                  <c:v>3.5974884259259201</c:v>
                </c:pt>
                <c:pt idx="5113">
                  <c:v>3.5978356481481399</c:v>
                </c:pt>
                <c:pt idx="5114">
                  <c:v>3.59818287037037</c:v>
                </c:pt>
                <c:pt idx="5115">
                  <c:v>3.5985300925925898</c:v>
                </c:pt>
                <c:pt idx="5116">
                  <c:v>3.5988773148148101</c:v>
                </c:pt>
                <c:pt idx="5117">
                  <c:v>3.5992245370370299</c:v>
                </c:pt>
                <c:pt idx="5118">
                  <c:v>3.5995717592592502</c:v>
                </c:pt>
                <c:pt idx="5119">
                  <c:v>3.5999189814814798</c:v>
                </c:pt>
                <c:pt idx="5120">
                  <c:v>3.6002662037037001</c:v>
                </c:pt>
                <c:pt idx="5121">
                  <c:v>3.6006134259259199</c:v>
                </c:pt>
                <c:pt idx="5122">
                  <c:v>3.6009606481481402</c:v>
                </c:pt>
                <c:pt idx="5123">
                  <c:v>3.6013078703703698</c:v>
                </c:pt>
                <c:pt idx="5124">
                  <c:v>3.6016550925925901</c:v>
                </c:pt>
                <c:pt idx="5125">
                  <c:v>3.6020023148148099</c:v>
                </c:pt>
                <c:pt idx="5126">
                  <c:v>3.6023495370370302</c:v>
                </c:pt>
                <c:pt idx="5127">
                  <c:v>3.60269675925925</c:v>
                </c:pt>
                <c:pt idx="5128">
                  <c:v>3.6030439814814801</c:v>
                </c:pt>
                <c:pt idx="5129">
                  <c:v>3.6033912037036999</c:v>
                </c:pt>
                <c:pt idx="5130">
                  <c:v>3.6037384259259202</c:v>
                </c:pt>
                <c:pt idx="5131">
                  <c:v>3.60408564814814</c:v>
                </c:pt>
                <c:pt idx="5132">
                  <c:v>3.6044328703703701</c:v>
                </c:pt>
                <c:pt idx="5133">
                  <c:v>3.6047800925925899</c:v>
                </c:pt>
                <c:pt idx="5134">
                  <c:v>3.6051273148148102</c:v>
                </c:pt>
                <c:pt idx="5135">
                  <c:v>3.60547453703703</c:v>
                </c:pt>
                <c:pt idx="5136">
                  <c:v>3.6058217592592499</c:v>
                </c:pt>
                <c:pt idx="5137">
                  <c:v>3.6061689814814799</c:v>
                </c:pt>
                <c:pt idx="5138">
                  <c:v>3.6065162037037002</c:v>
                </c:pt>
                <c:pt idx="5139">
                  <c:v>3.60686342592592</c:v>
                </c:pt>
                <c:pt idx="5140">
                  <c:v>3.6072106481481399</c:v>
                </c:pt>
                <c:pt idx="5141">
                  <c:v>3.6075578703703699</c:v>
                </c:pt>
                <c:pt idx="5142">
                  <c:v>3.6079050925925902</c:v>
                </c:pt>
                <c:pt idx="5143">
                  <c:v>3.60825231481481</c:v>
                </c:pt>
                <c:pt idx="5144">
                  <c:v>3.6085995370370298</c:v>
                </c:pt>
                <c:pt idx="5145">
                  <c:v>3.6089467592592501</c:v>
                </c:pt>
                <c:pt idx="5146">
                  <c:v>3.6092939814814802</c:v>
                </c:pt>
                <c:pt idx="5147">
                  <c:v>3.6096412037037</c:v>
                </c:pt>
                <c:pt idx="5148">
                  <c:v>3.6099884259259198</c:v>
                </c:pt>
                <c:pt idx="5149">
                  <c:v>3.6103356481481401</c:v>
                </c:pt>
                <c:pt idx="5150">
                  <c:v>3.6106828703703702</c:v>
                </c:pt>
                <c:pt idx="5151">
                  <c:v>3.61103009259259</c:v>
                </c:pt>
                <c:pt idx="5152">
                  <c:v>3.6113773148148098</c:v>
                </c:pt>
                <c:pt idx="5153">
                  <c:v>3.6117245370370301</c:v>
                </c:pt>
                <c:pt idx="5154">
                  <c:v>3.6120717592592499</c:v>
                </c:pt>
                <c:pt idx="5155">
                  <c:v>3.61241898148148</c:v>
                </c:pt>
                <c:pt idx="5156">
                  <c:v>3.6127662037036998</c:v>
                </c:pt>
                <c:pt idx="5157">
                  <c:v>3.6131134259259201</c:v>
                </c:pt>
                <c:pt idx="5158">
                  <c:v>3.6134606481481399</c:v>
                </c:pt>
                <c:pt idx="5159">
                  <c:v>3.61380787037037</c:v>
                </c:pt>
                <c:pt idx="5160">
                  <c:v>3.6141550925925898</c:v>
                </c:pt>
                <c:pt idx="5161">
                  <c:v>3.6145023148148101</c:v>
                </c:pt>
                <c:pt idx="5162">
                  <c:v>3.6148495370370299</c:v>
                </c:pt>
                <c:pt idx="5163">
                  <c:v>3.6151967592592502</c:v>
                </c:pt>
                <c:pt idx="5164">
                  <c:v>3.6155439814814798</c:v>
                </c:pt>
                <c:pt idx="5165">
                  <c:v>3.6158912037037001</c:v>
                </c:pt>
                <c:pt idx="5166">
                  <c:v>3.6162384259259199</c:v>
                </c:pt>
                <c:pt idx="5167">
                  <c:v>3.6165856481481402</c:v>
                </c:pt>
                <c:pt idx="5168">
                  <c:v>3.6169328703703698</c:v>
                </c:pt>
                <c:pt idx="5169">
                  <c:v>3.6172800925925901</c:v>
                </c:pt>
                <c:pt idx="5170">
                  <c:v>3.6176273148148099</c:v>
                </c:pt>
                <c:pt idx="5171">
                  <c:v>3.6179745370370302</c:v>
                </c:pt>
                <c:pt idx="5172">
                  <c:v>3.61832175925925</c:v>
                </c:pt>
                <c:pt idx="5173">
                  <c:v>3.6186689814814801</c:v>
                </c:pt>
                <c:pt idx="5174">
                  <c:v>3.6190162037036999</c:v>
                </c:pt>
                <c:pt idx="5175">
                  <c:v>3.6193634259259202</c:v>
                </c:pt>
                <c:pt idx="5176">
                  <c:v>3.61971064814814</c:v>
                </c:pt>
                <c:pt idx="5177">
                  <c:v>3.6200578703703701</c:v>
                </c:pt>
                <c:pt idx="5178">
                  <c:v>3.6204050925925899</c:v>
                </c:pt>
                <c:pt idx="5179">
                  <c:v>3.6207523148148102</c:v>
                </c:pt>
                <c:pt idx="5180">
                  <c:v>3.62109953703703</c:v>
                </c:pt>
                <c:pt idx="5181">
                  <c:v>3.6214467592592499</c:v>
                </c:pt>
                <c:pt idx="5182">
                  <c:v>3.6217939814814799</c:v>
                </c:pt>
                <c:pt idx="5183">
                  <c:v>3.6221412037037002</c:v>
                </c:pt>
                <c:pt idx="5184">
                  <c:v>3.62248842592592</c:v>
                </c:pt>
                <c:pt idx="5185">
                  <c:v>3.6228356481481399</c:v>
                </c:pt>
                <c:pt idx="5186">
                  <c:v>3.6231828703703699</c:v>
                </c:pt>
                <c:pt idx="5187">
                  <c:v>3.6235300925925902</c:v>
                </c:pt>
                <c:pt idx="5188">
                  <c:v>3.62387731481481</c:v>
                </c:pt>
                <c:pt idx="5189">
                  <c:v>3.6242245370370298</c:v>
                </c:pt>
                <c:pt idx="5190">
                  <c:v>3.6245717592592501</c:v>
                </c:pt>
                <c:pt idx="5191">
                  <c:v>3.6249189814814802</c:v>
                </c:pt>
                <c:pt idx="5192">
                  <c:v>3.6252662037037</c:v>
                </c:pt>
                <c:pt idx="5193">
                  <c:v>3.6256134259259198</c:v>
                </c:pt>
                <c:pt idx="5194">
                  <c:v>3.6259606481481401</c:v>
                </c:pt>
                <c:pt idx="5195">
                  <c:v>3.6263078703703702</c:v>
                </c:pt>
                <c:pt idx="5196">
                  <c:v>3.62665509259259</c:v>
                </c:pt>
                <c:pt idx="5197">
                  <c:v>3.6270023148148098</c:v>
                </c:pt>
                <c:pt idx="5198">
                  <c:v>3.6273495370370301</c:v>
                </c:pt>
                <c:pt idx="5199">
                  <c:v>3.6276967592592499</c:v>
                </c:pt>
                <c:pt idx="5200">
                  <c:v>3.62804398148148</c:v>
                </c:pt>
                <c:pt idx="5201">
                  <c:v>3.6283912037036998</c:v>
                </c:pt>
                <c:pt idx="5202">
                  <c:v>3.6287384259259201</c:v>
                </c:pt>
                <c:pt idx="5203">
                  <c:v>3.6290856481481399</c:v>
                </c:pt>
                <c:pt idx="5204">
                  <c:v>3.62943287037037</c:v>
                </c:pt>
                <c:pt idx="5205">
                  <c:v>3.6297800925925898</c:v>
                </c:pt>
                <c:pt idx="5206">
                  <c:v>3.6301273148148101</c:v>
                </c:pt>
                <c:pt idx="5207">
                  <c:v>3.6304745370370299</c:v>
                </c:pt>
                <c:pt idx="5208">
                  <c:v>3.6308217592592502</c:v>
                </c:pt>
                <c:pt idx="5209">
                  <c:v>3.6311689814814798</c:v>
                </c:pt>
                <c:pt idx="5210">
                  <c:v>3.6315162037037001</c:v>
                </c:pt>
                <c:pt idx="5211">
                  <c:v>3.6318634259259199</c:v>
                </c:pt>
                <c:pt idx="5212">
                  <c:v>3.6322106481481402</c:v>
                </c:pt>
                <c:pt idx="5213">
                  <c:v>3.6325694444444401</c:v>
                </c:pt>
                <c:pt idx="5214">
                  <c:v>3.6329166666666599</c:v>
                </c:pt>
                <c:pt idx="5215">
                  <c:v>3.6332638888888802</c:v>
                </c:pt>
                <c:pt idx="5216">
                  <c:v>3.6336111111111098</c:v>
                </c:pt>
                <c:pt idx="5217">
                  <c:v>3.6339583333333301</c:v>
                </c:pt>
                <c:pt idx="5218">
                  <c:v>3.6343055555555499</c:v>
                </c:pt>
                <c:pt idx="5219">
                  <c:v>3.6346527777777702</c:v>
                </c:pt>
                <c:pt idx="5220">
                  <c:v>3.6349999999999998</c:v>
                </c:pt>
                <c:pt idx="5221">
                  <c:v>3.6353472222222201</c:v>
                </c:pt>
                <c:pt idx="5222">
                  <c:v>3.6356944444444399</c:v>
                </c:pt>
                <c:pt idx="5223">
                  <c:v>3.6360416666666602</c:v>
                </c:pt>
                <c:pt idx="5224">
                  <c:v>3.63638888888888</c:v>
                </c:pt>
                <c:pt idx="5225">
                  <c:v>3.6367361111111101</c:v>
                </c:pt>
                <c:pt idx="5226">
                  <c:v>3.6370833333333299</c:v>
                </c:pt>
                <c:pt idx="5227">
                  <c:v>3.6374305555555502</c:v>
                </c:pt>
                <c:pt idx="5228">
                  <c:v>3.63777777777777</c:v>
                </c:pt>
                <c:pt idx="5229">
                  <c:v>3.6381250000000001</c:v>
                </c:pt>
                <c:pt idx="5230">
                  <c:v>3.6384722222222199</c:v>
                </c:pt>
                <c:pt idx="5231">
                  <c:v>3.6388194444444402</c:v>
                </c:pt>
                <c:pt idx="5232">
                  <c:v>3.63916666666666</c:v>
                </c:pt>
                <c:pt idx="5233">
                  <c:v>3.6395138888888798</c:v>
                </c:pt>
                <c:pt idx="5234">
                  <c:v>3.6398611111111099</c:v>
                </c:pt>
                <c:pt idx="5235">
                  <c:v>3.6402083333333302</c:v>
                </c:pt>
                <c:pt idx="5236">
                  <c:v>3.64055555555555</c:v>
                </c:pt>
                <c:pt idx="5237">
                  <c:v>3.6409027777777698</c:v>
                </c:pt>
                <c:pt idx="5238">
                  <c:v>3.6412499999999999</c:v>
                </c:pt>
                <c:pt idx="5239">
                  <c:v>3.6415972222222202</c:v>
                </c:pt>
                <c:pt idx="5240">
                  <c:v>3.64194444444444</c:v>
                </c:pt>
                <c:pt idx="5241">
                  <c:v>3.6422916666666598</c:v>
                </c:pt>
                <c:pt idx="5242">
                  <c:v>3.6426388888888801</c:v>
                </c:pt>
                <c:pt idx="5243">
                  <c:v>3.6429861111111101</c:v>
                </c:pt>
                <c:pt idx="5244">
                  <c:v>3.64333333333333</c:v>
                </c:pt>
                <c:pt idx="5245">
                  <c:v>3.6436805555555498</c:v>
                </c:pt>
                <c:pt idx="5246">
                  <c:v>3.6440277777777701</c:v>
                </c:pt>
                <c:pt idx="5247">
                  <c:v>3.6443750000000001</c:v>
                </c:pt>
                <c:pt idx="5248">
                  <c:v>3.64472222222222</c:v>
                </c:pt>
                <c:pt idx="5249">
                  <c:v>3.6450694444444398</c:v>
                </c:pt>
                <c:pt idx="5250">
                  <c:v>3.6454166666666601</c:v>
                </c:pt>
                <c:pt idx="5251">
                  <c:v>3.6457638888888799</c:v>
                </c:pt>
                <c:pt idx="5252">
                  <c:v>3.64611111111111</c:v>
                </c:pt>
                <c:pt idx="5253">
                  <c:v>3.6464583333333298</c:v>
                </c:pt>
                <c:pt idx="5254">
                  <c:v>3.6468055555555501</c:v>
                </c:pt>
                <c:pt idx="5255">
                  <c:v>3.6471527777777699</c:v>
                </c:pt>
                <c:pt idx="5256">
                  <c:v>3.6475</c:v>
                </c:pt>
                <c:pt idx="5257">
                  <c:v>3.6478472222222198</c:v>
                </c:pt>
                <c:pt idx="5258">
                  <c:v>3.6481944444444401</c:v>
                </c:pt>
                <c:pt idx="5259">
                  <c:v>3.6485532407407399</c:v>
                </c:pt>
                <c:pt idx="5260">
                  <c:v>3.6489004629629598</c:v>
                </c:pt>
                <c:pt idx="5261">
                  <c:v>3.6492708333333299</c:v>
                </c:pt>
                <c:pt idx="5262">
                  <c:v>3.6496180555555502</c:v>
                </c:pt>
                <c:pt idx="5263">
                  <c:v>3.64996527777777</c:v>
                </c:pt>
                <c:pt idx="5264">
                  <c:v>3.6503125000000001</c:v>
                </c:pt>
                <c:pt idx="5265">
                  <c:v>3.6506597222222199</c:v>
                </c:pt>
                <c:pt idx="5266">
                  <c:v>3.6510069444444402</c:v>
                </c:pt>
                <c:pt idx="5267">
                  <c:v>3.65135416666666</c:v>
                </c:pt>
                <c:pt idx="5268">
                  <c:v>3.6517013888888799</c:v>
                </c:pt>
                <c:pt idx="5269">
                  <c:v>3.6520486111111099</c:v>
                </c:pt>
                <c:pt idx="5270">
                  <c:v>3.6524305555555499</c:v>
                </c:pt>
                <c:pt idx="5271">
                  <c:v>3.6527777777777701</c:v>
                </c:pt>
                <c:pt idx="5272">
                  <c:v>3.6531597222222199</c:v>
                </c:pt>
                <c:pt idx="5273">
                  <c:v>3.6535069444444401</c:v>
                </c:pt>
                <c:pt idx="5274">
                  <c:v>3.65385416666666</c:v>
                </c:pt>
                <c:pt idx="5275">
                  <c:v>3.6543287037037002</c:v>
                </c:pt>
                <c:pt idx="5276">
                  <c:v>3.6546759259259201</c:v>
                </c:pt>
                <c:pt idx="5277">
                  <c:v>3.65506944444444</c:v>
                </c:pt>
                <c:pt idx="5278">
                  <c:v>3.6554166666666599</c:v>
                </c:pt>
                <c:pt idx="5279">
                  <c:v>3.6557638888888802</c:v>
                </c:pt>
                <c:pt idx="5280">
                  <c:v>3.6561111111111102</c:v>
                </c:pt>
                <c:pt idx="5281">
                  <c:v>3.65645833333333</c:v>
                </c:pt>
                <c:pt idx="5282">
                  <c:v>3.6568055555555499</c:v>
                </c:pt>
                <c:pt idx="5283">
                  <c:v>3.6573263888888801</c:v>
                </c:pt>
                <c:pt idx="5284">
                  <c:v>3.6576736111111101</c:v>
                </c:pt>
                <c:pt idx="5285">
                  <c:v>3.6580208333333299</c:v>
                </c:pt>
                <c:pt idx="5286">
                  <c:v>3.6584606481481399</c:v>
                </c:pt>
                <c:pt idx="5287">
                  <c:v>3.6588078703703699</c:v>
                </c:pt>
                <c:pt idx="5288">
                  <c:v>3.65916666666666</c:v>
                </c:pt>
                <c:pt idx="5289">
                  <c:v>3.6595138888888799</c:v>
                </c:pt>
                <c:pt idx="5290">
                  <c:v>3.6598611111111099</c:v>
                </c:pt>
                <c:pt idx="5291">
                  <c:v>3.6602083333333302</c:v>
                </c:pt>
                <c:pt idx="5292">
                  <c:v>3.66055555555555</c:v>
                </c:pt>
                <c:pt idx="5293">
                  <c:v>3.6609027777777698</c:v>
                </c:pt>
                <c:pt idx="5294">
                  <c:v>3.6612499999999999</c:v>
                </c:pt>
                <c:pt idx="5295">
                  <c:v>3.6615972222222202</c:v>
                </c:pt>
                <c:pt idx="5296">
                  <c:v>3.66194444444444</c:v>
                </c:pt>
                <c:pt idx="5297">
                  <c:v>3.6622916666666598</c:v>
                </c:pt>
                <c:pt idx="5298">
                  <c:v>3.6626388888888801</c:v>
                </c:pt>
                <c:pt idx="5299">
                  <c:v>3.6629861111111102</c:v>
                </c:pt>
                <c:pt idx="5300">
                  <c:v>3.6687962962962901</c:v>
                </c:pt>
                <c:pt idx="5301">
                  <c:v>3.6691435185185099</c:v>
                </c:pt>
              </c:numCache>
            </c:numRef>
          </c:xVal>
          <c:yVal>
            <c:numRef>
              <c:f>Data!$N$2:$N$5429</c:f>
              <c:numCache>
                <c:formatCode>#,##0.0</c:formatCode>
                <c:ptCount val="5428"/>
                <c:pt idx="0">
                  <c:v>9717895.8000000007</c:v>
                </c:pt>
                <c:pt idx="1">
                  <c:v>20080086.100000001</c:v>
                </c:pt>
                <c:pt idx="2">
                  <c:v>15601704.699999999</c:v>
                </c:pt>
                <c:pt idx="3">
                  <c:v>24613556.800000001</c:v>
                </c:pt>
                <c:pt idx="4">
                  <c:v>18256037.800000001</c:v>
                </c:pt>
                <c:pt idx="5">
                  <c:v>11270986.6</c:v>
                </c:pt>
                <c:pt idx="6">
                  <c:v>19470182.300000001</c:v>
                </c:pt>
                <c:pt idx="7">
                  <c:v>24657364.300000001</c:v>
                </c:pt>
                <c:pt idx="8">
                  <c:v>19469957.300000001</c:v>
                </c:pt>
                <c:pt idx="9">
                  <c:v>19471685.600000001</c:v>
                </c:pt>
                <c:pt idx="10">
                  <c:v>24328595.199999999</c:v>
                </c:pt>
                <c:pt idx="11">
                  <c:v>17849068.5</c:v>
                </c:pt>
                <c:pt idx="12">
                  <c:v>6171899.5</c:v>
                </c:pt>
                <c:pt idx="13">
                  <c:v>12400297.699999999</c:v>
                </c:pt>
                <c:pt idx="14">
                  <c:v>6414052.4000000004</c:v>
                </c:pt>
                <c:pt idx="15">
                  <c:v>9778477.5</c:v>
                </c:pt>
                <c:pt idx="16">
                  <c:v>15905161.199999999</c:v>
                </c:pt>
                <c:pt idx="17">
                  <c:v>6935560.2999999998</c:v>
                </c:pt>
                <c:pt idx="18">
                  <c:v>19154375.300000001</c:v>
                </c:pt>
                <c:pt idx="19">
                  <c:v>18921050.600000001</c:v>
                </c:pt>
                <c:pt idx="20">
                  <c:v>10087667.9</c:v>
                </c:pt>
                <c:pt idx="21">
                  <c:v>16082092.5</c:v>
                </c:pt>
                <c:pt idx="22">
                  <c:v>18830454.699999999</c:v>
                </c:pt>
                <c:pt idx="23">
                  <c:v>21059009.199999999</c:v>
                </c:pt>
                <c:pt idx="24">
                  <c:v>9217635.8000000007</c:v>
                </c:pt>
                <c:pt idx="25">
                  <c:v>21301884.100000001</c:v>
                </c:pt>
                <c:pt idx="26">
                  <c:v>16079169.9</c:v>
                </c:pt>
                <c:pt idx="27">
                  <c:v>7889766.4000000004</c:v>
                </c:pt>
                <c:pt idx="28">
                  <c:v>12956936.300000001</c:v>
                </c:pt>
                <c:pt idx="29">
                  <c:v>21504595.899999999</c:v>
                </c:pt>
                <c:pt idx="30">
                  <c:v>3859969.6</c:v>
                </c:pt>
                <c:pt idx="31">
                  <c:v>24714098.100000001</c:v>
                </c:pt>
                <c:pt idx="32">
                  <c:v>20726018.699999999</c:v>
                </c:pt>
                <c:pt idx="33">
                  <c:v>20726467.5</c:v>
                </c:pt>
                <c:pt idx="34">
                  <c:v>7374438.5</c:v>
                </c:pt>
                <c:pt idx="35">
                  <c:v>8671021.0999999996</c:v>
                </c:pt>
                <c:pt idx="36">
                  <c:v>20720726.399999999</c:v>
                </c:pt>
                <c:pt idx="37">
                  <c:v>14942324.4</c:v>
                </c:pt>
                <c:pt idx="38">
                  <c:v>22091565.300000001</c:v>
                </c:pt>
                <c:pt idx="39">
                  <c:v>18899780.800000001</c:v>
                </c:pt>
                <c:pt idx="40">
                  <c:v>24703240.5</c:v>
                </c:pt>
                <c:pt idx="41">
                  <c:v>21411307</c:v>
                </c:pt>
                <c:pt idx="42">
                  <c:v>22947136.600000001</c:v>
                </c:pt>
                <c:pt idx="43">
                  <c:v>13862213.1</c:v>
                </c:pt>
                <c:pt idx="44">
                  <c:v>22149354.600000001</c:v>
                </c:pt>
                <c:pt idx="45">
                  <c:v>8332054.7999999998</c:v>
                </c:pt>
                <c:pt idx="46">
                  <c:v>20721011.800000001</c:v>
                </c:pt>
                <c:pt idx="47">
                  <c:v>12599275.300000001</c:v>
                </c:pt>
                <c:pt idx="48">
                  <c:v>21418635.300000001</c:v>
                </c:pt>
                <c:pt idx="49">
                  <c:v>16060199</c:v>
                </c:pt>
                <c:pt idx="50">
                  <c:v>18890938.800000001</c:v>
                </c:pt>
                <c:pt idx="51">
                  <c:v>3472688.5</c:v>
                </c:pt>
                <c:pt idx="52">
                  <c:v>5137046</c:v>
                </c:pt>
                <c:pt idx="53">
                  <c:v>21333748.199999999</c:v>
                </c:pt>
                <c:pt idx="54">
                  <c:v>4398775.4000000004</c:v>
                </c:pt>
                <c:pt idx="55">
                  <c:v>20720308.399999999</c:v>
                </c:pt>
                <c:pt idx="56">
                  <c:v>22056890.699999999</c:v>
                </c:pt>
                <c:pt idx="57">
                  <c:v>22158782.399999999</c:v>
                </c:pt>
                <c:pt idx="58">
                  <c:v>4547271.8</c:v>
                </c:pt>
                <c:pt idx="59">
                  <c:v>21205386.699999999</c:v>
                </c:pt>
                <c:pt idx="60">
                  <c:v>22147397.800000001</c:v>
                </c:pt>
                <c:pt idx="61">
                  <c:v>4896237.5</c:v>
                </c:pt>
                <c:pt idx="62">
                  <c:v>21418602.600000001</c:v>
                </c:pt>
                <c:pt idx="63">
                  <c:v>18889379.899999999</c:v>
                </c:pt>
                <c:pt idx="64">
                  <c:v>18803862.100000001</c:v>
                </c:pt>
                <c:pt idx="65">
                  <c:v>24713851.600000001</c:v>
                </c:pt>
                <c:pt idx="66">
                  <c:v>23791451.199999999</c:v>
                </c:pt>
                <c:pt idx="67">
                  <c:v>22941811.600000001</c:v>
                </c:pt>
                <c:pt idx="68">
                  <c:v>12123800.4</c:v>
                </c:pt>
                <c:pt idx="69">
                  <c:v>8022318.5</c:v>
                </c:pt>
                <c:pt idx="70">
                  <c:v>13638510.800000001</c:v>
                </c:pt>
                <c:pt idx="71">
                  <c:v>10521954.699999999</c:v>
                </c:pt>
                <c:pt idx="72">
                  <c:v>11044997.6</c:v>
                </c:pt>
                <c:pt idx="73">
                  <c:v>5795914.2999999998</c:v>
                </c:pt>
                <c:pt idx="74">
                  <c:v>18246530.800000001</c:v>
                </c:pt>
                <c:pt idx="75">
                  <c:v>16474141.6</c:v>
                </c:pt>
                <c:pt idx="76">
                  <c:v>20729028</c:v>
                </c:pt>
                <c:pt idx="77">
                  <c:v>20078946.899999999</c:v>
                </c:pt>
                <c:pt idx="78">
                  <c:v>22085159</c:v>
                </c:pt>
                <c:pt idx="79">
                  <c:v>22150170</c:v>
                </c:pt>
                <c:pt idx="80">
                  <c:v>19993160.5</c:v>
                </c:pt>
                <c:pt idx="81">
                  <c:v>9571023.9000000004</c:v>
                </c:pt>
                <c:pt idx="82">
                  <c:v>5175294.2</c:v>
                </c:pt>
                <c:pt idx="83">
                  <c:v>14043777.5</c:v>
                </c:pt>
                <c:pt idx="84">
                  <c:v>5802045.7000000002</c:v>
                </c:pt>
                <c:pt idx="85">
                  <c:v>22950125.199999999</c:v>
                </c:pt>
                <c:pt idx="86">
                  <c:v>2395274.9</c:v>
                </c:pt>
                <c:pt idx="87">
                  <c:v>7640213.4000000004</c:v>
                </c:pt>
                <c:pt idx="88">
                  <c:v>17367393.699999999</c:v>
                </c:pt>
                <c:pt idx="89">
                  <c:v>20003539.600000001</c:v>
                </c:pt>
                <c:pt idx="90">
                  <c:v>25698470.300000001</c:v>
                </c:pt>
                <c:pt idx="91">
                  <c:v>11876604.6</c:v>
                </c:pt>
                <c:pt idx="92">
                  <c:v>17844788</c:v>
                </c:pt>
                <c:pt idx="93">
                  <c:v>17803450</c:v>
                </c:pt>
                <c:pt idx="94">
                  <c:v>24706138.800000001</c:v>
                </c:pt>
                <c:pt idx="95">
                  <c:v>13668374.9</c:v>
                </c:pt>
                <c:pt idx="96">
                  <c:v>5581599.2000000002</c:v>
                </c:pt>
                <c:pt idx="97">
                  <c:v>16427945.199999999</c:v>
                </c:pt>
                <c:pt idx="98">
                  <c:v>22941324.199999999</c:v>
                </c:pt>
                <c:pt idx="99">
                  <c:v>17366656.100000001</c:v>
                </c:pt>
                <c:pt idx="100">
                  <c:v>8300596</c:v>
                </c:pt>
                <c:pt idx="101">
                  <c:v>7152395</c:v>
                </c:pt>
                <c:pt idx="102">
                  <c:v>4755322.4000000004</c:v>
                </c:pt>
                <c:pt idx="103">
                  <c:v>7376585.2000000002</c:v>
                </c:pt>
                <c:pt idx="104">
                  <c:v>8800816.6999999993</c:v>
                </c:pt>
                <c:pt idx="105">
                  <c:v>9311054.9000000004</c:v>
                </c:pt>
                <c:pt idx="106">
                  <c:v>6979021.9000000004</c:v>
                </c:pt>
                <c:pt idx="107">
                  <c:v>6983633.5</c:v>
                </c:pt>
                <c:pt idx="108">
                  <c:v>3585386.3</c:v>
                </c:pt>
                <c:pt idx="109">
                  <c:v>8218409.2999999998</c:v>
                </c:pt>
                <c:pt idx="110">
                  <c:v>24715548.399999999</c:v>
                </c:pt>
                <c:pt idx="111">
                  <c:v>23799746.5</c:v>
                </c:pt>
                <c:pt idx="112">
                  <c:v>20665822.199999999</c:v>
                </c:pt>
                <c:pt idx="113">
                  <c:v>20727875.199999999</c:v>
                </c:pt>
                <c:pt idx="114">
                  <c:v>12084906.800000001</c:v>
                </c:pt>
                <c:pt idx="115">
                  <c:v>21418722.5</c:v>
                </c:pt>
                <c:pt idx="116">
                  <c:v>12316996.5</c:v>
                </c:pt>
                <c:pt idx="117">
                  <c:v>10888829.4</c:v>
                </c:pt>
                <c:pt idx="118">
                  <c:v>27789395.300000001</c:v>
                </c:pt>
                <c:pt idx="119">
                  <c:v>24703312.899999999</c:v>
                </c:pt>
                <c:pt idx="120">
                  <c:v>22864826.199999999</c:v>
                </c:pt>
                <c:pt idx="121">
                  <c:v>12354504.4</c:v>
                </c:pt>
                <c:pt idx="122">
                  <c:v>20073157.100000001</c:v>
                </c:pt>
                <c:pt idx="123">
                  <c:v>18354007.199999999</c:v>
                </c:pt>
                <c:pt idx="124">
                  <c:v>21418504.600000001</c:v>
                </c:pt>
                <c:pt idx="125">
                  <c:v>15240514.6</c:v>
                </c:pt>
                <c:pt idx="126">
                  <c:v>21410599.5</c:v>
                </c:pt>
                <c:pt idx="127">
                  <c:v>18893998.300000001</c:v>
                </c:pt>
                <c:pt idx="128">
                  <c:v>20721195.399999999</c:v>
                </c:pt>
                <c:pt idx="129">
                  <c:v>16904849</c:v>
                </c:pt>
                <c:pt idx="130">
                  <c:v>20720920.100000001</c:v>
                </c:pt>
                <c:pt idx="131">
                  <c:v>22939774.800000001</c:v>
                </c:pt>
                <c:pt idx="132">
                  <c:v>12354566</c:v>
                </c:pt>
                <c:pt idx="133">
                  <c:v>21395795.800000001</c:v>
                </c:pt>
                <c:pt idx="134">
                  <c:v>13086722.4</c:v>
                </c:pt>
                <c:pt idx="135">
                  <c:v>12848145.5</c:v>
                </c:pt>
                <c:pt idx="136">
                  <c:v>18575465.899999999</c:v>
                </c:pt>
                <c:pt idx="137">
                  <c:v>13940311.800000001</c:v>
                </c:pt>
                <c:pt idx="138">
                  <c:v>8330657.2000000002</c:v>
                </c:pt>
                <c:pt idx="139">
                  <c:v>20073233.600000001</c:v>
                </c:pt>
                <c:pt idx="140">
                  <c:v>18358919.600000001</c:v>
                </c:pt>
                <c:pt idx="141">
                  <c:v>25297957.100000001</c:v>
                </c:pt>
                <c:pt idx="142">
                  <c:v>13410366.300000001</c:v>
                </c:pt>
                <c:pt idx="143">
                  <c:v>15628417.4</c:v>
                </c:pt>
                <c:pt idx="144">
                  <c:v>16060229.6</c:v>
                </c:pt>
                <c:pt idx="145">
                  <c:v>8226001.9000000004</c:v>
                </c:pt>
                <c:pt idx="146">
                  <c:v>16472311.699999999</c:v>
                </c:pt>
                <c:pt idx="147">
                  <c:v>17295153.5</c:v>
                </c:pt>
                <c:pt idx="148">
                  <c:v>19985627.399999999</c:v>
                </c:pt>
                <c:pt idx="149">
                  <c:v>22105850.899999999</c:v>
                </c:pt>
                <c:pt idx="150">
                  <c:v>17796807</c:v>
                </c:pt>
                <c:pt idx="151">
                  <c:v>20072946.600000001</c:v>
                </c:pt>
                <c:pt idx="152">
                  <c:v>18894456</c:v>
                </c:pt>
                <c:pt idx="153">
                  <c:v>27928194.300000001</c:v>
                </c:pt>
                <c:pt idx="154">
                  <c:v>20720706</c:v>
                </c:pt>
                <c:pt idx="155">
                  <c:v>12813239.1</c:v>
                </c:pt>
                <c:pt idx="156">
                  <c:v>5998424</c:v>
                </c:pt>
                <c:pt idx="157">
                  <c:v>4337988.0999999996</c:v>
                </c:pt>
                <c:pt idx="158">
                  <c:v>21411655.399999999</c:v>
                </c:pt>
                <c:pt idx="159">
                  <c:v>2395545.1</c:v>
                </c:pt>
                <c:pt idx="160">
                  <c:v>22012978.300000001</c:v>
                </c:pt>
                <c:pt idx="161">
                  <c:v>16842807.800000001</c:v>
                </c:pt>
                <c:pt idx="162">
                  <c:v>18877188</c:v>
                </c:pt>
                <c:pt idx="163">
                  <c:v>25633231.800000001</c:v>
                </c:pt>
                <c:pt idx="164">
                  <c:v>21420062.399999999</c:v>
                </c:pt>
                <c:pt idx="165">
                  <c:v>21989887.699999999</c:v>
                </c:pt>
                <c:pt idx="166">
                  <c:v>20713450.100000001</c:v>
                </c:pt>
                <c:pt idx="167">
                  <c:v>21417763.899999999</c:v>
                </c:pt>
                <c:pt idx="168">
                  <c:v>21385203.300000001</c:v>
                </c:pt>
                <c:pt idx="169">
                  <c:v>5580281.4000000004</c:v>
                </c:pt>
                <c:pt idx="170">
                  <c:v>14599800.300000001</c:v>
                </c:pt>
                <c:pt idx="171">
                  <c:v>6983560.5999999996</c:v>
                </c:pt>
                <c:pt idx="172">
                  <c:v>25705607.100000001</c:v>
                </c:pt>
                <c:pt idx="173">
                  <c:v>16064039.800000001</c:v>
                </c:pt>
                <c:pt idx="174">
                  <c:v>22157313.5</c:v>
                </c:pt>
                <c:pt idx="175">
                  <c:v>20657165.899999999</c:v>
                </c:pt>
                <c:pt idx="176">
                  <c:v>21739657.5</c:v>
                </c:pt>
                <c:pt idx="177">
                  <c:v>20080239.300000001</c:v>
                </c:pt>
                <c:pt idx="178">
                  <c:v>6824068.5</c:v>
                </c:pt>
                <c:pt idx="179">
                  <c:v>25704603</c:v>
                </c:pt>
                <c:pt idx="180">
                  <c:v>15668349.5</c:v>
                </c:pt>
                <c:pt idx="181">
                  <c:v>11474252.9</c:v>
                </c:pt>
                <c:pt idx="182">
                  <c:v>17848244</c:v>
                </c:pt>
                <c:pt idx="183">
                  <c:v>6756095.5999999996</c:v>
                </c:pt>
                <c:pt idx="184">
                  <c:v>9451618.8000000007</c:v>
                </c:pt>
                <c:pt idx="185">
                  <c:v>18316586</c:v>
                </c:pt>
                <c:pt idx="186">
                  <c:v>23789919.199999999</c:v>
                </c:pt>
                <c:pt idx="187">
                  <c:v>8682039.1999999993</c:v>
                </c:pt>
                <c:pt idx="188">
                  <c:v>18360072.100000001</c:v>
                </c:pt>
                <c:pt idx="189">
                  <c:v>4930075.8</c:v>
                </c:pt>
                <c:pt idx="190">
                  <c:v>18836181.5</c:v>
                </c:pt>
                <c:pt idx="191">
                  <c:v>19409319</c:v>
                </c:pt>
                <c:pt idx="192">
                  <c:v>17844266.300000001</c:v>
                </c:pt>
                <c:pt idx="193">
                  <c:v>22007571.899999999</c:v>
                </c:pt>
                <c:pt idx="194">
                  <c:v>7461199.5999999996</c:v>
                </c:pt>
                <c:pt idx="195">
                  <c:v>20660722.800000001</c:v>
                </c:pt>
                <c:pt idx="196">
                  <c:v>28764477.5</c:v>
                </c:pt>
                <c:pt idx="197">
                  <c:v>24703399.899999999</c:v>
                </c:pt>
                <c:pt idx="198">
                  <c:v>10809484.199999999</c:v>
                </c:pt>
                <c:pt idx="199">
                  <c:v>23789516</c:v>
                </c:pt>
                <c:pt idx="200">
                  <c:v>17171146.899999999</c:v>
                </c:pt>
                <c:pt idx="201">
                  <c:v>22148958.5</c:v>
                </c:pt>
                <c:pt idx="202">
                  <c:v>2894815.5</c:v>
                </c:pt>
                <c:pt idx="203">
                  <c:v>21412646</c:v>
                </c:pt>
                <c:pt idx="204">
                  <c:v>26775095</c:v>
                </c:pt>
                <c:pt idx="205">
                  <c:v>22859390.5</c:v>
                </c:pt>
                <c:pt idx="206">
                  <c:v>13919440.699999999</c:v>
                </c:pt>
                <c:pt idx="207">
                  <c:v>20081436.100000001</c:v>
                </c:pt>
                <c:pt idx="208">
                  <c:v>21349689</c:v>
                </c:pt>
                <c:pt idx="209">
                  <c:v>21417818.399999999</c:v>
                </c:pt>
                <c:pt idx="210">
                  <c:v>24704877.899999999</c:v>
                </c:pt>
                <c:pt idx="211">
                  <c:v>20044095.800000001</c:v>
                </c:pt>
                <c:pt idx="212">
                  <c:v>22904344.100000001</c:v>
                </c:pt>
                <c:pt idx="213">
                  <c:v>22941886.600000001</c:v>
                </c:pt>
                <c:pt idx="214">
                  <c:v>20721603.199999999</c:v>
                </c:pt>
                <c:pt idx="215">
                  <c:v>14831176</c:v>
                </c:pt>
                <c:pt idx="216">
                  <c:v>20727742.600000001</c:v>
                </c:pt>
                <c:pt idx="217">
                  <c:v>6293043.7999999998</c:v>
                </c:pt>
                <c:pt idx="218">
                  <c:v>13350588.199999999</c:v>
                </c:pt>
                <c:pt idx="219">
                  <c:v>11878242.5</c:v>
                </c:pt>
                <c:pt idx="220">
                  <c:v>19470236.300000001</c:v>
                </c:pt>
                <c:pt idx="221">
                  <c:v>19466078.699999999</c:v>
                </c:pt>
                <c:pt idx="222">
                  <c:v>22150962.199999999</c:v>
                </c:pt>
                <c:pt idx="223">
                  <c:v>10346031.800000001</c:v>
                </c:pt>
                <c:pt idx="224">
                  <c:v>22068598.699999999</c:v>
                </c:pt>
                <c:pt idx="225">
                  <c:v>17844916.5</c:v>
                </c:pt>
                <c:pt idx="226">
                  <c:v>24715853</c:v>
                </c:pt>
                <c:pt idx="227">
                  <c:v>3161977.3</c:v>
                </c:pt>
                <c:pt idx="228">
                  <c:v>13621528.1</c:v>
                </c:pt>
                <c:pt idx="229">
                  <c:v>22947074.100000001</c:v>
                </c:pt>
                <c:pt idx="230">
                  <c:v>22941286.699999999</c:v>
                </c:pt>
                <c:pt idx="231">
                  <c:v>17313141.100000001</c:v>
                </c:pt>
                <c:pt idx="232">
                  <c:v>12563704.6</c:v>
                </c:pt>
                <c:pt idx="233">
                  <c:v>16864382.899999999</c:v>
                </c:pt>
                <c:pt idx="234">
                  <c:v>24702907.199999999</c:v>
                </c:pt>
                <c:pt idx="235">
                  <c:v>18893744</c:v>
                </c:pt>
                <c:pt idx="236">
                  <c:v>18307087.5</c:v>
                </c:pt>
                <c:pt idx="237">
                  <c:v>17816667.800000001</c:v>
                </c:pt>
                <c:pt idx="238">
                  <c:v>24706153.300000001</c:v>
                </c:pt>
                <c:pt idx="239">
                  <c:v>13965717.800000001</c:v>
                </c:pt>
                <c:pt idx="240">
                  <c:v>21410893.399999999</c:v>
                </c:pt>
                <c:pt idx="241">
                  <c:v>24714054.600000001</c:v>
                </c:pt>
                <c:pt idx="242">
                  <c:v>11076433.6</c:v>
                </c:pt>
                <c:pt idx="243">
                  <c:v>22944098.800000001</c:v>
                </c:pt>
                <c:pt idx="244">
                  <c:v>18800118.399999999</c:v>
                </c:pt>
                <c:pt idx="246">
                  <c:v>18360072.100000001</c:v>
                </c:pt>
                <c:pt idx="247">
                  <c:v>4306052.3</c:v>
                </c:pt>
                <c:pt idx="248">
                  <c:v>22941036.800000001</c:v>
                </c:pt>
                <c:pt idx="249">
                  <c:v>25590928.600000001</c:v>
                </c:pt>
                <c:pt idx="250">
                  <c:v>7291799.9000000004</c:v>
                </c:pt>
                <c:pt idx="251">
                  <c:v>22156963.800000001</c:v>
                </c:pt>
                <c:pt idx="252">
                  <c:v>18353655.199999999</c:v>
                </c:pt>
                <c:pt idx="253">
                  <c:v>20073224.100000001</c:v>
                </c:pt>
                <c:pt idx="254">
                  <c:v>20073386.699999999</c:v>
                </c:pt>
                <c:pt idx="255">
                  <c:v>22939749.800000001</c:v>
                </c:pt>
                <c:pt idx="256">
                  <c:v>17765270</c:v>
                </c:pt>
                <c:pt idx="257">
                  <c:v>10515872.699999999</c:v>
                </c:pt>
                <c:pt idx="258">
                  <c:v>20624945.800000001</c:v>
                </c:pt>
                <c:pt idx="259">
                  <c:v>3628133.3</c:v>
                </c:pt>
                <c:pt idx="260">
                  <c:v>21411579.199999999</c:v>
                </c:pt>
                <c:pt idx="261">
                  <c:v>25691510</c:v>
                </c:pt>
                <c:pt idx="262">
                  <c:v>7292265.7999999998</c:v>
                </c:pt>
                <c:pt idx="263">
                  <c:v>11056781.9</c:v>
                </c:pt>
                <c:pt idx="264">
                  <c:v>22079335.199999999</c:v>
                </c:pt>
                <c:pt idx="265">
                  <c:v>22148772.199999999</c:v>
                </c:pt>
                <c:pt idx="266">
                  <c:v>5534257.0999999996</c:v>
                </c:pt>
                <c:pt idx="267">
                  <c:v>13639924.300000001</c:v>
                </c:pt>
                <c:pt idx="268">
                  <c:v>20728160.800000001</c:v>
                </c:pt>
                <c:pt idx="269">
                  <c:v>20721786.699999999</c:v>
                </c:pt>
                <c:pt idx="270">
                  <c:v>17808011.899999999</c:v>
                </c:pt>
                <c:pt idx="271">
                  <c:v>17343770.399999999</c:v>
                </c:pt>
                <c:pt idx="272">
                  <c:v>20006228.800000001</c:v>
                </c:pt>
                <c:pt idx="273">
                  <c:v>22157196.899999999</c:v>
                </c:pt>
                <c:pt idx="274">
                  <c:v>18830286.300000001</c:v>
                </c:pt>
                <c:pt idx="275">
                  <c:v>7648719.0999999996</c:v>
                </c:pt>
                <c:pt idx="276">
                  <c:v>11899722</c:v>
                </c:pt>
                <c:pt idx="277">
                  <c:v>16904950.800000001</c:v>
                </c:pt>
                <c:pt idx="278">
                  <c:v>8438839.9000000004</c:v>
                </c:pt>
                <c:pt idx="279">
                  <c:v>29198072.199999999</c:v>
                </c:pt>
                <c:pt idx="280">
                  <c:v>11876641.4</c:v>
                </c:pt>
                <c:pt idx="281">
                  <c:v>22048842.199999999</c:v>
                </c:pt>
                <c:pt idx="282">
                  <c:v>3396255.8</c:v>
                </c:pt>
                <c:pt idx="283">
                  <c:v>17308452.199999999</c:v>
                </c:pt>
                <c:pt idx="284">
                  <c:v>10183810.6</c:v>
                </c:pt>
                <c:pt idx="285">
                  <c:v>17847979.300000001</c:v>
                </c:pt>
                <c:pt idx="286">
                  <c:v>20662202.699999999</c:v>
                </c:pt>
                <c:pt idx="287">
                  <c:v>20720267.699999999</c:v>
                </c:pt>
                <c:pt idx="288">
                  <c:v>25692513</c:v>
                </c:pt>
                <c:pt idx="289">
                  <c:v>22157441.699999999</c:v>
                </c:pt>
                <c:pt idx="290">
                  <c:v>22940174.600000001</c:v>
                </c:pt>
                <c:pt idx="291">
                  <c:v>22029950.699999999</c:v>
                </c:pt>
                <c:pt idx="292">
                  <c:v>18300643.899999999</c:v>
                </c:pt>
                <c:pt idx="293">
                  <c:v>20720390</c:v>
                </c:pt>
                <c:pt idx="294">
                  <c:v>11078683</c:v>
                </c:pt>
                <c:pt idx="295">
                  <c:v>8454458.9000000004</c:v>
                </c:pt>
                <c:pt idx="297">
                  <c:v>13934094.6</c:v>
                </c:pt>
                <c:pt idx="298">
                  <c:v>20729038.199999999</c:v>
                </c:pt>
                <c:pt idx="299">
                  <c:v>20721327.899999999</c:v>
                </c:pt>
                <c:pt idx="300">
                  <c:v>22948649.600000001</c:v>
                </c:pt>
                <c:pt idx="301">
                  <c:v>13345456.699999999</c:v>
                </c:pt>
                <c:pt idx="302">
                  <c:v>4401128</c:v>
                </c:pt>
                <c:pt idx="303">
                  <c:v>25551632.399999999</c:v>
                </c:pt>
                <c:pt idx="304">
                  <c:v>26774890.699999999</c:v>
                </c:pt>
                <c:pt idx="305">
                  <c:v>20072803.100000001</c:v>
                </c:pt>
                <c:pt idx="306">
                  <c:v>18353335.300000001</c:v>
                </c:pt>
                <c:pt idx="307">
                  <c:v>23723158.100000001</c:v>
                </c:pt>
                <c:pt idx="308">
                  <c:v>22147211.399999999</c:v>
                </c:pt>
                <c:pt idx="309">
                  <c:v>21412123.399999999</c:v>
                </c:pt>
                <c:pt idx="310">
                  <c:v>12098011.6</c:v>
                </c:pt>
                <c:pt idx="311">
                  <c:v>24705848.899999999</c:v>
                </c:pt>
                <c:pt idx="312">
                  <c:v>13348557.1</c:v>
                </c:pt>
                <c:pt idx="313">
                  <c:v>9589246.3000000007</c:v>
                </c:pt>
                <c:pt idx="314">
                  <c:v>18893972.800000001</c:v>
                </c:pt>
                <c:pt idx="315">
                  <c:v>4425435.8</c:v>
                </c:pt>
                <c:pt idx="316">
                  <c:v>18892565.899999999</c:v>
                </c:pt>
                <c:pt idx="317">
                  <c:v>1922024.5</c:v>
                </c:pt>
                <c:pt idx="318">
                  <c:v>24700154.600000001</c:v>
                </c:pt>
                <c:pt idx="319">
                  <c:v>16904591.100000001</c:v>
                </c:pt>
                <c:pt idx="320">
                  <c:v>18353199.300000001</c:v>
                </c:pt>
                <c:pt idx="321">
                  <c:v>22008756.5</c:v>
                </c:pt>
                <c:pt idx="322">
                  <c:v>20726304.300000001</c:v>
                </c:pt>
                <c:pt idx="323">
                  <c:v>11662658.5</c:v>
                </c:pt>
                <c:pt idx="324">
                  <c:v>18353783.199999999</c:v>
                </c:pt>
                <c:pt idx="325">
                  <c:v>16006090.1</c:v>
                </c:pt>
                <c:pt idx="326">
                  <c:v>21410719.199999999</c:v>
                </c:pt>
                <c:pt idx="327">
                  <c:v>13965703.9</c:v>
                </c:pt>
                <c:pt idx="328">
                  <c:v>15668122.199999999</c:v>
                </c:pt>
                <c:pt idx="329">
                  <c:v>17366577.300000001</c:v>
                </c:pt>
                <c:pt idx="330">
                  <c:v>16475243.6</c:v>
                </c:pt>
                <c:pt idx="331">
                  <c:v>22145278.300000001</c:v>
                </c:pt>
                <c:pt idx="332">
                  <c:v>25690757.699999999</c:v>
                </c:pt>
                <c:pt idx="333">
                  <c:v>18306220.100000001</c:v>
                </c:pt>
                <c:pt idx="334">
                  <c:v>16471532.199999999</c:v>
                </c:pt>
                <c:pt idx="335">
                  <c:v>15297143.699999999</c:v>
                </c:pt>
                <c:pt idx="336">
                  <c:v>12710642.300000001</c:v>
                </c:pt>
                <c:pt idx="337">
                  <c:v>16471319.6</c:v>
                </c:pt>
                <c:pt idx="338">
                  <c:v>18353463.300000001</c:v>
                </c:pt>
                <c:pt idx="339">
                  <c:v>3272984.4</c:v>
                </c:pt>
                <c:pt idx="340">
                  <c:v>21344744.199999999</c:v>
                </c:pt>
                <c:pt idx="341">
                  <c:v>17843790</c:v>
                </c:pt>
                <c:pt idx="342">
                  <c:v>8219063.7000000002</c:v>
                </c:pt>
                <c:pt idx="343">
                  <c:v>13049943.300000001</c:v>
                </c:pt>
                <c:pt idx="344">
                  <c:v>20683136.399999999</c:v>
                </c:pt>
                <c:pt idx="345">
                  <c:v>2031767.3</c:v>
                </c:pt>
                <c:pt idx="346">
                  <c:v>11897331.9</c:v>
                </c:pt>
                <c:pt idx="347">
                  <c:v>7923055.5</c:v>
                </c:pt>
                <c:pt idx="348">
                  <c:v>19473486.300000001</c:v>
                </c:pt>
                <c:pt idx="349">
                  <c:v>17361608.899999999</c:v>
                </c:pt>
                <c:pt idx="350">
                  <c:v>16064119.5</c:v>
                </c:pt>
                <c:pt idx="351">
                  <c:v>16856600.300000001</c:v>
                </c:pt>
                <c:pt idx="352">
                  <c:v>22941411.699999999</c:v>
                </c:pt>
                <c:pt idx="353">
                  <c:v>11897288.199999999</c:v>
                </c:pt>
                <c:pt idx="354">
                  <c:v>17843903.399999999</c:v>
                </c:pt>
                <c:pt idx="355">
                  <c:v>16035556</c:v>
                </c:pt>
                <c:pt idx="356">
                  <c:v>6138347.2000000002</c:v>
                </c:pt>
                <c:pt idx="357">
                  <c:v>17315746.399999999</c:v>
                </c:pt>
                <c:pt idx="358">
                  <c:v>12848145.5</c:v>
                </c:pt>
                <c:pt idx="359">
                  <c:v>18358855.600000001</c:v>
                </c:pt>
                <c:pt idx="360">
                  <c:v>14275685.199999999</c:v>
                </c:pt>
                <c:pt idx="361">
                  <c:v>7599970.4000000004</c:v>
                </c:pt>
                <c:pt idx="362">
                  <c:v>19465376.899999999</c:v>
                </c:pt>
                <c:pt idx="363">
                  <c:v>20727711.899999999</c:v>
                </c:pt>
                <c:pt idx="364">
                  <c:v>23791666.300000001</c:v>
                </c:pt>
                <c:pt idx="365">
                  <c:v>2970505.5</c:v>
                </c:pt>
                <c:pt idx="366">
                  <c:v>24704414.199999999</c:v>
                </c:pt>
                <c:pt idx="367">
                  <c:v>19373052.800000001</c:v>
                </c:pt>
                <c:pt idx="368">
                  <c:v>17362117.100000001</c:v>
                </c:pt>
                <c:pt idx="369">
                  <c:v>18353087.399999999</c:v>
                </c:pt>
                <c:pt idx="370">
                  <c:v>19471532.600000001</c:v>
                </c:pt>
                <c:pt idx="371">
                  <c:v>16905262.899999999</c:v>
                </c:pt>
                <c:pt idx="372">
                  <c:v>22779666.199999999</c:v>
                </c:pt>
                <c:pt idx="373">
                  <c:v>23798845.399999999</c:v>
                </c:pt>
                <c:pt idx="374">
                  <c:v>7822961.0999999996</c:v>
                </c:pt>
                <c:pt idx="375">
                  <c:v>15668757.6</c:v>
                </c:pt>
                <c:pt idx="376">
                  <c:v>10197597</c:v>
                </c:pt>
                <c:pt idx="377">
                  <c:v>17804473.5</c:v>
                </c:pt>
                <c:pt idx="378">
                  <c:v>3275894.8</c:v>
                </c:pt>
                <c:pt idx="379">
                  <c:v>15396546.1</c:v>
                </c:pt>
                <c:pt idx="380">
                  <c:v>21411034.899999999</c:v>
                </c:pt>
                <c:pt idx="381">
                  <c:v>13084900.9</c:v>
                </c:pt>
                <c:pt idx="382">
                  <c:v>22147432.699999999</c:v>
                </c:pt>
                <c:pt idx="383">
                  <c:v>25702438.199999999</c:v>
                </c:pt>
                <c:pt idx="384">
                  <c:v>18359928.100000001</c:v>
                </c:pt>
                <c:pt idx="385">
                  <c:v>22938987.600000001</c:v>
                </c:pt>
                <c:pt idx="386">
                  <c:v>23724213.899999999</c:v>
                </c:pt>
                <c:pt idx="387">
                  <c:v>20510280.5</c:v>
                </c:pt>
                <c:pt idx="388">
                  <c:v>16811853.600000001</c:v>
                </c:pt>
                <c:pt idx="389">
                  <c:v>6294585.4000000004</c:v>
                </c:pt>
                <c:pt idx="390">
                  <c:v>14250248.9</c:v>
                </c:pt>
                <c:pt idx="391">
                  <c:v>10362190.9</c:v>
                </c:pt>
                <c:pt idx="392">
                  <c:v>17361251.100000001</c:v>
                </c:pt>
                <c:pt idx="393">
                  <c:v>2816785.5</c:v>
                </c:pt>
                <c:pt idx="394">
                  <c:v>22948749.600000001</c:v>
                </c:pt>
                <c:pt idx="395">
                  <c:v>13384041.800000001</c:v>
                </c:pt>
                <c:pt idx="396">
                  <c:v>16060517.4</c:v>
                </c:pt>
                <c:pt idx="397">
                  <c:v>18892608.300000001</c:v>
                </c:pt>
                <c:pt idx="398">
                  <c:v>23726071.600000001</c:v>
                </c:pt>
                <c:pt idx="399">
                  <c:v>7207038.0999999996</c:v>
                </c:pt>
                <c:pt idx="400">
                  <c:v>26775844</c:v>
                </c:pt>
                <c:pt idx="401">
                  <c:v>9167479.0999999996</c:v>
                </c:pt>
                <c:pt idx="402">
                  <c:v>21412003.699999999</c:v>
                </c:pt>
                <c:pt idx="403">
                  <c:v>18894133.899999999</c:v>
                </c:pt>
                <c:pt idx="404">
                  <c:v>16905324</c:v>
                </c:pt>
                <c:pt idx="405">
                  <c:v>19891047.899999999</c:v>
                </c:pt>
                <c:pt idx="406">
                  <c:v>19154514.600000001</c:v>
                </c:pt>
                <c:pt idx="407">
                  <c:v>24705486.600000001</c:v>
                </c:pt>
                <c:pt idx="408">
                  <c:v>24714460.699999999</c:v>
                </c:pt>
                <c:pt idx="409">
                  <c:v>23798455.5</c:v>
                </c:pt>
                <c:pt idx="410">
                  <c:v>22156917.199999999</c:v>
                </c:pt>
                <c:pt idx="411">
                  <c:v>7921760.4000000004</c:v>
                </c:pt>
                <c:pt idx="412">
                  <c:v>4085713.3</c:v>
                </c:pt>
                <c:pt idx="413">
                  <c:v>18899221</c:v>
                </c:pt>
                <c:pt idx="414">
                  <c:v>6618202.7000000002</c:v>
                </c:pt>
                <c:pt idx="415">
                  <c:v>10332617.1</c:v>
                </c:pt>
                <c:pt idx="416">
                  <c:v>11471902.5</c:v>
                </c:pt>
                <c:pt idx="417">
                  <c:v>16904923.600000001</c:v>
                </c:pt>
                <c:pt idx="418">
                  <c:v>23791182.399999999</c:v>
                </c:pt>
                <c:pt idx="419">
                  <c:v>25585145.300000001</c:v>
                </c:pt>
                <c:pt idx="420">
                  <c:v>18360056.100000001</c:v>
                </c:pt>
                <c:pt idx="421">
                  <c:v>22149447.800000001</c:v>
                </c:pt>
                <c:pt idx="422">
                  <c:v>18355351</c:v>
                </c:pt>
                <c:pt idx="423">
                  <c:v>16475913.9</c:v>
                </c:pt>
                <c:pt idx="424">
                  <c:v>22994231.5</c:v>
                </c:pt>
                <c:pt idx="425">
                  <c:v>19466006.699999999</c:v>
                </c:pt>
                <c:pt idx="426">
                  <c:v>19412521.800000001</c:v>
                </c:pt>
                <c:pt idx="427">
                  <c:v>16909152</c:v>
                </c:pt>
                <c:pt idx="428">
                  <c:v>23648959.899999999</c:v>
                </c:pt>
                <c:pt idx="429">
                  <c:v>17849991.5</c:v>
                </c:pt>
                <c:pt idx="430">
                  <c:v>9720567.0999999996</c:v>
                </c:pt>
                <c:pt idx="431">
                  <c:v>20963108.600000001</c:v>
                </c:pt>
                <c:pt idx="432">
                  <c:v>19419342.399999999</c:v>
                </c:pt>
                <c:pt idx="433">
                  <c:v>8798235.4000000004</c:v>
                </c:pt>
                <c:pt idx="434">
                  <c:v>12098644.1</c:v>
                </c:pt>
                <c:pt idx="435">
                  <c:v>22893250.899999999</c:v>
                </c:pt>
                <c:pt idx="436">
                  <c:v>12123838.800000001</c:v>
                </c:pt>
                <c:pt idx="437">
                  <c:v>27937605.600000001</c:v>
                </c:pt>
                <c:pt idx="438">
                  <c:v>18355831</c:v>
                </c:pt>
                <c:pt idx="439">
                  <c:v>3177383.7</c:v>
                </c:pt>
                <c:pt idx="440">
                  <c:v>23789717.600000001</c:v>
                </c:pt>
                <c:pt idx="441">
                  <c:v>20079885.100000001</c:v>
                </c:pt>
                <c:pt idx="442">
                  <c:v>20720502.100000001</c:v>
                </c:pt>
                <c:pt idx="443">
                  <c:v>20715131.199999999</c:v>
                </c:pt>
                <c:pt idx="444">
                  <c:v>6975796.7000000002</c:v>
                </c:pt>
                <c:pt idx="445">
                  <c:v>17298229.300000001</c:v>
                </c:pt>
                <c:pt idx="446">
                  <c:v>14944095.199999999</c:v>
                </c:pt>
                <c:pt idx="447">
                  <c:v>21408890.800000001</c:v>
                </c:pt>
                <c:pt idx="448">
                  <c:v>10532014</c:v>
                </c:pt>
                <c:pt idx="449">
                  <c:v>23790362.600000001</c:v>
                </c:pt>
                <c:pt idx="450">
                  <c:v>20071999.5</c:v>
                </c:pt>
                <c:pt idx="451">
                  <c:v>16064799.6</c:v>
                </c:pt>
                <c:pt idx="452">
                  <c:v>20006399.800000001</c:v>
                </c:pt>
                <c:pt idx="453">
                  <c:v>10033023.199999999</c:v>
                </c:pt>
                <c:pt idx="454">
                  <c:v>12598668.5</c:v>
                </c:pt>
                <c:pt idx="455">
                  <c:v>20682384.800000001</c:v>
                </c:pt>
                <c:pt idx="456">
                  <c:v>12851019.1</c:v>
                </c:pt>
                <c:pt idx="457">
                  <c:v>5946024.5999999996</c:v>
                </c:pt>
                <c:pt idx="458">
                  <c:v>27924324.100000001</c:v>
                </c:pt>
                <c:pt idx="459">
                  <c:v>20722031.399999999</c:v>
                </c:pt>
                <c:pt idx="460">
                  <c:v>15296271.4</c:v>
                </c:pt>
                <c:pt idx="461">
                  <c:v>20006342.800000001</c:v>
                </c:pt>
                <c:pt idx="462">
                  <c:v>10338704.6</c:v>
                </c:pt>
                <c:pt idx="463">
                  <c:v>26667337.300000001</c:v>
                </c:pt>
                <c:pt idx="464">
                  <c:v>16064033.699999999</c:v>
                </c:pt>
                <c:pt idx="465">
                  <c:v>9165131</c:v>
                </c:pt>
                <c:pt idx="466">
                  <c:v>15296165.9</c:v>
                </c:pt>
                <c:pt idx="467">
                  <c:v>19398296.199999999</c:v>
                </c:pt>
                <c:pt idx="468">
                  <c:v>11648172.4</c:v>
                </c:pt>
                <c:pt idx="469">
                  <c:v>18891455.699999999</c:v>
                </c:pt>
                <c:pt idx="470">
                  <c:v>16475050.300000001</c:v>
                </c:pt>
                <c:pt idx="471">
                  <c:v>8434744.8000000007</c:v>
                </c:pt>
                <c:pt idx="472">
                  <c:v>17847601.100000001</c:v>
                </c:pt>
                <c:pt idx="473">
                  <c:v>16059353.9</c:v>
                </c:pt>
                <c:pt idx="474">
                  <c:v>17366527.199999999</c:v>
                </c:pt>
                <c:pt idx="475">
                  <c:v>18899738.399999999</c:v>
                </c:pt>
                <c:pt idx="476">
                  <c:v>8343979.7999999998</c:v>
                </c:pt>
                <c:pt idx="477">
                  <c:v>20079827.699999999</c:v>
                </c:pt>
                <c:pt idx="478">
                  <c:v>19304871.199999999</c:v>
                </c:pt>
                <c:pt idx="479">
                  <c:v>6974313.5</c:v>
                </c:pt>
                <c:pt idx="480">
                  <c:v>19402567.899999999</c:v>
                </c:pt>
                <c:pt idx="481">
                  <c:v>17848788.600000001</c:v>
                </c:pt>
                <c:pt idx="482">
                  <c:v>12851226.9</c:v>
                </c:pt>
                <c:pt idx="483">
                  <c:v>4816789.5</c:v>
                </c:pt>
                <c:pt idx="484">
                  <c:v>16910713.600000001</c:v>
                </c:pt>
                <c:pt idx="485">
                  <c:v>15255204.4</c:v>
                </c:pt>
                <c:pt idx="486">
                  <c:v>6112255</c:v>
                </c:pt>
                <c:pt idx="487">
                  <c:v>9028718.8000000007</c:v>
                </c:pt>
                <c:pt idx="488">
                  <c:v>15672372.6</c:v>
                </c:pt>
                <c:pt idx="489">
                  <c:v>13382999.9</c:v>
                </c:pt>
                <c:pt idx="490">
                  <c:v>15603369.4</c:v>
                </c:pt>
                <c:pt idx="491">
                  <c:v>15990046.800000001</c:v>
                </c:pt>
                <c:pt idx="492">
                  <c:v>22948524.5</c:v>
                </c:pt>
                <c:pt idx="493">
                  <c:v>18899797.800000001</c:v>
                </c:pt>
                <c:pt idx="494">
                  <c:v>7471217.7999999998</c:v>
                </c:pt>
                <c:pt idx="495">
                  <c:v>14940750</c:v>
                </c:pt>
                <c:pt idx="496">
                  <c:v>4786769.5</c:v>
                </c:pt>
                <c:pt idx="497">
                  <c:v>20726069.699999999</c:v>
                </c:pt>
                <c:pt idx="498">
                  <c:v>15264299.699999999</c:v>
                </c:pt>
                <c:pt idx="499">
                  <c:v>20078238.600000001</c:v>
                </c:pt>
                <c:pt idx="500">
                  <c:v>4652255.2</c:v>
                </c:pt>
                <c:pt idx="501">
                  <c:v>3360641</c:v>
                </c:pt>
                <c:pt idx="502">
                  <c:v>8566353.6999999993</c:v>
                </c:pt>
                <c:pt idx="503">
                  <c:v>16060045.9</c:v>
                </c:pt>
                <c:pt idx="504">
                  <c:v>12782066.6</c:v>
                </c:pt>
                <c:pt idx="505">
                  <c:v>15266595.9</c:v>
                </c:pt>
                <c:pt idx="506">
                  <c:v>13933984</c:v>
                </c:pt>
                <c:pt idx="507">
                  <c:v>7210584.2999999998</c:v>
                </c:pt>
                <c:pt idx="508">
                  <c:v>13109346.5</c:v>
                </c:pt>
                <c:pt idx="509">
                  <c:v>4583077.5999999996</c:v>
                </c:pt>
                <c:pt idx="510">
                  <c:v>19471694.600000001</c:v>
                </c:pt>
                <c:pt idx="511">
                  <c:v>19471307.5</c:v>
                </c:pt>
                <c:pt idx="512">
                  <c:v>16902515.100000001</c:v>
                </c:pt>
                <c:pt idx="513">
                  <c:v>13626896.300000001</c:v>
                </c:pt>
                <c:pt idx="514">
                  <c:v>18355463</c:v>
                </c:pt>
                <c:pt idx="515">
                  <c:v>12354765.300000001</c:v>
                </c:pt>
                <c:pt idx="516">
                  <c:v>21325981.100000001</c:v>
                </c:pt>
                <c:pt idx="517">
                  <c:v>19471685.600000001</c:v>
                </c:pt>
                <c:pt idx="518">
                  <c:v>21418918.5</c:v>
                </c:pt>
                <c:pt idx="519">
                  <c:v>11681336.1</c:v>
                </c:pt>
                <c:pt idx="520">
                  <c:v>15299049.699999999</c:v>
                </c:pt>
                <c:pt idx="521">
                  <c:v>19407959.399999999</c:v>
                </c:pt>
                <c:pt idx="522">
                  <c:v>19471505.600000001</c:v>
                </c:pt>
                <c:pt idx="523">
                  <c:v>8454128</c:v>
                </c:pt>
                <c:pt idx="524">
                  <c:v>20723764.800000001</c:v>
                </c:pt>
                <c:pt idx="525">
                  <c:v>7825608.0999999996</c:v>
                </c:pt>
                <c:pt idx="526">
                  <c:v>5053653.2</c:v>
                </c:pt>
                <c:pt idx="527">
                  <c:v>22157220.199999999</c:v>
                </c:pt>
                <c:pt idx="528">
                  <c:v>21371714.399999999</c:v>
                </c:pt>
                <c:pt idx="529">
                  <c:v>5346583.8</c:v>
                </c:pt>
                <c:pt idx="530">
                  <c:v>16476165.300000001</c:v>
                </c:pt>
                <c:pt idx="531">
                  <c:v>20728813.699999999</c:v>
                </c:pt>
                <c:pt idx="532">
                  <c:v>26762691.5</c:v>
                </c:pt>
                <c:pt idx="533">
                  <c:v>20077224</c:v>
                </c:pt>
                <c:pt idx="534">
                  <c:v>2403586.7999999998</c:v>
                </c:pt>
                <c:pt idx="535">
                  <c:v>22149249.800000001</c:v>
                </c:pt>
                <c:pt idx="536">
                  <c:v>19465565.899999999</c:v>
                </c:pt>
                <c:pt idx="537">
                  <c:v>13963175.800000001</c:v>
                </c:pt>
                <c:pt idx="538">
                  <c:v>18077950.699999999</c:v>
                </c:pt>
                <c:pt idx="539">
                  <c:v>7649370.5999999996</c:v>
                </c:pt>
                <c:pt idx="540">
                  <c:v>3935493.2</c:v>
                </c:pt>
                <c:pt idx="541">
                  <c:v>20727844.600000001</c:v>
                </c:pt>
                <c:pt idx="542">
                  <c:v>7728101.5999999996</c:v>
                </c:pt>
                <c:pt idx="543">
                  <c:v>5992283.2999999998</c:v>
                </c:pt>
                <c:pt idx="544">
                  <c:v>16064217.5</c:v>
                </c:pt>
                <c:pt idx="545">
                  <c:v>13646774.9</c:v>
                </c:pt>
                <c:pt idx="546">
                  <c:v>5583298.2000000002</c:v>
                </c:pt>
                <c:pt idx="547">
                  <c:v>5524638</c:v>
                </c:pt>
                <c:pt idx="548">
                  <c:v>14250282.699999999</c:v>
                </c:pt>
                <c:pt idx="549">
                  <c:v>21311898.100000001</c:v>
                </c:pt>
                <c:pt idx="550">
                  <c:v>2695934.1</c:v>
                </c:pt>
                <c:pt idx="551">
                  <c:v>8555149.0999999996</c:v>
                </c:pt>
                <c:pt idx="552">
                  <c:v>11472265</c:v>
                </c:pt>
                <c:pt idx="553">
                  <c:v>20663824.800000001</c:v>
                </c:pt>
                <c:pt idx="554">
                  <c:v>19471649.600000001</c:v>
                </c:pt>
                <c:pt idx="555">
                  <c:v>23789489.199999999</c:v>
                </c:pt>
                <c:pt idx="556">
                  <c:v>13912961.699999999</c:v>
                </c:pt>
                <c:pt idx="557">
                  <c:v>10038449.300000001</c:v>
                </c:pt>
                <c:pt idx="558">
                  <c:v>21418668</c:v>
                </c:pt>
                <c:pt idx="559">
                  <c:v>18841810.699999999</c:v>
                </c:pt>
                <c:pt idx="560">
                  <c:v>21418885.899999999</c:v>
                </c:pt>
                <c:pt idx="561">
                  <c:v>21412787.5</c:v>
                </c:pt>
                <c:pt idx="562">
                  <c:v>18899797.800000001</c:v>
                </c:pt>
                <c:pt idx="563">
                  <c:v>18358927.600000001</c:v>
                </c:pt>
                <c:pt idx="564">
                  <c:v>18899925</c:v>
                </c:pt>
                <c:pt idx="565">
                  <c:v>14279131.4</c:v>
                </c:pt>
                <c:pt idx="566">
                  <c:v>18265705.300000001</c:v>
                </c:pt>
                <c:pt idx="567">
                  <c:v>13931614.800000001</c:v>
                </c:pt>
                <c:pt idx="568">
                  <c:v>20653346.800000001</c:v>
                </c:pt>
                <c:pt idx="569">
                  <c:v>17841378.699999999</c:v>
                </c:pt>
                <c:pt idx="570">
                  <c:v>5215405.5999999996</c:v>
                </c:pt>
                <c:pt idx="571">
                  <c:v>5630380</c:v>
                </c:pt>
                <c:pt idx="572">
                  <c:v>21340872.199999999</c:v>
                </c:pt>
                <c:pt idx="573">
                  <c:v>19383190.399999999</c:v>
                </c:pt>
                <c:pt idx="574">
                  <c:v>8225642</c:v>
                </c:pt>
                <c:pt idx="575">
                  <c:v>25691901.800000001</c:v>
                </c:pt>
                <c:pt idx="576">
                  <c:v>20661685.699999999</c:v>
                </c:pt>
                <c:pt idx="577">
                  <c:v>16000191.6</c:v>
                </c:pt>
                <c:pt idx="578">
                  <c:v>21332818.899999999</c:v>
                </c:pt>
                <c:pt idx="579">
                  <c:v>15669206.4</c:v>
                </c:pt>
                <c:pt idx="580">
                  <c:v>19978327.399999999</c:v>
                </c:pt>
                <c:pt idx="581">
                  <c:v>18893532.100000001</c:v>
                </c:pt>
                <c:pt idx="582">
                  <c:v>22948574.5</c:v>
                </c:pt>
                <c:pt idx="583">
                  <c:v>3544589.2</c:v>
                </c:pt>
                <c:pt idx="584">
                  <c:v>17296353.800000001</c:v>
                </c:pt>
                <c:pt idx="585">
                  <c:v>13669044.699999999</c:v>
                </c:pt>
                <c:pt idx="586">
                  <c:v>18893625.300000001</c:v>
                </c:pt>
                <c:pt idx="587">
                  <c:v>26775537.600000001</c:v>
                </c:pt>
                <c:pt idx="588">
                  <c:v>18855459.399999999</c:v>
                </c:pt>
                <c:pt idx="589">
                  <c:v>25693610.199999999</c:v>
                </c:pt>
                <c:pt idx="590">
                  <c:v>15285817.5</c:v>
                </c:pt>
                <c:pt idx="591">
                  <c:v>5727501.7000000002</c:v>
                </c:pt>
                <c:pt idx="592">
                  <c:v>26760310.899999999</c:v>
                </c:pt>
                <c:pt idx="593">
                  <c:v>9435179</c:v>
                </c:pt>
                <c:pt idx="594">
                  <c:v>19370762.800000001</c:v>
                </c:pt>
                <c:pt idx="595">
                  <c:v>14939870.199999999</c:v>
                </c:pt>
                <c:pt idx="596">
                  <c:v>22032566.800000001</c:v>
                </c:pt>
                <c:pt idx="597">
                  <c:v>21411981.899999999</c:v>
                </c:pt>
                <c:pt idx="598">
                  <c:v>18898941.199999999</c:v>
                </c:pt>
                <c:pt idx="599">
                  <c:v>20074228.699999999</c:v>
                </c:pt>
                <c:pt idx="600">
                  <c:v>7458132.9000000004</c:v>
                </c:pt>
                <c:pt idx="601">
                  <c:v>18900077.699999999</c:v>
                </c:pt>
                <c:pt idx="602">
                  <c:v>4036626.1</c:v>
                </c:pt>
                <c:pt idx="603">
                  <c:v>16909586.5</c:v>
                </c:pt>
                <c:pt idx="604">
                  <c:v>29061771.5</c:v>
                </c:pt>
                <c:pt idx="605">
                  <c:v>13640891.800000001</c:v>
                </c:pt>
                <c:pt idx="606">
                  <c:v>18358951.699999999</c:v>
                </c:pt>
                <c:pt idx="607">
                  <c:v>22150950.600000001</c:v>
                </c:pt>
                <c:pt idx="608">
                  <c:v>14604331.4</c:v>
                </c:pt>
                <c:pt idx="609">
                  <c:v>27938198.600000001</c:v>
                </c:pt>
                <c:pt idx="610">
                  <c:v>18899679</c:v>
                </c:pt>
                <c:pt idx="611">
                  <c:v>26669161</c:v>
                </c:pt>
                <c:pt idx="612">
                  <c:v>27929175.800000001</c:v>
                </c:pt>
                <c:pt idx="613">
                  <c:v>20079923.399999999</c:v>
                </c:pt>
                <c:pt idx="614">
                  <c:v>20006447.399999999</c:v>
                </c:pt>
                <c:pt idx="615">
                  <c:v>9435940</c:v>
                </c:pt>
                <c:pt idx="616">
                  <c:v>19394285.300000001</c:v>
                </c:pt>
                <c:pt idx="617">
                  <c:v>22157336.800000001</c:v>
                </c:pt>
                <c:pt idx="618">
                  <c:v>5174046.0999999996</c:v>
                </c:pt>
                <c:pt idx="619">
                  <c:v>11682995.199999999</c:v>
                </c:pt>
                <c:pt idx="620">
                  <c:v>16064180.699999999</c:v>
                </c:pt>
                <c:pt idx="621">
                  <c:v>26764528.399999999</c:v>
                </c:pt>
                <c:pt idx="622">
                  <c:v>18356599.100000001</c:v>
                </c:pt>
                <c:pt idx="623">
                  <c:v>6826985.5</c:v>
                </c:pt>
                <c:pt idx="624">
                  <c:v>21418657.100000001</c:v>
                </c:pt>
                <c:pt idx="625">
                  <c:v>21412548</c:v>
                </c:pt>
                <c:pt idx="626">
                  <c:v>3910924.5</c:v>
                </c:pt>
                <c:pt idx="627">
                  <c:v>21338796.100000001</c:v>
                </c:pt>
                <c:pt idx="628">
                  <c:v>6172604.0999999996</c:v>
                </c:pt>
                <c:pt idx="629">
                  <c:v>22873593.399999999</c:v>
                </c:pt>
                <c:pt idx="630">
                  <c:v>18893184.600000001</c:v>
                </c:pt>
                <c:pt idx="631">
                  <c:v>7130990</c:v>
                </c:pt>
                <c:pt idx="632">
                  <c:v>22948462</c:v>
                </c:pt>
                <c:pt idx="633">
                  <c:v>24711647.399999999</c:v>
                </c:pt>
                <c:pt idx="634">
                  <c:v>7559565.5999999996</c:v>
                </c:pt>
                <c:pt idx="635">
                  <c:v>8909839.6999999993</c:v>
                </c:pt>
                <c:pt idx="636">
                  <c:v>22157500</c:v>
                </c:pt>
                <c:pt idx="637">
                  <c:v>7052444.0999999996</c:v>
                </c:pt>
                <c:pt idx="638">
                  <c:v>13965648.300000001</c:v>
                </c:pt>
                <c:pt idx="639">
                  <c:v>6826693.2999999998</c:v>
                </c:pt>
                <c:pt idx="640">
                  <c:v>22825741.399999999</c:v>
                </c:pt>
                <c:pt idx="641">
                  <c:v>9037309.1999999993</c:v>
                </c:pt>
                <c:pt idx="642">
                  <c:v>23793776.5</c:v>
                </c:pt>
                <c:pt idx="643">
                  <c:v>27933510.5</c:v>
                </c:pt>
                <c:pt idx="644">
                  <c:v>21290921.5</c:v>
                </c:pt>
                <c:pt idx="645">
                  <c:v>17335104</c:v>
                </c:pt>
                <c:pt idx="646">
                  <c:v>19471307.5</c:v>
                </c:pt>
                <c:pt idx="647">
                  <c:v>19472621.899999999</c:v>
                </c:pt>
                <c:pt idx="648">
                  <c:v>29206961.300000001</c:v>
                </c:pt>
                <c:pt idx="649">
                  <c:v>15668198</c:v>
                </c:pt>
                <c:pt idx="650">
                  <c:v>20728038.399999999</c:v>
                </c:pt>
                <c:pt idx="651">
                  <c:v>22092863.300000001</c:v>
                </c:pt>
                <c:pt idx="652">
                  <c:v>6611450.5999999996</c:v>
                </c:pt>
                <c:pt idx="653">
                  <c:v>22156707.300000001</c:v>
                </c:pt>
                <c:pt idx="654">
                  <c:v>17366584.5</c:v>
                </c:pt>
                <c:pt idx="655">
                  <c:v>4066672.1</c:v>
                </c:pt>
                <c:pt idx="656">
                  <c:v>22852518.800000001</c:v>
                </c:pt>
                <c:pt idx="657">
                  <c:v>18354407.100000001</c:v>
                </c:pt>
                <c:pt idx="658">
                  <c:v>16855102.699999999</c:v>
                </c:pt>
                <c:pt idx="659">
                  <c:v>23796505.699999999</c:v>
                </c:pt>
                <c:pt idx="660">
                  <c:v>20071100.399999999</c:v>
                </c:pt>
                <c:pt idx="661">
                  <c:v>21411339.699999999</c:v>
                </c:pt>
                <c:pt idx="662">
                  <c:v>8333660.5999999996</c:v>
                </c:pt>
                <c:pt idx="663">
                  <c:v>16063727.300000001</c:v>
                </c:pt>
                <c:pt idx="664">
                  <c:v>27937346.100000001</c:v>
                </c:pt>
                <c:pt idx="665">
                  <c:v>27916235.5</c:v>
                </c:pt>
                <c:pt idx="666">
                  <c:v>23798495.800000001</c:v>
                </c:pt>
                <c:pt idx="667">
                  <c:v>14938455.300000001</c:v>
                </c:pt>
                <c:pt idx="668">
                  <c:v>15295265.9</c:v>
                </c:pt>
                <c:pt idx="669">
                  <c:v>21859091.899999999</c:v>
                </c:pt>
                <c:pt idx="670">
                  <c:v>16865976.699999999</c:v>
                </c:pt>
                <c:pt idx="671">
                  <c:v>20727977.199999999</c:v>
                </c:pt>
                <c:pt idx="672">
                  <c:v>8343586.2999999998</c:v>
                </c:pt>
                <c:pt idx="673">
                  <c:v>14939796</c:v>
                </c:pt>
                <c:pt idx="674">
                  <c:v>23789018.800000001</c:v>
                </c:pt>
                <c:pt idx="675">
                  <c:v>24703197</c:v>
                </c:pt>
                <c:pt idx="676">
                  <c:v>21407661.100000001</c:v>
                </c:pt>
                <c:pt idx="677">
                  <c:v>12319287.9</c:v>
                </c:pt>
                <c:pt idx="678">
                  <c:v>24620132.399999999</c:v>
                </c:pt>
                <c:pt idx="679">
                  <c:v>17359047.100000001</c:v>
                </c:pt>
                <c:pt idx="680">
                  <c:v>20073635.5</c:v>
                </c:pt>
                <c:pt idx="681">
                  <c:v>27923528</c:v>
                </c:pt>
                <c:pt idx="682">
                  <c:v>16910251.899999999</c:v>
                </c:pt>
                <c:pt idx="683">
                  <c:v>15668903.300000001</c:v>
                </c:pt>
                <c:pt idx="684">
                  <c:v>19471469.600000001</c:v>
                </c:pt>
                <c:pt idx="685">
                  <c:v>20720991.5</c:v>
                </c:pt>
                <c:pt idx="686">
                  <c:v>7640372.7999999998</c:v>
                </c:pt>
                <c:pt idx="687">
                  <c:v>23789462.300000001</c:v>
                </c:pt>
                <c:pt idx="688">
                  <c:v>21417121.300000001</c:v>
                </c:pt>
                <c:pt idx="689">
                  <c:v>14275801.4</c:v>
                </c:pt>
                <c:pt idx="690">
                  <c:v>22074335.899999999</c:v>
                </c:pt>
                <c:pt idx="691">
                  <c:v>5349828.2</c:v>
                </c:pt>
                <c:pt idx="692">
                  <c:v>18894261</c:v>
                </c:pt>
                <c:pt idx="693">
                  <c:v>22942161.5</c:v>
                </c:pt>
                <c:pt idx="694">
                  <c:v>22946749</c:v>
                </c:pt>
                <c:pt idx="695">
                  <c:v>20625339.699999999</c:v>
                </c:pt>
                <c:pt idx="696">
                  <c:v>16064787.4</c:v>
                </c:pt>
                <c:pt idx="697">
                  <c:v>25691635.300000001</c:v>
                </c:pt>
                <c:pt idx="698">
                  <c:v>3647258.3</c:v>
                </c:pt>
                <c:pt idx="699">
                  <c:v>22941899.100000001</c:v>
                </c:pt>
                <c:pt idx="700">
                  <c:v>18893998.300000001</c:v>
                </c:pt>
                <c:pt idx="701">
                  <c:v>16437209.9</c:v>
                </c:pt>
                <c:pt idx="702">
                  <c:v>29200238.300000001</c:v>
                </c:pt>
                <c:pt idx="703">
                  <c:v>4165579.5</c:v>
                </c:pt>
                <c:pt idx="704">
                  <c:v>22150659.300000001</c:v>
                </c:pt>
                <c:pt idx="705">
                  <c:v>22155506.800000001</c:v>
                </c:pt>
                <c:pt idx="706">
                  <c:v>26762079.300000001</c:v>
                </c:pt>
                <c:pt idx="707">
                  <c:v>22939974.699999999</c:v>
                </c:pt>
                <c:pt idx="708">
                  <c:v>22945298.800000001</c:v>
                </c:pt>
                <c:pt idx="709">
                  <c:v>16018216.800000001</c:v>
                </c:pt>
                <c:pt idx="710">
                  <c:v>22947136.600000001</c:v>
                </c:pt>
                <c:pt idx="711">
                  <c:v>6975066.5999999996</c:v>
                </c:pt>
                <c:pt idx="712">
                  <c:v>8782209.8000000007</c:v>
                </c:pt>
                <c:pt idx="713">
                  <c:v>22950050.199999999</c:v>
                </c:pt>
                <c:pt idx="714">
                  <c:v>22944236.300000001</c:v>
                </c:pt>
                <c:pt idx="715">
                  <c:v>11251871.5</c:v>
                </c:pt>
                <c:pt idx="716">
                  <c:v>20729089.199999999</c:v>
                </c:pt>
                <c:pt idx="717">
                  <c:v>18278246.199999999</c:v>
                </c:pt>
                <c:pt idx="718">
                  <c:v>22946824</c:v>
                </c:pt>
                <c:pt idx="719">
                  <c:v>15668157.199999999</c:v>
                </c:pt>
                <c:pt idx="720">
                  <c:v>14570030.800000001</c:v>
                </c:pt>
                <c:pt idx="721">
                  <c:v>14889908.4</c:v>
                </c:pt>
                <c:pt idx="722">
                  <c:v>22157255.199999999</c:v>
                </c:pt>
                <c:pt idx="723">
                  <c:v>22157371.800000001</c:v>
                </c:pt>
                <c:pt idx="724">
                  <c:v>26635023.899999999</c:v>
                </c:pt>
                <c:pt idx="725">
                  <c:v>26762113.300000001</c:v>
                </c:pt>
                <c:pt idx="726">
                  <c:v>20005516</c:v>
                </c:pt>
                <c:pt idx="727">
                  <c:v>9720997.9000000004</c:v>
                </c:pt>
                <c:pt idx="728">
                  <c:v>22150857.399999999</c:v>
                </c:pt>
                <c:pt idx="729">
                  <c:v>22941849.100000001</c:v>
                </c:pt>
                <c:pt idx="730">
                  <c:v>22937575.899999999</c:v>
                </c:pt>
                <c:pt idx="731">
                  <c:v>5306207.0999999996</c:v>
                </c:pt>
                <c:pt idx="732">
                  <c:v>21412450</c:v>
                </c:pt>
                <c:pt idx="733">
                  <c:v>11667543.699999999</c:v>
                </c:pt>
                <c:pt idx="734">
                  <c:v>16910421.699999999</c:v>
                </c:pt>
                <c:pt idx="735">
                  <c:v>13968881.5</c:v>
                </c:pt>
                <c:pt idx="736">
                  <c:v>22153094.399999999</c:v>
                </c:pt>
                <c:pt idx="737">
                  <c:v>21336958.300000001</c:v>
                </c:pt>
                <c:pt idx="738">
                  <c:v>5681443.0999999996</c:v>
                </c:pt>
                <c:pt idx="739">
                  <c:v>13916253.300000001</c:v>
                </c:pt>
                <c:pt idx="740">
                  <c:v>24714257.600000001</c:v>
                </c:pt>
                <c:pt idx="741">
                  <c:v>4056562</c:v>
                </c:pt>
                <c:pt idx="742">
                  <c:v>25702265.699999999</c:v>
                </c:pt>
                <c:pt idx="743">
                  <c:v>22147712.300000001</c:v>
                </c:pt>
                <c:pt idx="744">
                  <c:v>22939087.600000001</c:v>
                </c:pt>
                <c:pt idx="745">
                  <c:v>20079952.100000001</c:v>
                </c:pt>
                <c:pt idx="746">
                  <c:v>22065361.300000001</c:v>
                </c:pt>
                <c:pt idx="747">
                  <c:v>5630550.0999999996</c:v>
                </c:pt>
                <c:pt idx="748">
                  <c:v>14901298.5</c:v>
                </c:pt>
                <c:pt idx="749">
                  <c:v>22157208.600000001</c:v>
                </c:pt>
                <c:pt idx="750">
                  <c:v>22157313.5</c:v>
                </c:pt>
                <c:pt idx="751">
                  <c:v>21418232.300000001</c:v>
                </c:pt>
                <c:pt idx="752">
                  <c:v>23758595.800000001</c:v>
                </c:pt>
                <c:pt idx="753">
                  <c:v>19988918.899999999</c:v>
                </c:pt>
                <c:pt idx="754">
                  <c:v>23798899.199999999</c:v>
                </c:pt>
                <c:pt idx="755">
                  <c:v>22068483.100000001</c:v>
                </c:pt>
                <c:pt idx="756">
                  <c:v>21356747.800000001</c:v>
                </c:pt>
                <c:pt idx="757">
                  <c:v>26761654.199999999</c:v>
                </c:pt>
                <c:pt idx="758">
                  <c:v>23789166.699999999</c:v>
                </c:pt>
                <c:pt idx="759">
                  <c:v>14242918.9</c:v>
                </c:pt>
                <c:pt idx="760">
                  <c:v>27938458.100000001</c:v>
                </c:pt>
                <c:pt idx="761">
                  <c:v>23798724.399999999</c:v>
                </c:pt>
                <c:pt idx="762">
                  <c:v>23791384</c:v>
                </c:pt>
                <c:pt idx="763">
                  <c:v>13387283.699999999</c:v>
                </c:pt>
                <c:pt idx="764">
                  <c:v>22157196.899999999</c:v>
                </c:pt>
                <c:pt idx="765">
                  <c:v>17843729.5</c:v>
                </c:pt>
                <c:pt idx="766">
                  <c:v>22945273.800000001</c:v>
                </c:pt>
                <c:pt idx="767">
                  <c:v>23789233.800000001</c:v>
                </c:pt>
                <c:pt idx="768">
                  <c:v>20080181.899999999</c:v>
                </c:pt>
                <c:pt idx="769">
                  <c:v>13358943.300000001</c:v>
                </c:pt>
                <c:pt idx="770">
                  <c:v>13643026.1</c:v>
                </c:pt>
                <c:pt idx="771">
                  <c:v>19396330.800000001</c:v>
                </c:pt>
                <c:pt idx="772">
                  <c:v>22084278.899999999</c:v>
                </c:pt>
                <c:pt idx="773">
                  <c:v>15668093</c:v>
                </c:pt>
                <c:pt idx="774">
                  <c:v>9715813.0999999996</c:v>
                </c:pt>
                <c:pt idx="775">
                  <c:v>13386394.300000001</c:v>
                </c:pt>
                <c:pt idx="776">
                  <c:v>18358927.600000001</c:v>
                </c:pt>
                <c:pt idx="777">
                  <c:v>19392910</c:v>
                </c:pt>
                <c:pt idx="778">
                  <c:v>23687159.899999999</c:v>
                </c:pt>
                <c:pt idx="779">
                  <c:v>25689159.300000001</c:v>
                </c:pt>
                <c:pt idx="780">
                  <c:v>13386675.199999999</c:v>
                </c:pt>
                <c:pt idx="781">
                  <c:v>26761467.100000001</c:v>
                </c:pt>
                <c:pt idx="782">
                  <c:v>22157045.399999999</c:v>
                </c:pt>
                <c:pt idx="783">
                  <c:v>22033085.5</c:v>
                </c:pt>
                <c:pt idx="784">
                  <c:v>22148772.199999999</c:v>
                </c:pt>
                <c:pt idx="785">
                  <c:v>18863980.899999999</c:v>
                </c:pt>
                <c:pt idx="786">
                  <c:v>12597100.800000001</c:v>
                </c:pt>
                <c:pt idx="787">
                  <c:v>29207285.399999999</c:v>
                </c:pt>
                <c:pt idx="788">
                  <c:v>22157476.699999999</c:v>
                </c:pt>
                <c:pt idx="789">
                  <c:v>26762606.5</c:v>
                </c:pt>
                <c:pt idx="790">
                  <c:v>9433843.3000000007</c:v>
                </c:pt>
                <c:pt idx="791">
                  <c:v>26773580.100000001</c:v>
                </c:pt>
                <c:pt idx="792">
                  <c:v>22817159.199999999</c:v>
                </c:pt>
                <c:pt idx="793">
                  <c:v>22937588.399999999</c:v>
                </c:pt>
                <c:pt idx="794">
                  <c:v>14939721.800000001</c:v>
                </c:pt>
                <c:pt idx="795">
                  <c:v>6053065.7999999998</c:v>
                </c:pt>
                <c:pt idx="796">
                  <c:v>23653143.699999999</c:v>
                </c:pt>
                <c:pt idx="797">
                  <c:v>10038793.800000001</c:v>
                </c:pt>
                <c:pt idx="798">
                  <c:v>14603678.1</c:v>
                </c:pt>
                <c:pt idx="799">
                  <c:v>14603698.4</c:v>
                </c:pt>
                <c:pt idx="800">
                  <c:v>16025152.800000001</c:v>
                </c:pt>
                <c:pt idx="801">
                  <c:v>8019949.0999999996</c:v>
                </c:pt>
                <c:pt idx="802">
                  <c:v>20727548.699999999</c:v>
                </c:pt>
                <c:pt idx="803">
                  <c:v>27926638.699999999</c:v>
                </c:pt>
                <c:pt idx="804">
                  <c:v>22948674.600000001</c:v>
                </c:pt>
                <c:pt idx="805">
                  <c:v>13361520.199999999</c:v>
                </c:pt>
                <c:pt idx="806">
                  <c:v>13384067.4</c:v>
                </c:pt>
                <c:pt idx="807">
                  <c:v>13647137.5</c:v>
                </c:pt>
                <c:pt idx="808">
                  <c:v>17741509.300000001</c:v>
                </c:pt>
                <c:pt idx="809">
                  <c:v>22149610.899999999</c:v>
                </c:pt>
                <c:pt idx="810">
                  <c:v>14907063.4</c:v>
                </c:pt>
                <c:pt idx="811">
                  <c:v>24704153.399999999</c:v>
                </c:pt>
                <c:pt idx="812">
                  <c:v>22947974.300000001</c:v>
                </c:pt>
                <c:pt idx="813">
                  <c:v>13384492.699999999</c:v>
                </c:pt>
                <c:pt idx="814">
                  <c:v>22145371.5</c:v>
                </c:pt>
                <c:pt idx="815">
                  <c:v>22943811.300000001</c:v>
                </c:pt>
                <c:pt idx="816">
                  <c:v>20721745.899999999</c:v>
                </c:pt>
                <c:pt idx="817">
                  <c:v>27937790.899999999</c:v>
                </c:pt>
                <c:pt idx="818">
                  <c:v>29209513.600000001</c:v>
                </c:pt>
                <c:pt idx="819">
                  <c:v>13611363.199999999</c:v>
                </c:pt>
                <c:pt idx="820">
                  <c:v>17367744.699999999</c:v>
                </c:pt>
                <c:pt idx="821">
                  <c:v>15672174.300000001</c:v>
                </c:pt>
                <c:pt idx="822">
                  <c:v>26637500.300000001</c:v>
                </c:pt>
                <c:pt idx="823">
                  <c:v>25644001.199999999</c:v>
                </c:pt>
                <c:pt idx="824">
                  <c:v>18892981.199999999</c:v>
                </c:pt>
                <c:pt idx="825">
                  <c:v>6823013.7999999998</c:v>
                </c:pt>
                <c:pt idx="826">
                  <c:v>16424216.6</c:v>
                </c:pt>
                <c:pt idx="827">
                  <c:v>21411089.300000001</c:v>
                </c:pt>
                <c:pt idx="828">
                  <c:v>20006960.600000001</c:v>
                </c:pt>
                <c:pt idx="829">
                  <c:v>14939668.800000001</c:v>
                </c:pt>
                <c:pt idx="830">
                  <c:v>20043895.5</c:v>
                </c:pt>
                <c:pt idx="831">
                  <c:v>12851270.1</c:v>
                </c:pt>
                <c:pt idx="832">
                  <c:v>22846184.199999999</c:v>
                </c:pt>
                <c:pt idx="833">
                  <c:v>13647230.4</c:v>
                </c:pt>
                <c:pt idx="834">
                  <c:v>19993207.899999999</c:v>
                </c:pt>
                <c:pt idx="835">
                  <c:v>20080086.100000001</c:v>
                </c:pt>
                <c:pt idx="836">
                  <c:v>7127062.0999999996</c:v>
                </c:pt>
                <c:pt idx="837">
                  <c:v>26770533.800000001</c:v>
                </c:pt>
                <c:pt idx="838">
                  <c:v>15260571.800000001</c:v>
                </c:pt>
                <c:pt idx="839">
                  <c:v>21419964.300000001</c:v>
                </c:pt>
                <c:pt idx="840">
                  <c:v>14245303.6</c:v>
                </c:pt>
                <c:pt idx="841">
                  <c:v>19471757.600000001</c:v>
                </c:pt>
                <c:pt idx="842">
                  <c:v>9312574.3000000007</c:v>
                </c:pt>
                <c:pt idx="843">
                  <c:v>18893108.300000001</c:v>
                </c:pt>
                <c:pt idx="844">
                  <c:v>7916990.7000000002</c:v>
                </c:pt>
                <c:pt idx="845">
                  <c:v>15299127.5</c:v>
                </c:pt>
                <c:pt idx="846">
                  <c:v>22950350.300000001</c:v>
                </c:pt>
                <c:pt idx="847">
                  <c:v>14937941.4</c:v>
                </c:pt>
                <c:pt idx="848">
                  <c:v>27932121</c:v>
                </c:pt>
                <c:pt idx="849">
                  <c:v>10346522.4</c:v>
                </c:pt>
                <c:pt idx="850">
                  <c:v>15298860.699999999</c:v>
                </c:pt>
                <c:pt idx="851">
                  <c:v>20718657.100000001</c:v>
                </c:pt>
                <c:pt idx="852">
                  <c:v>6482777.0999999996</c:v>
                </c:pt>
                <c:pt idx="853">
                  <c:v>16060786.9</c:v>
                </c:pt>
                <c:pt idx="854">
                  <c:v>26773341.800000001</c:v>
                </c:pt>
                <c:pt idx="855">
                  <c:v>17843812.699999999</c:v>
                </c:pt>
                <c:pt idx="856">
                  <c:v>20073396.300000001</c:v>
                </c:pt>
                <c:pt idx="857">
                  <c:v>18899042.899999999</c:v>
                </c:pt>
                <c:pt idx="858">
                  <c:v>20074601.800000001</c:v>
                </c:pt>
                <c:pt idx="859">
                  <c:v>30583689.899999999</c:v>
                </c:pt>
                <c:pt idx="860">
                  <c:v>24713953.100000001</c:v>
                </c:pt>
                <c:pt idx="861">
                  <c:v>17844916.5</c:v>
                </c:pt>
                <c:pt idx="862">
                  <c:v>21077537.199999999</c:v>
                </c:pt>
                <c:pt idx="863">
                  <c:v>20073855.5</c:v>
                </c:pt>
                <c:pt idx="864">
                  <c:v>20070057.800000001</c:v>
                </c:pt>
                <c:pt idx="865">
                  <c:v>11057162.199999999</c:v>
                </c:pt>
                <c:pt idx="866">
                  <c:v>6483599.4000000004</c:v>
                </c:pt>
                <c:pt idx="867">
                  <c:v>23789583.199999999</c:v>
                </c:pt>
                <c:pt idx="868">
                  <c:v>8554806.6999999993</c:v>
                </c:pt>
                <c:pt idx="869">
                  <c:v>20729038.199999999</c:v>
                </c:pt>
                <c:pt idx="870">
                  <c:v>6755501.7999999998</c:v>
                </c:pt>
                <c:pt idx="871">
                  <c:v>16908500.300000001</c:v>
                </c:pt>
                <c:pt idx="872">
                  <c:v>14896454.800000001</c:v>
                </c:pt>
                <c:pt idx="873">
                  <c:v>10890913.1</c:v>
                </c:pt>
                <c:pt idx="874">
                  <c:v>8914147</c:v>
                </c:pt>
                <c:pt idx="875">
                  <c:v>27799520.699999999</c:v>
                </c:pt>
                <c:pt idx="876">
                  <c:v>17843911</c:v>
                </c:pt>
                <c:pt idx="877">
                  <c:v>22100352.5</c:v>
                </c:pt>
                <c:pt idx="878">
                  <c:v>9857280.8000000007</c:v>
                </c:pt>
                <c:pt idx="879">
                  <c:v>11683390.6</c:v>
                </c:pt>
                <c:pt idx="880">
                  <c:v>8549362.5</c:v>
                </c:pt>
                <c:pt idx="881">
                  <c:v>20073616.300000001</c:v>
                </c:pt>
                <c:pt idx="882">
                  <c:v>20719207.5</c:v>
                </c:pt>
                <c:pt idx="883">
                  <c:v>12121497.4</c:v>
                </c:pt>
                <c:pt idx="884">
                  <c:v>22946511.5</c:v>
                </c:pt>
                <c:pt idx="885">
                  <c:v>26769921.199999999</c:v>
                </c:pt>
                <c:pt idx="886">
                  <c:v>12094523.5</c:v>
                </c:pt>
                <c:pt idx="887">
                  <c:v>21410947.800000001</c:v>
                </c:pt>
                <c:pt idx="888">
                  <c:v>19466420.600000001</c:v>
                </c:pt>
                <c:pt idx="889">
                  <c:v>25623110.5</c:v>
                </c:pt>
                <c:pt idx="890">
                  <c:v>9043359.8000000007</c:v>
                </c:pt>
                <c:pt idx="891">
                  <c:v>21409391.399999999</c:v>
                </c:pt>
                <c:pt idx="892">
                  <c:v>22088286.399999999</c:v>
                </c:pt>
                <c:pt idx="893">
                  <c:v>19471604.600000001</c:v>
                </c:pt>
                <c:pt idx="894">
                  <c:v>22820546.800000001</c:v>
                </c:pt>
                <c:pt idx="895">
                  <c:v>15671591.199999999</c:v>
                </c:pt>
                <c:pt idx="896">
                  <c:v>24713779.100000001</c:v>
                </c:pt>
                <c:pt idx="897">
                  <c:v>18306912.399999999</c:v>
                </c:pt>
                <c:pt idx="898">
                  <c:v>11682505.800000001</c:v>
                </c:pt>
                <c:pt idx="899">
                  <c:v>20725631.100000001</c:v>
                </c:pt>
                <c:pt idx="900">
                  <c:v>6354035.4000000004</c:v>
                </c:pt>
                <c:pt idx="901">
                  <c:v>24704327.300000001</c:v>
                </c:pt>
                <c:pt idx="902">
                  <c:v>5680250.7000000002</c:v>
                </c:pt>
                <c:pt idx="903">
                  <c:v>7932927.5999999996</c:v>
                </c:pt>
                <c:pt idx="904">
                  <c:v>22156893.800000001</c:v>
                </c:pt>
                <c:pt idx="905">
                  <c:v>10686865.9</c:v>
                </c:pt>
                <c:pt idx="906">
                  <c:v>26773426.899999999</c:v>
                </c:pt>
                <c:pt idx="907">
                  <c:v>10862007.300000001</c:v>
                </c:pt>
                <c:pt idx="908">
                  <c:v>15234417.4</c:v>
                </c:pt>
                <c:pt idx="909">
                  <c:v>23798468.899999999</c:v>
                </c:pt>
                <c:pt idx="910">
                  <c:v>4976282.7</c:v>
                </c:pt>
                <c:pt idx="911">
                  <c:v>21338471.800000001</c:v>
                </c:pt>
                <c:pt idx="912">
                  <c:v>17365481.699999999</c:v>
                </c:pt>
                <c:pt idx="913">
                  <c:v>17845665.100000001</c:v>
                </c:pt>
                <c:pt idx="914">
                  <c:v>23796814.899999999</c:v>
                </c:pt>
                <c:pt idx="915">
                  <c:v>30597843.699999999</c:v>
                </c:pt>
                <c:pt idx="916">
                  <c:v>6419482.2999999998</c:v>
                </c:pt>
                <c:pt idx="917">
                  <c:v>9311098.0999999996</c:v>
                </c:pt>
                <c:pt idx="918">
                  <c:v>9048205.4000000004</c:v>
                </c:pt>
                <c:pt idx="919">
                  <c:v>22943861.300000001</c:v>
                </c:pt>
                <c:pt idx="920">
                  <c:v>8682153.8000000007</c:v>
                </c:pt>
                <c:pt idx="921">
                  <c:v>17770374.699999999</c:v>
                </c:pt>
                <c:pt idx="922">
                  <c:v>26635007.100000001</c:v>
                </c:pt>
                <c:pt idx="923">
                  <c:v>16793010.199999999</c:v>
                </c:pt>
                <c:pt idx="924">
                  <c:v>16059445.699999999</c:v>
                </c:pt>
                <c:pt idx="925">
                  <c:v>26770840.100000001</c:v>
                </c:pt>
                <c:pt idx="926">
                  <c:v>29189532.399999999</c:v>
                </c:pt>
                <c:pt idx="927">
                  <c:v>22157220.199999999</c:v>
                </c:pt>
                <c:pt idx="928">
                  <c:v>30582846</c:v>
                </c:pt>
                <c:pt idx="929">
                  <c:v>8668460</c:v>
                </c:pt>
                <c:pt idx="930">
                  <c:v>24714185.100000001</c:v>
                </c:pt>
                <c:pt idx="931">
                  <c:v>13668783</c:v>
                </c:pt>
                <c:pt idx="932">
                  <c:v>13351489.699999999</c:v>
                </c:pt>
                <c:pt idx="933">
                  <c:v>6293178.2999999998</c:v>
                </c:pt>
                <c:pt idx="934">
                  <c:v>27937902.100000001</c:v>
                </c:pt>
                <c:pt idx="935">
                  <c:v>21418766</c:v>
                </c:pt>
                <c:pt idx="936">
                  <c:v>13111448.300000001</c:v>
                </c:pt>
                <c:pt idx="937">
                  <c:v>27837979.699999999</c:v>
                </c:pt>
                <c:pt idx="938">
                  <c:v>22946649</c:v>
                </c:pt>
                <c:pt idx="939">
                  <c:v>21407302</c:v>
                </c:pt>
                <c:pt idx="940">
                  <c:v>8019397.7999999998</c:v>
                </c:pt>
                <c:pt idx="941">
                  <c:v>22947036.600000001</c:v>
                </c:pt>
                <c:pt idx="942">
                  <c:v>8332559.2000000002</c:v>
                </c:pt>
                <c:pt idx="943">
                  <c:v>11648810.300000001</c:v>
                </c:pt>
                <c:pt idx="944">
                  <c:v>8909006.6999999993</c:v>
                </c:pt>
                <c:pt idx="945">
                  <c:v>22865968.300000001</c:v>
                </c:pt>
                <c:pt idx="946">
                  <c:v>26762895.600000001</c:v>
                </c:pt>
                <c:pt idx="947">
                  <c:v>22157103.699999999</c:v>
                </c:pt>
                <c:pt idx="948">
                  <c:v>2730944.1</c:v>
                </c:pt>
                <c:pt idx="949">
                  <c:v>22940549.5</c:v>
                </c:pt>
                <c:pt idx="950">
                  <c:v>26771571.899999999</c:v>
                </c:pt>
                <c:pt idx="951">
                  <c:v>23789435.399999999</c:v>
                </c:pt>
                <c:pt idx="952">
                  <c:v>25702375.5</c:v>
                </c:pt>
                <c:pt idx="953">
                  <c:v>29195137.300000001</c:v>
                </c:pt>
                <c:pt idx="954">
                  <c:v>18276834.300000001</c:v>
                </c:pt>
                <c:pt idx="955">
                  <c:v>22865446.899999999</c:v>
                </c:pt>
                <c:pt idx="956">
                  <c:v>20728834.199999999</c:v>
                </c:pt>
                <c:pt idx="957">
                  <c:v>22812228</c:v>
                </c:pt>
                <c:pt idx="958">
                  <c:v>19471667.600000001</c:v>
                </c:pt>
                <c:pt idx="959">
                  <c:v>27799740.899999999</c:v>
                </c:pt>
                <c:pt idx="960">
                  <c:v>22948524.5</c:v>
                </c:pt>
                <c:pt idx="961">
                  <c:v>21994377.899999999</c:v>
                </c:pt>
                <c:pt idx="962">
                  <c:v>8669048.8000000007</c:v>
                </c:pt>
                <c:pt idx="963">
                  <c:v>29195865.899999999</c:v>
                </c:pt>
                <c:pt idx="964">
                  <c:v>27924953.600000001</c:v>
                </c:pt>
                <c:pt idx="965">
                  <c:v>6224871.5999999996</c:v>
                </c:pt>
                <c:pt idx="966">
                  <c:v>20081235.100000001</c:v>
                </c:pt>
                <c:pt idx="967">
                  <c:v>18350776.300000001</c:v>
                </c:pt>
                <c:pt idx="968">
                  <c:v>29193376.699999999</c:v>
                </c:pt>
                <c:pt idx="969">
                  <c:v>25522830.899999999</c:v>
                </c:pt>
                <c:pt idx="970">
                  <c:v>23791464.699999999</c:v>
                </c:pt>
                <c:pt idx="971">
                  <c:v>27937420.199999999</c:v>
                </c:pt>
                <c:pt idx="972">
                  <c:v>18893574.5</c:v>
                </c:pt>
                <c:pt idx="973">
                  <c:v>24715679</c:v>
                </c:pt>
                <c:pt idx="974">
                  <c:v>21415879.800000001</c:v>
                </c:pt>
                <c:pt idx="975">
                  <c:v>7549414.7000000002</c:v>
                </c:pt>
                <c:pt idx="976">
                  <c:v>29016660.300000001</c:v>
                </c:pt>
                <c:pt idx="977">
                  <c:v>18894489.899999999</c:v>
                </c:pt>
                <c:pt idx="978">
                  <c:v>9858019.0999999996</c:v>
                </c:pt>
                <c:pt idx="979">
                  <c:v>25704352</c:v>
                </c:pt>
                <c:pt idx="980">
                  <c:v>17830237.5</c:v>
                </c:pt>
                <c:pt idx="981">
                  <c:v>27929175.800000001</c:v>
                </c:pt>
                <c:pt idx="982">
                  <c:v>27799410.600000001</c:v>
                </c:pt>
                <c:pt idx="983">
                  <c:v>29207001.800000001</c:v>
                </c:pt>
                <c:pt idx="984">
                  <c:v>24604598.300000001</c:v>
                </c:pt>
                <c:pt idx="985">
                  <c:v>26773495</c:v>
                </c:pt>
                <c:pt idx="986">
                  <c:v>26764256.199999999</c:v>
                </c:pt>
                <c:pt idx="987">
                  <c:v>27934622.199999999</c:v>
                </c:pt>
                <c:pt idx="988">
                  <c:v>17818484.5</c:v>
                </c:pt>
                <c:pt idx="989">
                  <c:v>10195079.1</c:v>
                </c:pt>
                <c:pt idx="990">
                  <c:v>18353591.300000001</c:v>
                </c:pt>
                <c:pt idx="991">
                  <c:v>11873062.199999999</c:v>
                </c:pt>
                <c:pt idx="992">
                  <c:v>27937346.100000001</c:v>
                </c:pt>
                <c:pt idx="993">
                  <c:v>11451035.5</c:v>
                </c:pt>
                <c:pt idx="994">
                  <c:v>22149389.5</c:v>
                </c:pt>
                <c:pt idx="995">
                  <c:v>9035083.5</c:v>
                </c:pt>
                <c:pt idx="996">
                  <c:v>22950200.199999999</c:v>
                </c:pt>
                <c:pt idx="997">
                  <c:v>22948549.5</c:v>
                </c:pt>
                <c:pt idx="998">
                  <c:v>26775571.600000001</c:v>
                </c:pt>
                <c:pt idx="999">
                  <c:v>17303424.600000001</c:v>
                </c:pt>
                <c:pt idx="1000">
                  <c:v>13341461.6</c:v>
                </c:pt>
                <c:pt idx="1001">
                  <c:v>8677908.5999999996</c:v>
                </c:pt>
                <c:pt idx="1002">
                  <c:v>27937735.300000001</c:v>
                </c:pt>
                <c:pt idx="1003">
                  <c:v>26772184.5</c:v>
                </c:pt>
                <c:pt idx="1004">
                  <c:v>25702250</c:v>
                </c:pt>
                <c:pt idx="1005">
                  <c:v>12123943.5</c:v>
                </c:pt>
                <c:pt idx="1006">
                  <c:v>22948637.100000001</c:v>
                </c:pt>
                <c:pt idx="1007">
                  <c:v>20023226</c:v>
                </c:pt>
                <c:pt idx="1008">
                  <c:v>22157266.899999999</c:v>
                </c:pt>
                <c:pt idx="1009">
                  <c:v>27937438.800000001</c:v>
                </c:pt>
                <c:pt idx="1010">
                  <c:v>21419016.600000001</c:v>
                </c:pt>
                <c:pt idx="1011">
                  <c:v>29195643.300000001</c:v>
                </c:pt>
                <c:pt idx="1012">
                  <c:v>22943873.800000001</c:v>
                </c:pt>
                <c:pt idx="1013">
                  <c:v>22158490.899999999</c:v>
                </c:pt>
                <c:pt idx="1014">
                  <c:v>25702218.600000001</c:v>
                </c:pt>
                <c:pt idx="1015">
                  <c:v>20652850.600000001</c:v>
                </c:pt>
                <c:pt idx="1016">
                  <c:v>23619807.800000001</c:v>
                </c:pt>
                <c:pt idx="1017">
                  <c:v>24715940.100000001</c:v>
                </c:pt>
                <c:pt idx="1018">
                  <c:v>22946649</c:v>
                </c:pt>
                <c:pt idx="1019">
                  <c:v>22940012.199999999</c:v>
                </c:pt>
                <c:pt idx="1020">
                  <c:v>20072812.699999999</c:v>
                </c:pt>
                <c:pt idx="1021">
                  <c:v>13088755.9</c:v>
                </c:pt>
                <c:pt idx="1022">
                  <c:v>11644719.9</c:v>
                </c:pt>
                <c:pt idx="1023">
                  <c:v>26738632.100000001</c:v>
                </c:pt>
                <c:pt idx="1024">
                  <c:v>7725301.9000000004</c:v>
                </c:pt>
                <c:pt idx="1025">
                  <c:v>29207487.899999999</c:v>
                </c:pt>
                <c:pt idx="1026">
                  <c:v>17793213</c:v>
                </c:pt>
                <c:pt idx="1027">
                  <c:v>16475965.5</c:v>
                </c:pt>
                <c:pt idx="1028">
                  <c:v>18358727.600000001</c:v>
                </c:pt>
                <c:pt idx="1029">
                  <c:v>13671520.699999999</c:v>
                </c:pt>
                <c:pt idx="1030">
                  <c:v>24622233.899999999</c:v>
                </c:pt>
                <c:pt idx="1031">
                  <c:v>13923158.800000001</c:v>
                </c:pt>
                <c:pt idx="1032">
                  <c:v>13668499.1</c:v>
                </c:pt>
                <c:pt idx="1033">
                  <c:v>23794408.399999999</c:v>
                </c:pt>
                <c:pt idx="1034">
                  <c:v>17366434.100000001</c:v>
                </c:pt>
                <c:pt idx="1035">
                  <c:v>27830032.899999999</c:v>
                </c:pt>
                <c:pt idx="1036">
                  <c:v>16059788.6</c:v>
                </c:pt>
                <c:pt idx="1037">
                  <c:v>9885624.1999999993</c:v>
                </c:pt>
                <c:pt idx="1038">
                  <c:v>25702563.699999999</c:v>
                </c:pt>
                <c:pt idx="1039">
                  <c:v>11884051.1</c:v>
                </c:pt>
                <c:pt idx="1040">
                  <c:v>13957275.9</c:v>
                </c:pt>
                <c:pt idx="1041">
                  <c:v>19444778.5</c:v>
                </c:pt>
                <c:pt idx="1042">
                  <c:v>13110101.4</c:v>
                </c:pt>
                <c:pt idx="1043">
                  <c:v>18274423.399999999</c:v>
                </c:pt>
                <c:pt idx="1044">
                  <c:v>20073233.600000001</c:v>
                </c:pt>
                <c:pt idx="1045">
                  <c:v>23800203.800000001</c:v>
                </c:pt>
                <c:pt idx="1046">
                  <c:v>26648776.199999999</c:v>
                </c:pt>
                <c:pt idx="1047">
                  <c:v>15672244.300000001</c:v>
                </c:pt>
                <c:pt idx="1048">
                  <c:v>22858112.600000001</c:v>
                </c:pt>
                <c:pt idx="1049">
                  <c:v>22949687.5</c:v>
                </c:pt>
                <c:pt idx="1050">
                  <c:v>22946386.5</c:v>
                </c:pt>
                <c:pt idx="1051">
                  <c:v>22156392.600000001</c:v>
                </c:pt>
                <c:pt idx="1052">
                  <c:v>20720909.899999999</c:v>
                </c:pt>
                <c:pt idx="1053">
                  <c:v>7731813</c:v>
                </c:pt>
                <c:pt idx="1054">
                  <c:v>8671442.4000000004</c:v>
                </c:pt>
                <c:pt idx="1055">
                  <c:v>20727732.300000001</c:v>
                </c:pt>
                <c:pt idx="1056">
                  <c:v>2730608.6</c:v>
                </c:pt>
                <c:pt idx="1057">
                  <c:v>22158572.5</c:v>
                </c:pt>
                <c:pt idx="1058">
                  <c:v>21418602.600000001</c:v>
                </c:pt>
                <c:pt idx="1059">
                  <c:v>20661219.5</c:v>
                </c:pt>
                <c:pt idx="1060">
                  <c:v>12103804.1</c:v>
                </c:pt>
                <c:pt idx="1061">
                  <c:v>19471469.600000001</c:v>
                </c:pt>
                <c:pt idx="1062">
                  <c:v>22148504.300000001</c:v>
                </c:pt>
                <c:pt idx="1063">
                  <c:v>18898754.600000001</c:v>
                </c:pt>
                <c:pt idx="1064">
                  <c:v>6900675.4000000004</c:v>
                </c:pt>
                <c:pt idx="1065">
                  <c:v>11471924.4</c:v>
                </c:pt>
                <c:pt idx="1066">
                  <c:v>22940374.5</c:v>
                </c:pt>
                <c:pt idx="1067">
                  <c:v>29193093.399999999</c:v>
                </c:pt>
                <c:pt idx="1068">
                  <c:v>13746366.800000001</c:v>
                </c:pt>
                <c:pt idx="1069">
                  <c:v>18799497.399999999</c:v>
                </c:pt>
                <c:pt idx="1070">
                  <c:v>16064211.4</c:v>
                </c:pt>
                <c:pt idx="1071">
                  <c:v>16064205.199999999</c:v>
                </c:pt>
                <c:pt idx="1072">
                  <c:v>6683673.5999999996</c:v>
                </c:pt>
                <c:pt idx="1073">
                  <c:v>25686166.800000001</c:v>
                </c:pt>
                <c:pt idx="1074">
                  <c:v>19472802</c:v>
                </c:pt>
                <c:pt idx="1075">
                  <c:v>21407737.199999999</c:v>
                </c:pt>
                <c:pt idx="1076">
                  <c:v>18893125.199999999</c:v>
                </c:pt>
                <c:pt idx="1077">
                  <c:v>27939588.699999999</c:v>
                </c:pt>
                <c:pt idx="1078">
                  <c:v>22149342.899999999</c:v>
                </c:pt>
                <c:pt idx="1079">
                  <c:v>18894142.399999999</c:v>
                </c:pt>
                <c:pt idx="1080">
                  <c:v>21418744.300000001</c:v>
                </c:pt>
                <c:pt idx="1081">
                  <c:v>22149249.800000001</c:v>
                </c:pt>
                <c:pt idx="1082">
                  <c:v>22884854.100000001</c:v>
                </c:pt>
                <c:pt idx="1083">
                  <c:v>26775384.399999999</c:v>
                </c:pt>
                <c:pt idx="1084">
                  <c:v>17802005.100000001</c:v>
                </c:pt>
                <c:pt idx="1085">
                  <c:v>13640070.1</c:v>
                </c:pt>
                <c:pt idx="1086">
                  <c:v>20727701.699999999</c:v>
                </c:pt>
                <c:pt idx="1087">
                  <c:v>18353607.199999999</c:v>
                </c:pt>
                <c:pt idx="1088">
                  <c:v>9179509.8000000007</c:v>
                </c:pt>
                <c:pt idx="1089">
                  <c:v>20073377.100000001</c:v>
                </c:pt>
                <c:pt idx="1090">
                  <c:v>22940162.100000001</c:v>
                </c:pt>
                <c:pt idx="1091">
                  <c:v>15296043.6</c:v>
                </c:pt>
                <c:pt idx="1092">
                  <c:v>22942848.899999999</c:v>
                </c:pt>
                <c:pt idx="1093">
                  <c:v>20728895.399999999</c:v>
                </c:pt>
                <c:pt idx="1094">
                  <c:v>12851348.5</c:v>
                </c:pt>
                <c:pt idx="1095">
                  <c:v>10025543</c:v>
                </c:pt>
                <c:pt idx="1096">
                  <c:v>21368342.100000001</c:v>
                </c:pt>
                <c:pt idx="1097">
                  <c:v>19471676.600000001</c:v>
                </c:pt>
                <c:pt idx="1098">
                  <c:v>21411503</c:v>
                </c:pt>
                <c:pt idx="1099">
                  <c:v>17366570.199999999</c:v>
                </c:pt>
                <c:pt idx="1100">
                  <c:v>21418896.800000001</c:v>
                </c:pt>
                <c:pt idx="1101">
                  <c:v>22085193.800000001</c:v>
                </c:pt>
                <c:pt idx="1102">
                  <c:v>24714098.100000001</c:v>
                </c:pt>
                <c:pt idx="1103">
                  <c:v>11873547.5</c:v>
                </c:pt>
                <c:pt idx="1104">
                  <c:v>22145464.600000001</c:v>
                </c:pt>
                <c:pt idx="1105">
                  <c:v>20723571</c:v>
                </c:pt>
                <c:pt idx="1106">
                  <c:v>15667154.6</c:v>
                </c:pt>
                <c:pt idx="1107">
                  <c:v>24707515.699999999</c:v>
                </c:pt>
                <c:pt idx="1108">
                  <c:v>16059984.6</c:v>
                </c:pt>
                <c:pt idx="1109">
                  <c:v>26587959.300000001</c:v>
                </c:pt>
                <c:pt idx="1110">
                  <c:v>20634869.199999999</c:v>
                </c:pt>
                <c:pt idx="1111">
                  <c:v>23789502.600000001</c:v>
                </c:pt>
                <c:pt idx="1112">
                  <c:v>20073645</c:v>
                </c:pt>
                <c:pt idx="1113">
                  <c:v>10859587.4</c:v>
                </c:pt>
                <c:pt idx="1114">
                  <c:v>22941461.699999999</c:v>
                </c:pt>
                <c:pt idx="1115">
                  <c:v>23660359.100000001</c:v>
                </c:pt>
                <c:pt idx="1116">
                  <c:v>23800055.899999999</c:v>
                </c:pt>
                <c:pt idx="1117">
                  <c:v>29198719.899999999</c:v>
                </c:pt>
                <c:pt idx="1118">
                  <c:v>5477223</c:v>
                </c:pt>
                <c:pt idx="1119">
                  <c:v>20660570.800000001</c:v>
                </c:pt>
                <c:pt idx="1120">
                  <c:v>22853349.600000001</c:v>
                </c:pt>
                <c:pt idx="1121">
                  <c:v>23722824.100000001</c:v>
                </c:pt>
                <c:pt idx="1122">
                  <c:v>17843464.899999999</c:v>
                </c:pt>
                <c:pt idx="1123">
                  <c:v>19366416</c:v>
                </c:pt>
                <c:pt idx="1124">
                  <c:v>13386811.300000001</c:v>
                </c:pt>
                <c:pt idx="1125">
                  <c:v>23791182.399999999</c:v>
                </c:pt>
                <c:pt idx="1126">
                  <c:v>22150729.199999999</c:v>
                </c:pt>
                <c:pt idx="1127">
                  <c:v>22157266.899999999</c:v>
                </c:pt>
                <c:pt idx="1128">
                  <c:v>22948674.600000001</c:v>
                </c:pt>
                <c:pt idx="1129">
                  <c:v>22948562</c:v>
                </c:pt>
                <c:pt idx="1130">
                  <c:v>22921621.600000001</c:v>
                </c:pt>
                <c:pt idx="1131">
                  <c:v>23799934.800000001</c:v>
                </c:pt>
                <c:pt idx="1132">
                  <c:v>18841903.399999999</c:v>
                </c:pt>
                <c:pt idx="1133">
                  <c:v>22156532.5</c:v>
                </c:pt>
                <c:pt idx="1134">
                  <c:v>20078238.600000001</c:v>
                </c:pt>
                <c:pt idx="1135">
                  <c:v>18845520.399999999</c:v>
                </c:pt>
                <c:pt idx="1136">
                  <c:v>22948487</c:v>
                </c:pt>
                <c:pt idx="1137">
                  <c:v>22089653.5</c:v>
                </c:pt>
                <c:pt idx="1138">
                  <c:v>23798764.800000001</c:v>
                </c:pt>
                <c:pt idx="1139">
                  <c:v>20026072.800000001</c:v>
                </c:pt>
                <c:pt idx="1140">
                  <c:v>21419692</c:v>
                </c:pt>
                <c:pt idx="1141">
                  <c:v>15986453.6</c:v>
                </c:pt>
                <c:pt idx="1142">
                  <c:v>14279145.9</c:v>
                </c:pt>
                <c:pt idx="1143">
                  <c:v>20075089.899999999</c:v>
                </c:pt>
                <c:pt idx="1144">
                  <c:v>15299811.1</c:v>
                </c:pt>
                <c:pt idx="1145">
                  <c:v>23790967.399999999</c:v>
                </c:pt>
                <c:pt idx="1146">
                  <c:v>10676660.300000001</c:v>
                </c:pt>
                <c:pt idx="1147">
                  <c:v>20030501.600000001</c:v>
                </c:pt>
                <c:pt idx="1148">
                  <c:v>20081455.300000001</c:v>
                </c:pt>
                <c:pt idx="1149">
                  <c:v>9437242.5</c:v>
                </c:pt>
                <c:pt idx="1150">
                  <c:v>7293316.5</c:v>
                </c:pt>
                <c:pt idx="1151">
                  <c:v>20078870.300000001</c:v>
                </c:pt>
                <c:pt idx="1152">
                  <c:v>22939599.800000001</c:v>
                </c:pt>
                <c:pt idx="1153">
                  <c:v>27934714.800000001</c:v>
                </c:pt>
                <c:pt idx="1154">
                  <c:v>22937351</c:v>
                </c:pt>
                <c:pt idx="1155">
                  <c:v>20074668.800000001</c:v>
                </c:pt>
                <c:pt idx="1156">
                  <c:v>14275786.800000001</c:v>
                </c:pt>
                <c:pt idx="1157">
                  <c:v>16010909.300000001</c:v>
                </c:pt>
                <c:pt idx="1158">
                  <c:v>23791437.800000001</c:v>
                </c:pt>
                <c:pt idx="1159">
                  <c:v>23788992</c:v>
                </c:pt>
                <c:pt idx="1160">
                  <c:v>23798818.600000001</c:v>
                </c:pt>
                <c:pt idx="1161">
                  <c:v>23798643.699999999</c:v>
                </c:pt>
                <c:pt idx="1162">
                  <c:v>18833393.399999999</c:v>
                </c:pt>
                <c:pt idx="1163">
                  <c:v>22948562</c:v>
                </c:pt>
                <c:pt idx="1164">
                  <c:v>23791841</c:v>
                </c:pt>
                <c:pt idx="1165">
                  <c:v>20073558.899999999</c:v>
                </c:pt>
                <c:pt idx="1166">
                  <c:v>9434219.5</c:v>
                </c:pt>
                <c:pt idx="1167">
                  <c:v>10890496.300000001</c:v>
                </c:pt>
                <c:pt idx="1168">
                  <c:v>19471478.600000001</c:v>
                </c:pt>
                <c:pt idx="1169">
                  <c:v>20062103.5</c:v>
                </c:pt>
                <c:pt idx="1170">
                  <c:v>15639235</c:v>
                </c:pt>
                <c:pt idx="1171">
                  <c:v>16064713.800000001</c:v>
                </c:pt>
                <c:pt idx="1172">
                  <c:v>22948562</c:v>
                </c:pt>
                <c:pt idx="1173">
                  <c:v>24711444.399999999</c:v>
                </c:pt>
                <c:pt idx="1174">
                  <c:v>22948549.5</c:v>
                </c:pt>
                <c:pt idx="1175">
                  <c:v>15259604.199999999</c:v>
                </c:pt>
                <c:pt idx="1176">
                  <c:v>22069223.199999999</c:v>
                </c:pt>
                <c:pt idx="1177">
                  <c:v>22099192.800000001</c:v>
                </c:pt>
                <c:pt idx="1178">
                  <c:v>22941674.100000001</c:v>
                </c:pt>
                <c:pt idx="1179">
                  <c:v>22151463.199999999</c:v>
                </c:pt>
                <c:pt idx="1180">
                  <c:v>27934659.199999999</c:v>
                </c:pt>
                <c:pt idx="1181">
                  <c:v>13079614</c:v>
                </c:pt>
                <c:pt idx="1182">
                  <c:v>19467554.399999999</c:v>
                </c:pt>
                <c:pt idx="1183">
                  <c:v>22938113.100000001</c:v>
                </c:pt>
                <c:pt idx="1184">
                  <c:v>20079607.5</c:v>
                </c:pt>
                <c:pt idx="1185">
                  <c:v>22147281.300000001</c:v>
                </c:pt>
                <c:pt idx="1186">
                  <c:v>23798038.600000001</c:v>
                </c:pt>
                <c:pt idx="1187">
                  <c:v>22949850.100000001</c:v>
                </c:pt>
                <c:pt idx="1188">
                  <c:v>14276657.9</c:v>
                </c:pt>
                <c:pt idx="1189">
                  <c:v>13084409</c:v>
                </c:pt>
                <c:pt idx="1190">
                  <c:v>26758882.600000001</c:v>
                </c:pt>
                <c:pt idx="1191">
                  <c:v>19471505.600000001</c:v>
                </c:pt>
                <c:pt idx="1192">
                  <c:v>22946749</c:v>
                </c:pt>
                <c:pt idx="1193">
                  <c:v>13936284.800000001</c:v>
                </c:pt>
                <c:pt idx="1194">
                  <c:v>21419964.300000001</c:v>
                </c:pt>
                <c:pt idx="1195">
                  <c:v>29189471.699999999</c:v>
                </c:pt>
                <c:pt idx="1196">
                  <c:v>21365588.600000001</c:v>
                </c:pt>
                <c:pt idx="1197">
                  <c:v>23789354.800000001</c:v>
                </c:pt>
                <c:pt idx="1198">
                  <c:v>19934639.300000001</c:v>
                </c:pt>
                <c:pt idx="1199">
                  <c:v>16436004</c:v>
                </c:pt>
                <c:pt idx="1200">
                  <c:v>20718932.300000001</c:v>
                </c:pt>
                <c:pt idx="1201">
                  <c:v>19465448.899999999</c:v>
                </c:pt>
                <c:pt idx="1202">
                  <c:v>26771129.399999999</c:v>
                </c:pt>
                <c:pt idx="1203">
                  <c:v>17796874.699999999</c:v>
                </c:pt>
                <c:pt idx="1204">
                  <c:v>20723214.100000001</c:v>
                </c:pt>
                <c:pt idx="1205">
                  <c:v>23790550.800000001</c:v>
                </c:pt>
                <c:pt idx="1206">
                  <c:v>18285237.600000001</c:v>
                </c:pt>
                <c:pt idx="1207">
                  <c:v>18898898.800000001</c:v>
                </c:pt>
                <c:pt idx="1208">
                  <c:v>5261224.5</c:v>
                </c:pt>
                <c:pt idx="1209">
                  <c:v>11673526.5</c:v>
                </c:pt>
                <c:pt idx="1210">
                  <c:v>11474381</c:v>
                </c:pt>
                <c:pt idx="1211">
                  <c:v>22901940.300000001</c:v>
                </c:pt>
                <c:pt idx="1212">
                  <c:v>22157301.800000001</c:v>
                </c:pt>
                <c:pt idx="1213">
                  <c:v>22895279.5</c:v>
                </c:pt>
                <c:pt idx="1214">
                  <c:v>22950000.100000001</c:v>
                </c:pt>
                <c:pt idx="1215">
                  <c:v>20719054.600000001</c:v>
                </c:pt>
                <c:pt idx="1216">
                  <c:v>16022177.699999999</c:v>
                </c:pt>
                <c:pt idx="1217">
                  <c:v>20014348.100000001</c:v>
                </c:pt>
                <c:pt idx="1218">
                  <c:v>14939838.4</c:v>
                </c:pt>
                <c:pt idx="1219">
                  <c:v>21418896.800000001</c:v>
                </c:pt>
                <c:pt idx="1220">
                  <c:v>29194044.5</c:v>
                </c:pt>
                <c:pt idx="1221">
                  <c:v>30600422.600000001</c:v>
                </c:pt>
                <c:pt idx="1222">
                  <c:v>22940337</c:v>
                </c:pt>
                <c:pt idx="1223">
                  <c:v>22949962.600000001</c:v>
                </c:pt>
                <c:pt idx="1224">
                  <c:v>23791572.199999999</c:v>
                </c:pt>
                <c:pt idx="1225">
                  <c:v>29206819.5</c:v>
                </c:pt>
                <c:pt idx="1226">
                  <c:v>14902738</c:v>
                </c:pt>
                <c:pt idx="1227">
                  <c:v>22880278.899999999</c:v>
                </c:pt>
                <c:pt idx="1228">
                  <c:v>29099340.800000001</c:v>
                </c:pt>
                <c:pt idx="1229">
                  <c:v>27927453.5</c:v>
                </c:pt>
                <c:pt idx="1230">
                  <c:v>21418885.899999999</c:v>
                </c:pt>
                <c:pt idx="1231">
                  <c:v>22157360.100000001</c:v>
                </c:pt>
                <c:pt idx="1232">
                  <c:v>20728926</c:v>
                </c:pt>
                <c:pt idx="1233">
                  <c:v>22942998.899999999</c:v>
                </c:pt>
                <c:pt idx="1234">
                  <c:v>23798563</c:v>
                </c:pt>
                <c:pt idx="1235">
                  <c:v>22949850.100000001</c:v>
                </c:pt>
                <c:pt idx="1236">
                  <c:v>23798415.100000001</c:v>
                </c:pt>
                <c:pt idx="1237">
                  <c:v>18838262.600000001</c:v>
                </c:pt>
                <c:pt idx="1238">
                  <c:v>26773035.5</c:v>
                </c:pt>
                <c:pt idx="1239">
                  <c:v>22941836.600000001</c:v>
                </c:pt>
                <c:pt idx="1240">
                  <c:v>12330555.5</c:v>
                </c:pt>
                <c:pt idx="1241">
                  <c:v>23704931.899999999</c:v>
                </c:pt>
                <c:pt idx="1242">
                  <c:v>20018600.5</c:v>
                </c:pt>
                <c:pt idx="1243">
                  <c:v>14601237.800000001</c:v>
                </c:pt>
                <c:pt idx="1244">
                  <c:v>20073281.5</c:v>
                </c:pt>
                <c:pt idx="1245">
                  <c:v>15295438.1</c:v>
                </c:pt>
                <c:pt idx="1246">
                  <c:v>22940362</c:v>
                </c:pt>
                <c:pt idx="1247">
                  <c:v>29122964.100000001</c:v>
                </c:pt>
                <c:pt idx="1248">
                  <c:v>22150671</c:v>
                </c:pt>
                <c:pt idx="1249">
                  <c:v>22091148.199999999</c:v>
                </c:pt>
                <c:pt idx="1250">
                  <c:v>16061356.5</c:v>
                </c:pt>
                <c:pt idx="1251">
                  <c:v>23723331.899999999</c:v>
                </c:pt>
                <c:pt idx="1252">
                  <c:v>22949925.100000001</c:v>
                </c:pt>
                <c:pt idx="1253">
                  <c:v>6168063.2999999998</c:v>
                </c:pt>
                <c:pt idx="1254">
                  <c:v>16909749.5</c:v>
                </c:pt>
                <c:pt idx="1255">
                  <c:v>19398796.5</c:v>
                </c:pt>
                <c:pt idx="1256">
                  <c:v>23790497</c:v>
                </c:pt>
                <c:pt idx="1257">
                  <c:v>18856759.5</c:v>
                </c:pt>
                <c:pt idx="1258">
                  <c:v>22942349</c:v>
                </c:pt>
                <c:pt idx="1259">
                  <c:v>16470314.699999999</c:v>
                </c:pt>
                <c:pt idx="1260">
                  <c:v>18842746.399999999</c:v>
                </c:pt>
                <c:pt idx="1261">
                  <c:v>21418646.199999999</c:v>
                </c:pt>
                <c:pt idx="1262">
                  <c:v>27924768.5</c:v>
                </c:pt>
                <c:pt idx="1263">
                  <c:v>7375595.7000000002</c:v>
                </c:pt>
                <c:pt idx="1264">
                  <c:v>12097087.199999999</c:v>
                </c:pt>
                <c:pt idx="1265">
                  <c:v>13968237.6</c:v>
                </c:pt>
                <c:pt idx="1266">
                  <c:v>9720941.8000000007</c:v>
                </c:pt>
                <c:pt idx="1267">
                  <c:v>16472827.1</c:v>
                </c:pt>
                <c:pt idx="1268">
                  <c:v>23789596.699999999</c:v>
                </c:pt>
                <c:pt idx="1269">
                  <c:v>18892574.399999999</c:v>
                </c:pt>
                <c:pt idx="1270">
                  <c:v>26635360.800000001</c:v>
                </c:pt>
                <c:pt idx="1271">
                  <c:v>24715461.399999999</c:v>
                </c:pt>
                <c:pt idx="1272">
                  <c:v>23800069.300000001</c:v>
                </c:pt>
                <c:pt idx="1273">
                  <c:v>24704051.899999999</c:v>
                </c:pt>
                <c:pt idx="1274">
                  <c:v>15248791.800000001</c:v>
                </c:pt>
                <c:pt idx="1275">
                  <c:v>19690546.199999999</c:v>
                </c:pt>
                <c:pt idx="1276">
                  <c:v>21411372.300000001</c:v>
                </c:pt>
                <c:pt idx="1277">
                  <c:v>20726039.100000001</c:v>
                </c:pt>
                <c:pt idx="1278">
                  <c:v>17360249.199999999</c:v>
                </c:pt>
                <c:pt idx="1279">
                  <c:v>22839109.899999999</c:v>
                </c:pt>
                <c:pt idx="1280">
                  <c:v>22149541</c:v>
                </c:pt>
                <c:pt idx="1281">
                  <c:v>25547896.899999999</c:v>
                </c:pt>
                <c:pt idx="1282">
                  <c:v>20023149.800000001</c:v>
                </c:pt>
                <c:pt idx="1283">
                  <c:v>15668588.5</c:v>
                </c:pt>
                <c:pt idx="1284">
                  <c:v>24705138.800000001</c:v>
                </c:pt>
                <c:pt idx="1285">
                  <c:v>22854230.100000001</c:v>
                </c:pt>
                <c:pt idx="1286">
                  <c:v>22155774.899999999</c:v>
                </c:pt>
                <c:pt idx="1287">
                  <c:v>23706799.899999999</c:v>
                </c:pt>
                <c:pt idx="1288">
                  <c:v>22861909.5</c:v>
                </c:pt>
                <c:pt idx="1289">
                  <c:v>22800939.899999999</c:v>
                </c:pt>
                <c:pt idx="1290">
                  <c:v>17802434</c:v>
                </c:pt>
                <c:pt idx="1291">
                  <c:v>27937865</c:v>
                </c:pt>
                <c:pt idx="1292">
                  <c:v>18894023.699999999</c:v>
                </c:pt>
                <c:pt idx="1293">
                  <c:v>24715084.300000001</c:v>
                </c:pt>
                <c:pt idx="1294">
                  <c:v>29052690</c:v>
                </c:pt>
                <c:pt idx="1295">
                  <c:v>14601501</c:v>
                </c:pt>
                <c:pt idx="1296">
                  <c:v>29071179.800000001</c:v>
                </c:pt>
                <c:pt idx="1297">
                  <c:v>29209392</c:v>
                </c:pt>
                <c:pt idx="1298">
                  <c:v>13386692.199999999</c:v>
                </c:pt>
                <c:pt idx="1299">
                  <c:v>18310525.899999999</c:v>
                </c:pt>
                <c:pt idx="1300">
                  <c:v>15260273.199999999</c:v>
                </c:pt>
                <c:pt idx="1301">
                  <c:v>27798786.699999999</c:v>
                </c:pt>
                <c:pt idx="1302">
                  <c:v>22948549.5</c:v>
                </c:pt>
                <c:pt idx="1303">
                  <c:v>22948286.899999999</c:v>
                </c:pt>
                <c:pt idx="1304">
                  <c:v>19399064.600000001</c:v>
                </c:pt>
                <c:pt idx="1305">
                  <c:v>10863343.699999999</c:v>
                </c:pt>
                <c:pt idx="1306">
                  <c:v>18894218.600000001</c:v>
                </c:pt>
                <c:pt idx="1307">
                  <c:v>21419909.899999999</c:v>
                </c:pt>
                <c:pt idx="1308">
                  <c:v>23798374.800000001</c:v>
                </c:pt>
                <c:pt idx="1309">
                  <c:v>23798832</c:v>
                </c:pt>
                <c:pt idx="1310">
                  <c:v>23799894.5</c:v>
                </c:pt>
                <c:pt idx="1311">
                  <c:v>22151253.5</c:v>
                </c:pt>
                <c:pt idx="1312">
                  <c:v>22873034.399999999</c:v>
                </c:pt>
                <c:pt idx="1313">
                  <c:v>5095649.2</c:v>
                </c:pt>
                <c:pt idx="1314">
                  <c:v>20720726.399999999</c:v>
                </c:pt>
                <c:pt idx="1315">
                  <c:v>19893659.899999999</c:v>
                </c:pt>
                <c:pt idx="1316">
                  <c:v>27936919.899999999</c:v>
                </c:pt>
                <c:pt idx="1317">
                  <c:v>20680627.800000001</c:v>
                </c:pt>
                <c:pt idx="1318">
                  <c:v>11474793.699999999</c:v>
                </c:pt>
                <c:pt idx="1319">
                  <c:v>23637041</c:v>
                </c:pt>
                <c:pt idx="1320">
                  <c:v>23788978.5</c:v>
                </c:pt>
                <c:pt idx="1321">
                  <c:v>14916514.1</c:v>
                </c:pt>
                <c:pt idx="1322">
                  <c:v>22147817.100000001</c:v>
                </c:pt>
                <c:pt idx="1323">
                  <c:v>20626582.199999999</c:v>
                </c:pt>
                <c:pt idx="1324">
                  <c:v>29011183.600000001</c:v>
                </c:pt>
                <c:pt idx="1325">
                  <c:v>27799575.699999999</c:v>
                </c:pt>
                <c:pt idx="1326">
                  <c:v>22948512</c:v>
                </c:pt>
                <c:pt idx="1327">
                  <c:v>22157103.699999999</c:v>
                </c:pt>
                <c:pt idx="1328">
                  <c:v>20727803.800000001</c:v>
                </c:pt>
                <c:pt idx="1329">
                  <c:v>23791558.699999999</c:v>
                </c:pt>
                <c:pt idx="1330">
                  <c:v>27937234.899999999</c:v>
                </c:pt>
                <c:pt idx="1331">
                  <c:v>8020952.5999999996</c:v>
                </c:pt>
                <c:pt idx="1332">
                  <c:v>27921065.899999999</c:v>
                </c:pt>
                <c:pt idx="1333">
                  <c:v>22940099.600000001</c:v>
                </c:pt>
                <c:pt idx="1334">
                  <c:v>20656831.5</c:v>
                </c:pt>
                <c:pt idx="1335">
                  <c:v>20080344.600000001</c:v>
                </c:pt>
                <c:pt idx="1336">
                  <c:v>17366512.899999999</c:v>
                </c:pt>
                <c:pt idx="1337">
                  <c:v>29207548.699999999</c:v>
                </c:pt>
                <c:pt idx="1338">
                  <c:v>22950112.699999999</c:v>
                </c:pt>
                <c:pt idx="1339">
                  <c:v>25691400.300000001</c:v>
                </c:pt>
                <c:pt idx="1340">
                  <c:v>22757386.800000001</c:v>
                </c:pt>
                <c:pt idx="1341">
                  <c:v>14577277.6</c:v>
                </c:pt>
                <c:pt idx="1342">
                  <c:v>11473962.199999999</c:v>
                </c:pt>
                <c:pt idx="1343">
                  <c:v>15296104.800000001</c:v>
                </c:pt>
                <c:pt idx="1344">
                  <c:v>23798603.399999999</c:v>
                </c:pt>
                <c:pt idx="1345">
                  <c:v>21418668</c:v>
                </c:pt>
                <c:pt idx="1346">
                  <c:v>5262063.2</c:v>
                </c:pt>
                <c:pt idx="1347">
                  <c:v>22822698.600000001</c:v>
                </c:pt>
                <c:pt idx="1348">
                  <c:v>20026720.300000001</c:v>
                </c:pt>
                <c:pt idx="1349">
                  <c:v>20079971.300000001</c:v>
                </c:pt>
                <c:pt idx="1350">
                  <c:v>17365653.600000001</c:v>
                </c:pt>
                <c:pt idx="1351">
                  <c:v>14939843.699999999</c:v>
                </c:pt>
                <c:pt idx="1352">
                  <c:v>20080162.699999999</c:v>
                </c:pt>
                <c:pt idx="1353">
                  <c:v>20727660.899999999</c:v>
                </c:pt>
                <c:pt idx="1354">
                  <c:v>20073625.899999999</c:v>
                </c:pt>
                <c:pt idx="1355">
                  <c:v>15294904.9</c:v>
                </c:pt>
                <c:pt idx="1356">
                  <c:v>22050966.399999999</c:v>
                </c:pt>
                <c:pt idx="1357">
                  <c:v>12851670.1</c:v>
                </c:pt>
                <c:pt idx="1358">
                  <c:v>13668521.300000001</c:v>
                </c:pt>
                <c:pt idx="1359">
                  <c:v>22157418.399999999</c:v>
                </c:pt>
                <c:pt idx="1360">
                  <c:v>17796686.699999999</c:v>
                </c:pt>
                <c:pt idx="1361">
                  <c:v>18345452.600000001</c:v>
                </c:pt>
                <c:pt idx="1362">
                  <c:v>22157406.699999999</c:v>
                </c:pt>
                <c:pt idx="1363">
                  <c:v>17792513.899999999</c:v>
                </c:pt>
                <c:pt idx="1364">
                  <c:v>5095417.4000000004</c:v>
                </c:pt>
                <c:pt idx="1365">
                  <c:v>20080134</c:v>
                </c:pt>
                <c:pt idx="1366">
                  <c:v>16063996.9</c:v>
                </c:pt>
                <c:pt idx="1367">
                  <c:v>22870637.199999999</c:v>
                </c:pt>
                <c:pt idx="1368">
                  <c:v>24713866.100000001</c:v>
                </c:pt>
                <c:pt idx="1369">
                  <c:v>10519458</c:v>
                </c:pt>
                <c:pt idx="1370">
                  <c:v>4975702.4000000004</c:v>
                </c:pt>
                <c:pt idx="1371">
                  <c:v>4687063.9000000004</c:v>
                </c:pt>
                <c:pt idx="1372">
                  <c:v>12337183.6</c:v>
                </c:pt>
                <c:pt idx="1373">
                  <c:v>16472408.4</c:v>
                </c:pt>
                <c:pt idx="1374">
                  <c:v>22937988.100000001</c:v>
                </c:pt>
                <c:pt idx="1375">
                  <c:v>18835735</c:v>
                </c:pt>
                <c:pt idx="1376">
                  <c:v>23802019.699999999</c:v>
                </c:pt>
                <c:pt idx="1377">
                  <c:v>26766858.800000001</c:v>
                </c:pt>
                <c:pt idx="1378">
                  <c:v>6975442</c:v>
                </c:pt>
                <c:pt idx="1379">
                  <c:v>25612748</c:v>
                </c:pt>
                <c:pt idx="1380">
                  <c:v>18898856.399999999</c:v>
                </c:pt>
                <c:pt idx="1381">
                  <c:v>9589130.5999999996</c:v>
                </c:pt>
                <c:pt idx="1382">
                  <c:v>23798616.800000001</c:v>
                </c:pt>
                <c:pt idx="1383">
                  <c:v>20080057.399999999</c:v>
                </c:pt>
                <c:pt idx="1384">
                  <c:v>20010430.199999999</c:v>
                </c:pt>
                <c:pt idx="1385">
                  <c:v>21417164.899999999</c:v>
                </c:pt>
                <c:pt idx="1386">
                  <c:v>21339715.100000001</c:v>
                </c:pt>
                <c:pt idx="1387">
                  <c:v>20022226.5</c:v>
                </c:pt>
                <c:pt idx="1388">
                  <c:v>6353156.4000000004</c:v>
                </c:pt>
                <c:pt idx="1389">
                  <c:v>23790201.399999999</c:v>
                </c:pt>
                <c:pt idx="1390">
                  <c:v>18900722.300000001</c:v>
                </c:pt>
                <c:pt idx="1391">
                  <c:v>20074601.800000001</c:v>
                </c:pt>
                <c:pt idx="1392">
                  <c:v>19470434.399999999</c:v>
                </c:pt>
                <c:pt idx="1393">
                  <c:v>27937309</c:v>
                </c:pt>
                <c:pt idx="1394">
                  <c:v>21417382.699999999</c:v>
                </c:pt>
                <c:pt idx="1395">
                  <c:v>7740297.7999999998</c:v>
                </c:pt>
                <c:pt idx="1396">
                  <c:v>22948462</c:v>
                </c:pt>
                <c:pt idx="1397">
                  <c:v>20079473.399999999</c:v>
                </c:pt>
                <c:pt idx="1398">
                  <c:v>18838852.399999999</c:v>
                </c:pt>
                <c:pt idx="1399">
                  <c:v>15295560.300000001</c:v>
                </c:pt>
                <c:pt idx="1400">
                  <c:v>20641999.300000001</c:v>
                </c:pt>
                <c:pt idx="1401">
                  <c:v>16868138.399999999</c:v>
                </c:pt>
                <c:pt idx="1402">
                  <c:v>16356659.699999999</c:v>
                </c:pt>
                <c:pt idx="1403">
                  <c:v>22150880.699999999</c:v>
                </c:pt>
                <c:pt idx="1404">
                  <c:v>24638381.100000001</c:v>
                </c:pt>
                <c:pt idx="1405">
                  <c:v>22948599.5</c:v>
                </c:pt>
                <c:pt idx="1406">
                  <c:v>22946223.899999999</c:v>
                </c:pt>
                <c:pt idx="1407">
                  <c:v>23799854.100000001</c:v>
                </c:pt>
                <c:pt idx="1408">
                  <c:v>22149238.100000001</c:v>
                </c:pt>
                <c:pt idx="1409">
                  <c:v>9448014.3000000007</c:v>
                </c:pt>
                <c:pt idx="1410">
                  <c:v>19465790.800000001</c:v>
                </c:pt>
                <c:pt idx="1411">
                  <c:v>22948574.5</c:v>
                </c:pt>
                <c:pt idx="1412">
                  <c:v>9565572</c:v>
                </c:pt>
                <c:pt idx="1413">
                  <c:v>14939986.800000001</c:v>
                </c:pt>
                <c:pt idx="1414">
                  <c:v>26773358.800000001</c:v>
                </c:pt>
                <c:pt idx="1415">
                  <c:v>21374013.800000001</c:v>
                </c:pt>
                <c:pt idx="1416">
                  <c:v>17295785.600000001</c:v>
                </c:pt>
                <c:pt idx="1417">
                  <c:v>23796693.899999999</c:v>
                </c:pt>
                <c:pt idx="1418">
                  <c:v>18899009</c:v>
                </c:pt>
                <c:pt idx="1419">
                  <c:v>22835778.699999999</c:v>
                </c:pt>
                <c:pt idx="1420">
                  <c:v>27926157.199999999</c:v>
                </c:pt>
                <c:pt idx="1421">
                  <c:v>20666826.199999999</c:v>
                </c:pt>
                <c:pt idx="1422">
                  <c:v>20027472.699999999</c:v>
                </c:pt>
                <c:pt idx="1423">
                  <c:v>20650308.800000001</c:v>
                </c:pt>
                <c:pt idx="1424">
                  <c:v>29065983.399999999</c:v>
                </c:pt>
                <c:pt idx="1425">
                  <c:v>22147083.300000001</c:v>
                </c:pt>
                <c:pt idx="1426">
                  <c:v>18892938.800000001</c:v>
                </c:pt>
                <c:pt idx="1427">
                  <c:v>23798415.100000001</c:v>
                </c:pt>
                <c:pt idx="1428">
                  <c:v>10867068.9</c:v>
                </c:pt>
                <c:pt idx="1429">
                  <c:v>13968636</c:v>
                </c:pt>
                <c:pt idx="1430">
                  <c:v>19470704.399999999</c:v>
                </c:pt>
                <c:pt idx="1431">
                  <c:v>14572864.1</c:v>
                </c:pt>
                <c:pt idx="1432">
                  <c:v>20074458.300000001</c:v>
                </c:pt>
                <c:pt idx="1433">
                  <c:v>21413223</c:v>
                </c:pt>
                <c:pt idx="1434">
                  <c:v>15630267.6</c:v>
                </c:pt>
                <c:pt idx="1435">
                  <c:v>19352898.199999999</c:v>
                </c:pt>
                <c:pt idx="1436">
                  <c:v>21409391.399999999</c:v>
                </c:pt>
                <c:pt idx="1437">
                  <c:v>19465457.899999999</c:v>
                </c:pt>
                <c:pt idx="1438">
                  <c:v>12099374</c:v>
                </c:pt>
                <c:pt idx="1439">
                  <c:v>23789623.5</c:v>
                </c:pt>
                <c:pt idx="1440">
                  <c:v>21302778.399999999</c:v>
                </c:pt>
                <c:pt idx="1441">
                  <c:v>15668151.300000001</c:v>
                </c:pt>
                <c:pt idx="1442">
                  <c:v>22940199.600000001</c:v>
                </c:pt>
                <c:pt idx="1443">
                  <c:v>22149086.699999999</c:v>
                </c:pt>
                <c:pt idx="1444">
                  <c:v>8902748.5999999996</c:v>
                </c:pt>
                <c:pt idx="1445">
                  <c:v>21418275.899999999</c:v>
                </c:pt>
                <c:pt idx="1446">
                  <c:v>29197970.899999999</c:v>
                </c:pt>
                <c:pt idx="1447">
                  <c:v>22942961.399999999</c:v>
                </c:pt>
                <c:pt idx="1448">
                  <c:v>20054824</c:v>
                </c:pt>
                <c:pt idx="1449">
                  <c:v>13968812</c:v>
                </c:pt>
                <c:pt idx="1450">
                  <c:v>20727875.199999999</c:v>
                </c:pt>
                <c:pt idx="1451">
                  <c:v>26774090.699999999</c:v>
                </c:pt>
                <c:pt idx="1452">
                  <c:v>21411176.399999999</c:v>
                </c:pt>
                <c:pt idx="1453">
                  <c:v>22102521.399999999</c:v>
                </c:pt>
                <c:pt idx="1454">
                  <c:v>17361866.600000001</c:v>
                </c:pt>
                <c:pt idx="1455">
                  <c:v>8783096.1999999993</c:v>
                </c:pt>
                <c:pt idx="1456">
                  <c:v>27747742.800000001</c:v>
                </c:pt>
                <c:pt idx="1457">
                  <c:v>21413277.399999999</c:v>
                </c:pt>
                <c:pt idx="1458">
                  <c:v>18846928.800000001</c:v>
                </c:pt>
                <c:pt idx="1459">
                  <c:v>14910879.199999999</c:v>
                </c:pt>
                <c:pt idx="1460">
                  <c:v>22946411.5</c:v>
                </c:pt>
                <c:pt idx="1461">
                  <c:v>25689974.199999999</c:v>
                </c:pt>
                <c:pt idx="1462">
                  <c:v>23789757.899999999</c:v>
                </c:pt>
                <c:pt idx="1463">
                  <c:v>23754964.199999999</c:v>
                </c:pt>
                <c:pt idx="1464">
                  <c:v>27799428.899999999</c:v>
                </c:pt>
                <c:pt idx="1465">
                  <c:v>24594195.800000001</c:v>
                </c:pt>
                <c:pt idx="1466">
                  <c:v>22948837.100000001</c:v>
                </c:pt>
                <c:pt idx="1467">
                  <c:v>20728630.100000001</c:v>
                </c:pt>
                <c:pt idx="1468">
                  <c:v>21419866.300000001</c:v>
                </c:pt>
                <c:pt idx="1469">
                  <c:v>2487488.7000000002</c:v>
                </c:pt>
                <c:pt idx="1470">
                  <c:v>27939069.699999999</c:v>
                </c:pt>
                <c:pt idx="1471">
                  <c:v>29196210</c:v>
                </c:pt>
                <c:pt idx="1472">
                  <c:v>12824807.9</c:v>
                </c:pt>
                <c:pt idx="1473">
                  <c:v>17849514.800000001</c:v>
                </c:pt>
                <c:pt idx="1474">
                  <c:v>22947774.300000001</c:v>
                </c:pt>
                <c:pt idx="1475">
                  <c:v>5888230</c:v>
                </c:pt>
                <c:pt idx="1476">
                  <c:v>16032216.9</c:v>
                </c:pt>
                <c:pt idx="1477">
                  <c:v>22948374.5</c:v>
                </c:pt>
                <c:pt idx="1478">
                  <c:v>18358919.600000001</c:v>
                </c:pt>
                <c:pt idx="1479">
                  <c:v>7052089.7999999998</c:v>
                </c:pt>
                <c:pt idx="1480">
                  <c:v>22941636.600000001</c:v>
                </c:pt>
                <c:pt idx="1481">
                  <c:v>13114004</c:v>
                </c:pt>
                <c:pt idx="1482">
                  <c:v>18358063.399999999</c:v>
                </c:pt>
                <c:pt idx="1483">
                  <c:v>23786788.5</c:v>
                </c:pt>
                <c:pt idx="1484">
                  <c:v>14246811.9</c:v>
                </c:pt>
                <c:pt idx="1485">
                  <c:v>16026390.699999999</c:v>
                </c:pt>
                <c:pt idx="1486">
                  <c:v>23662313.199999999</c:v>
                </c:pt>
                <c:pt idx="1487">
                  <c:v>23789825.100000001</c:v>
                </c:pt>
                <c:pt idx="1488">
                  <c:v>22149377.899999999</c:v>
                </c:pt>
                <c:pt idx="1489">
                  <c:v>21420029.699999999</c:v>
                </c:pt>
                <c:pt idx="1490">
                  <c:v>16049158.300000001</c:v>
                </c:pt>
                <c:pt idx="1491">
                  <c:v>27924416.699999999</c:v>
                </c:pt>
                <c:pt idx="1492">
                  <c:v>19466393.600000001</c:v>
                </c:pt>
                <c:pt idx="1493">
                  <c:v>27816302.399999999</c:v>
                </c:pt>
                <c:pt idx="1494">
                  <c:v>23675535.199999999</c:v>
                </c:pt>
                <c:pt idx="1495">
                  <c:v>18664504.199999999</c:v>
                </c:pt>
                <c:pt idx="1496">
                  <c:v>27937253.399999999</c:v>
                </c:pt>
                <c:pt idx="1497">
                  <c:v>20073520.699999999</c:v>
                </c:pt>
                <c:pt idx="1498">
                  <c:v>27899443.899999999</c:v>
                </c:pt>
                <c:pt idx="1499">
                  <c:v>22033950</c:v>
                </c:pt>
                <c:pt idx="1500">
                  <c:v>17847964.199999999</c:v>
                </c:pt>
                <c:pt idx="1501">
                  <c:v>22912555.800000001</c:v>
                </c:pt>
                <c:pt idx="1502">
                  <c:v>18844129.100000001</c:v>
                </c:pt>
                <c:pt idx="1503">
                  <c:v>23797836.899999999</c:v>
                </c:pt>
                <c:pt idx="1504">
                  <c:v>19463209</c:v>
                </c:pt>
                <c:pt idx="1505">
                  <c:v>21319212.5</c:v>
                </c:pt>
                <c:pt idx="1506">
                  <c:v>22042737.600000001</c:v>
                </c:pt>
                <c:pt idx="1507">
                  <c:v>25690397.300000001</c:v>
                </c:pt>
                <c:pt idx="1508">
                  <c:v>20728701.5</c:v>
                </c:pt>
                <c:pt idx="1509">
                  <c:v>7932932</c:v>
                </c:pt>
                <c:pt idx="1510">
                  <c:v>23790846.399999999</c:v>
                </c:pt>
                <c:pt idx="1511">
                  <c:v>27937494.399999999</c:v>
                </c:pt>
                <c:pt idx="1512">
                  <c:v>25545944.399999999</c:v>
                </c:pt>
                <c:pt idx="1513">
                  <c:v>8454774.5999999996</c:v>
                </c:pt>
                <c:pt idx="1514">
                  <c:v>21418548.199999999</c:v>
                </c:pt>
                <c:pt idx="1515">
                  <c:v>20071052.5</c:v>
                </c:pt>
                <c:pt idx="1516">
                  <c:v>20729548.300000001</c:v>
                </c:pt>
                <c:pt idx="1517">
                  <c:v>21410436.199999999</c:v>
                </c:pt>
                <c:pt idx="1518">
                  <c:v>23711925.300000001</c:v>
                </c:pt>
                <c:pt idx="1519">
                  <c:v>21418689.800000001</c:v>
                </c:pt>
                <c:pt idx="1520">
                  <c:v>12567663.699999999</c:v>
                </c:pt>
                <c:pt idx="1521">
                  <c:v>9589073.9000000004</c:v>
                </c:pt>
                <c:pt idx="1522">
                  <c:v>19464837.199999999</c:v>
                </c:pt>
                <c:pt idx="1523">
                  <c:v>24713634</c:v>
                </c:pt>
                <c:pt idx="1524">
                  <c:v>24713808.100000001</c:v>
                </c:pt>
                <c:pt idx="1525">
                  <c:v>21418570</c:v>
                </c:pt>
                <c:pt idx="1526">
                  <c:v>16471789.9</c:v>
                </c:pt>
                <c:pt idx="1527">
                  <c:v>9579446.5999999996</c:v>
                </c:pt>
                <c:pt idx="1528">
                  <c:v>13917701.9</c:v>
                </c:pt>
                <c:pt idx="1529">
                  <c:v>20726936.699999999</c:v>
                </c:pt>
                <c:pt idx="1530">
                  <c:v>23800271</c:v>
                </c:pt>
                <c:pt idx="1531">
                  <c:v>24702617.399999999</c:v>
                </c:pt>
                <c:pt idx="1532">
                  <c:v>22946499</c:v>
                </c:pt>
                <c:pt idx="1533">
                  <c:v>16905880.399999999</c:v>
                </c:pt>
                <c:pt idx="1534">
                  <c:v>27835624.600000001</c:v>
                </c:pt>
                <c:pt idx="1535">
                  <c:v>23791142.100000001</c:v>
                </c:pt>
                <c:pt idx="1536">
                  <c:v>23786291.399999999</c:v>
                </c:pt>
                <c:pt idx="1537">
                  <c:v>29193396.899999999</c:v>
                </c:pt>
                <c:pt idx="1538">
                  <c:v>21418787.800000001</c:v>
                </c:pt>
                <c:pt idx="1539">
                  <c:v>22157383.399999999</c:v>
                </c:pt>
                <c:pt idx="1540">
                  <c:v>21372527.800000001</c:v>
                </c:pt>
                <c:pt idx="1541">
                  <c:v>22949925.100000001</c:v>
                </c:pt>
                <c:pt idx="1542">
                  <c:v>11450761.6</c:v>
                </c:pt>
                <c:pt idx="1543">
                  <c:v>22157196.899999999</c:v>
                </c:pt>
                <c:pt idx="1544">
                  <c:v>10709396.6</c:v>
                </c:pt>
                <c:pt idx="1545">
                  <c:v>3774775</c:v>
                </c:pt>
                <c:pt idx="1546">
                  <c:v>24713895.100000001</c:v>
                </c:pt>
                <c:pt idx="1547">
                  <c:v>22816306.300000001</c:v>
                </c:pt>
                <c:pt idx="1548">
                  <c:v>20071942.100000001</c:v>
                </c:pt>
                <c:pt idx="1549">
                  <c:v>20665751.300000001</c:v>
                </c:pt>
                <c:pt idx="1550">
                  <c:v>23793306.100000001</c:v>
                </c:pt>
                <c:pt idx="1551">
                  <c:v>18894922.199999999</c:v>
                </c:pt>
                <c:pt idx="1552">
                  <c:v>21326467.100000001</c:v>
                </c:pt>
                <c:pt idx="1553">
                  <c:v>23724200.5</c:v>
                </c:pt>
                <c:pt idx="1554">
                  <c:v>26776218.5</c:v>
                </c:pt>
                <c:pt idx="1555">
                  <c:v>22150065.199999999</c:v>
                </c:pt>
                <c:pt idx="1556">
                  <c:v>18354295.100000001</c:v>
                </c:pt>
                <c:pt idx="1557">
                  <c:v>15666979.800000001</c:v>
                </c:pt>
                <c:pt idx="1558">
                  <c:v>20722174.100000001</c:v>
                </c:pt>
                <c:pt idx="1559">
                  <c:v>20720899.699999999</c:v>
                </c:pt>
                <c:pt idx="1560">
                  <c:v>23748722</c:v>
                </c:pt>
                <c:pt idx="1561">
                  <c:v>27871601.100000001</c:v>
                </c:pt>
                <c:pt idx="1562">
                  <c:v>27924601.800000001</c:v>
                </c:pt>
                <c:pt idx="1563">
                  <c:v>22948662.100000001</c:v>
                </c:pt>
                <c:pt idx="1564">
                  <c:v>20074228.699999999</c:v>
                </c:pt>
                <c:pt idx="1565">
                  <c:v>23787084.100000001</c:v>
                </c:pt>
                <c:pt idx="1566">
                  <c:v>9039782.4000000004</c:v>
                </c:pt>
                <c:pt idx="1567">
                  <c:v>22950187.699999999</c:v>
                </c:pt>
                <c:pt idx="1568">
                  <c:v>21418537.300000001</c:v>
                </c:pt>
                <c:pt idx="1569">
                  <c:v>24712067.899999999</c:v>
                </c:pt>
                <c:pt idx="1570">
                  <c:v>22157231.899999999</c:v>
                </c:pt>
                <c:pt idx="1571">
                  <c:v>20071636</c:v>
                </c:pt>
                <c:pt idx="1572">
                  <c:v>26758831.600000001</c:v>
                </c:pt>
                <c:pt idx="1573">
                  <c:v>19404561.5</c:v>
                </c:pt>
                <c:pt idx="1574">
                  <c:v>6548520.5</c:v>
                </c:pt>
                <c:pt idx="1575">
                  <c:v>20718657.100000001</c:v>
                </c:pt>
                <c:pt idx="1576">
                  <c:v>24710241</c:v>
                </c:pt>
                <c:pt idx="1577">
                  <c:v>18850404.199999999</c:v>
                </c:pt>
                <c:pt idx="1578">
                  <c:v>29192769.600000001</c:v>
                </c:pt>
                <c:pt idx="1579">
                  <c:v>16461327.9</c:v>
                </c:pt>
                <c:pt idx="1580">
                  <c:v>5134989.0999999996</c:v>
                </c:pt>
                <c:pt idx="1581">
                  <c:v>20727956.800000001</c:v>
                </c:pt>
                <c:pt idx="1582">
                  <c:v>9734341.9000000004</c:v>
                </c:pt>
                <c:pt idx="1583">
                  <c:v>22935352.399999999</c:v>
                </c:pt>
                <c:pt idx="1584">
                  <c:v>20008766.5</c:v>
                </c:pt>
                <c:pt idx="1585">
                  <c:v>16909674.800000001</c:v>
                </c:pt>
                <c:pt idx="1586">
                  <c:v>7923644.2999999998</c:v>
                </c:pt>
                <c:pt idx="1587">
                  <c:v>7800969.4000000004</c:v>
                </c:pt>
                <c:pt idx="1588">
                  <c:v>20693461.600000001</c:v>
                </c:pt>
                <c:pt idx="1589">
                  <c:v>5485685.5999999996</c:v>
                </c:pt>
                <c:pt idx="1590">
                  <c:v>6228577</c:v>
                </c:pt>
                <c:pt idx="1591">
                  <c:v>20720644.800000001</c:v>
                </c:pt>
                <c:pt idx="1592">
                  <c:v>16029391.800000001</c:v>
                </c:pt>
                <c:pt idx="1593">
                  <c:v>22157301.800000001</c:v>
                </c:pt>
                <c:pt idx="1594">
                  <c:v>6755415.0999999996</c:v>
                </c:pt>
                <c:pt idx="1595">
                  <c:v>2631223.9</c:v>
                </c:pt>
                <c:pt idx="1596">
                  <c:v>23761585</c:v>
                </c:pt>
                <c:pt idx="1597">
                  <c:v>22939037.600000001</c:v>
                </c:pt>
                <c:pt idx="1598">
                  <c:v>20726467.5</c:v>
                </c:pt>
                <c:pt idx="1599">
                  <c:v>23789395.100000001</c:v>
                </c:pt>
                <c:pt idx="1600">
                  <c:v>25700493.300000001</c:v>
                </c:pt>
                <c:pt idx="1601">
                  <c:v>22940099.600000001</c:v>
                </c:pt>
                <c:pt idx="1602">
                  <c:v>23734481.899999999</c:v>
                </c:pt>
                <c:pt idx="1603">
                  <c:v>22066852.699999999</c:v>
                </c:pt>
                <c:pt idx="1604">
                  <c:v>15259991.199999999</c:v>
                </c:pt>
                <c:pt idx="1605">
                  <c:v>6227061.2000000002</c:v>
                </c:pt>
                <c:pt idx="1606">
                  <c:v>18357855.300000001</c:v>
                </c:pt>
                <c:pt idx="1607">
                  <c:v>21411154.600000001</c:v>
                </c:pt>
                <c:pt idx="1608">
                  <c:v>21298350.699999999</c:v>
                </c:pt>
                <c:pt idx="1609">
                  <c:v>26773665.199999999</c:v>
                </c:pt>
                <c:pt idx="1610">
                  <c:v>22948449.5</c:v>
                </c:pt>
                <c:pt idx="1611">
                  <c:v>20727824.199999999</c:v>
                </c:pt>
                <c:pt idx="1612">
                  <c:v>9436050</c:v>
                </c:pt>
                <c:pt idx="1613">
                  <c:v>14937840.699999999</c:v>
                </c:pt>
                <c:pt idx="1614">
                  <c:v>6354289.4000000004</c:v>
                </c:pt>
                <c:pt idx="1615">
                  <c:v>22963664.800000001</c:v>
                </c:pt>
                <c:pt idx="1616">
                  <c:v>22149564.300000001</c:v>
                </c:pt>
                <c:pt idx="1617">
                  <c:v>5835559.0999999996</c:v>
                </c:pt>
                <c:pt idx="1618">
                  <c:v>19282112.199999999</c:v>
                </c:pt>
                <c:pt idx="1619">
                  <c:v>19463946.600000001</c:v>
                </c:pt>
                <c:pt idx="1620">
                  <c:v>15295793.699999999</c:v>
                </c:pt>
                <c:pt idx="1621">
                  <c:v>12851701.5</c:v>
                </c:pt>
                <c:pt idx="1622">
                  <c:v>21419779.100000001</c:v>
                </c:pt>
                <c:pt idx="1623">
                  <c:v>13965611.300000001</c:v>
                </c:pt>
                <c:pt idx="1624">
                  <c:v>7727910.0999999996</c:v>
                </c:pt>
                <c:pt idx="1625">
                  <c:v>27867783.5</c:v>
                </c:pt>
                <c:pt idx="1626">
                  <c:v>20073664.199999999</c:v>
                </c:pt>
                <c:pt idx="1627">
                  <c:v>29213241.600000001</c:v>
                </c:pt>
                <c:pt idx="1628">
                  <c:v>23796062</c:v>
                </c:pt>
                <c:pt idx="1629">
                  <c:v>19471604.600000001</c:v>
                </c:pt>
                <c:pt idx="1630">
                  <c:v>20612267.5</c:v>
                </c:pt>
                <c:pt idx="1631">
                  <c:v>8031110.0999999996</c:v>
                </c:pt>
                <c:pt idx="1632">
                  <c:v>13352713.1</c:v>
                </c:pt>
                <c:pt idx="1633">
                  <c:v>17847850.699999999</c:v>
                </c:pt>
                <c:pt idx="1634">
                  <c:v>5486838.4000000004</c:v>
                </c:pt>
                <c:pt idx="1635">
                  <c:v>22158840.699999999</c:v>
                </c:pt>
                <c:pt idx="1636">
                  <c:v>27814630.699999999</c:v>
                </c:pt>
                <c:pt idx="1637">
                  <c:v>16415036.9</c:v>
                </c:pt>
                <c:pt idx="1638">
                  <c:v>21417317.399999999</c:v>
                </c:pt>
                <c:pt idx="1639">
                  <c:v>14590261.199999999</c:v>
                </c:pt>
                <c:pt idx="1640">
                  <c:v>8567559.5999999996</c:v>
                </c:pt>
                <c:pt idx="1641">
                  <c:v>20073692.899999999</c:v>
                </c:pt>
                <c:pt idx="1642">
                  <c:v>20659770.100000001</c:v>
                </c:pt>
                <c:pt idx="1643">
                  <c:v>27931213.300000001</c:v>
                </c:pt>
                <c:pt idx="1644">
                  <c:v>21374013.800000001</c:v>
                </c:pt>
                <c:pt idx="1645">
                  <c:v>11896491.699999999</c:v>
                </c:pt>
                <c:pt idx="1646">
                  <c:v>22948749.600000001</c:v>
                </c:pt>
                <c:pt idx="1647">
                  <c:v>17848039.800000001</c:v>
                </c:pt>
                <c:pt idx="1648">
                  <c:v>23798536.100000001</c:v>
                </c:pt>
                <c:pt idx="1649">
                  <c:v>17849567.800000001</c:v>
                </c:pt>
                <c:pt idx="1650">
                  <c:v>15666140.6</c:v>
                </c:pt>
                <c:pt idx="1651">
                  <c:v>24703747.600000001</c:v>
                </c:pt>
                <c:pt idx="1652">
                  <c:v>10876523.800000001</c:v>
                </c:pt>
                <c:pt idx="1653">
                  <c:v>18898890.300000001</c:v>
                </c:pt>
                <c:pt idx="1654">
                  <c:v>12357009.199999999</c:v>
                </c:pt>
                <c:pt idx="1655">
                  <c:v>20720665.199999999</c:v>
                </c:pt>
                <c:pt idx="1656">
                  <c:v>24713634</c:v>
                </c:pt>
                <c:pt idx="1657">
                  <c:v>24713866.100000001</c:v>
                </c:pt>
                <c:pt idx="1658">
                  <c:v>7052646</c:v>
                </c:pt>
                <c:pt idx="1659">
                  <c:v>27927268.300000001</c:v>
                </c:pt>
                <c:pt idx="1660">
                  <c:v>22066459.600000001</c:v>
                </c:pt>
                <c:pt idx="1661">
                  <c:v>13671605</c:v>
                </c:pt>
                <c:pt idx="1662">
                  <c:v>25638865.100000001</c:v>
                </c:pt>
                <c:pt idx="1663">
                  <c:v>20622683.5</c:v>
                </c:pt>
                <c:pt idx="1664">
                  <c:v>17270019.300000001</c:v>
                </c:pt>
                <c:pt idx="1665">
                  <c:v>10343940.5</c:v>
                </c:pt>
                <c:pt idx="1666">
                  <c:v>22941561.699999999</c:v>
                </c:pt>
                <c:pt idx="1667">
                  <c:v>22078293.5</c:v>
                </c:pt>
                <c:pt idx="1668">
                  <c:v>23789677.300000001</c:v>
                </c:pt>
                <c:pt idx="1669">
                  <c:v>16064168.5</c:v>
                </c:pt>
                <c:pt idx="1670">
                  <c:v>18900128.5</c:v>
                </c:pt>
                <c:pt idx="1671">
                  <c:v>18894023.699999999</c:v>
                </c:pt>
                <c:pt idx="1672">
                  <c:v>21418766</c:v>
                </c:pt>
                <c:pt idx="1673">
                  <c:v>17367028.5</c:v>
                </c:pt>
                <c:pt idx="1674">
                  <c:v>17362754.100000001</c:v>
                </c:pt>
                <c:pt idx="1675">
                  <c:v>23789112.899999999</c:v>
                </c:pt>
                <c:pt idx="1676">
                  <c:v>17770164.800000001</c:v>
                </c:pt>
                <c:pt idx="1677">
                  <c:v>18889956</c:v>
                </c:pt>
                <c:pt idx="1678">
                  <c:v>29561747.699999999</c:v>
                </c:pt>
                <c:pt idx="1679">
                  <c:v>20720828.300000001</c:v>
                </c:pt>
                <c:pt idx="1680">
                  <c:v>23791195.899999999</c:v>
                </c:pt>
                <c:pt idx="1681">
                  <c:v>22158654.100000001</c:v>
                </c:pt>
                <c:pt idx="1682">
                  <c:v>22158689.100000001</c:v>
                </c:pt>
                <c:pt idx="1683">
                  <c:v>20073386.699999999</c:v>
                </c:pt>
                <c:pt idx="1684">
                  <c:v>14559292.300000001</c:v>
                </c:pt>
                <c:pt idx="1685">
                  <c:v>23681486</c:v>
                </c:pt>
                <c:pt idx="1686">
                  <c:v>8019536.7000000002</c:v>
                </c:pt>
                <c:pt idx="1687">
                  <c:v>5630959.7000000002</c:v>
                </c:pt>
                <c:pt idx="1688">
                  <c:v>19471748.600000001</c:v>
                </c:pt>
                <c:pt idx="1689">
                  <c:v>12357447.9</c:v>
                </c:pt>
                <c:pt idx="1690">
                  <c:v>21411894.800000001</c:v>
                </c:pt>
                <c:pt idx="1691">
                  <c:v>22908281</c:v>
                </c:pt>
                <c:pt idx="1692">
                  <c:v>20630300.399999999</c:v>
                </c:pt>
                <c:pt idx="1693">
                  <c:v>22148679</c:v>
                </c:pt>
                <c:pt idx="1694">
                  <c:v>22939162.5</c:v>
                </c:pt>
                <c:pt idx="1695">
                  <c:v>27937735.300000001</c:v>
                </c:pt>
                <c:pt idx="1696">
                  <c:v>27917845.399999999</c:v>
                </c:pt>
                <c:pt idx="1697">
                  <c:v>20718881.399999999</c:v>
                </c:pt>
                <c:pt idx="1698">
                  <c:v>11054526.9</c:v>
                </c:pt>
                <c:pt idx="1699">
                  <c:v>21418733.399999999</c:v>
                </c:pt>
                <c:pt idx="1700">
                  <c:v>4791775.0999999996</c:v>
                </c:pt>
                <c:pt idx="1701">
                  <c:v>23716251.600000001</c:v>
                </c:pt>
                <c:pt idx="1702">
                  <c:v>13384433.199999999</c:v>
                </c:pt>
                <c:pt idx="1703">
                  <c:v>3029465.8</c:v>
                </c:pt>
                <c:pt idx="1704">
                  <c:v>19471559.600000001</c:v>
                </c:pt>
                <c:pt idx="1705">
                  <c:v>19416531.199999999</c:v>
                </c:pt>
                <c:pt idx="1706">
                  <c:v>19471703.600000001</c:v>
                </c:pt>
                <c:pt idx="1707">
                  <c:v>12816495</c:v>
                </c:pt>
                <c:pt idx="1708">
                  <c:v>23790228.199999999</c:v>
                </c:pt>
                <c:pt idx="1709">
                  <c:v>27927027.5</c:v>
                </c:pt>
                <c:pt idx="1710">
                  <c:v>6548275.0999999996</c:v>
                </c:pt>
                <c:pt idx="1711">
                  <c:v>20648020.699999999</c:v>
                </c:pt>
                <c:pt idx="1712">
                  <c:v>17844878.699999999</c:v>
                </c:pt>
                <c:pt idx="1713">
                  <c:v>10345597.199999999</c:v>
                </c:pt>
                <c:pt idx="1714">
                  <c:v>16403420.1</c:v>
                </c:pt>
                <c:pt idx="1715">
                  <c:v>18354287.100000001</c:v>
                </c:pt>
                <c:pt idx="1716">
                  <c:v>15668110.5</c:v>
                </c:pt>
                <c:pt idx="1717">
                  <c:v>16471673.9</c:v>
                </c:pt>
                <c:pt idx="1718">
                  <c:v>19463730.699999999</c:v>
                </c:pt>
                <c:pt idx="1719">
                  <c:v>10517093.800000001</c:v>
                </c:pt>
                <c:pt idx="1720">
                  <c:v>26758389.600000001</c:v>
                </c:pt>
                <c:pt idx="1721">
                  <c:v>23799907.899999999</c:v>
                </c:pt>
                <c:pt idx="1722">
                  <c:v>9447961.3000000007</c:v>
                </c:pt>
                <c:pt idx="1723">
                  <c:v>21411198.199999999</c:v>
                </c:pt>
                <c:pt idx="1724">
                  <c:v>15615813.9</c:v>
                </c:pt>
                <c:pt idx="1725">
                  <c:v>18359784</c:v>
                </c:pt>
                <c:pt idx="1726">
                  <c:v>16059421.199999999</c:v>
                </c:pt>
                <c:pt idx="1727">
                  <c:v>19408701.800000001</c:v>
                </c:pt>
                <c:pt idx="1728">
                  <c:v>21412646</c:v>
                </c:pt>
                <c:pt idx="1729">
                  <c:v>8128766.7000000002</c:v>
                </c:pt>
                <c:pt idx="1730">
                  <c:v>22933179.399999999</c:v>
                </c:pt>
                <c:pt idx="1731">
                  <c:v>10890963.800000001</c:v>
                </c:pt>
                <c:pt idx="1732">
                  <c:v>22940811.899999999</c:v>
                </c:pt>
                <c:pt idx="1733">
                  <c:v>6171537.7000000002</c:v>
                </c:pt>
                <c:pt idx="1734">
                  <c:v>27939644.300000001</c:v>
                </c:pt>
                <c:pt idx="1735">
                  <c:v>8567735.5999999996</c:v>
                </c:pt>
                <c:pt idx="1736">
                  <c:v>23798374.800000001</c:v>
                </c:pt>
                <c:pt idx="1737">
                  <c:v>16471545.1</c:v>
                </c:pt>
                <c:pt idx="1738">
                  <c:v>22948812.100000001</c:v>
                </c:pt>
                <c:pt idx="1739">
                  <c:v>17792423.699999999</c:v>
                </c:pt>
                <c:pt idx="1740">
                  <c:v>22939962.199999999</c:v>
                </c:pt>
                <c:pt idx="1741">
                  <c:v>11076576.4</c:v>
                </c:pt>
                <c:pt idx="1742">
                  <c:v>26764664.399999999</c:v>
                </c:pt>
                <c:pt idx="1743">
                  <c:v>22158735.699999999</c:v>
                </c:pt>
                <c:pt idx="1744">
                  <c:v>23789771.300000001</c:v>
                </c:pt>
                <c:pt idx="1745">
                  <c:v>18893472.699999999</c:v>
                </c:pt>
                <c:pt idx="1746">
                  <c:v>13644904.699999999</c:v>
                </c:pt>
                <c:pt idx="1747">
                  <c:v>23798630.300000001</c:v>
                </c:pt>
                <c:pt idx="1748">
                  <c:v>22149040.100000001</c:v>
                </c:pt>
                <c:pt idx="1749">
                  <c:v>22941686.600000001</c:v>
                </c:pt>
                <c:pt idx="1750">
                  <c:v>19412593.300000001</c:v>
                </c:pt>
                <c:pt idx="1751">
                  <c:v>16397761.6</c:v>
                </c:pt>
                <c:pt idx="1752">
                  <c:v>23788427.600000001</c:v>
                </c:pt>
                <c:pt idx="1753">
                  <c:v>27934863</c:v>
                </c:pt>
                <c:pt idx="1754">
                  <c:v>9449260.6999999993</c:v>
                </c:pt>
                <c:pt idx="1755">
                  <c:v>13069276.199999999</c:v>
                </c:pt>
                <c:pt idx="1756">
                  <c:v>11680490.5</c:v>
                </c:pt>
                <c:pt idx="1757">
                  <c:v>11661495.9</c:v>
                </c:pt>
                <c:pt idx="1758">
                  <c:v>21337877.199999999</c:v>
                </c:pt>
                <c:pt idx="1759">
                  <c:v>6423169.4000000004</c:v>
                </c:pt>
                <c:pt idx="1760">
                  <c:v>10708993.6</c:v>
                </c:pt>
                <c:pt idx="1761">
                  <c:v>18893057.399999999</c:v>
                </c:pt>
                <c:pt idx="1762">
                  <c:v>17832789.300000001</c:v>
                </c:pt>
                <c:pt idx="1763">
                  <c:v>14880670.1</c:v>
                </c:pt>
                <c:pt idx="1764">
                  <c:v>21412395.600000001</c:v>
                </c:pt>
                <c:pt idx="1765">
                  <c:v>22948412</c:v>
                </c:pt>
                <c:pt idx="1766">
                  <c:v>12123926</c:v>
                </c:pt>
                <c:pt idx="1767">
                  <c:v>14604285.800000001</c:v>
                </c:pt>
                <c:pt idx="1768">
                  <c:v>27924416.699999999</c:v>
                </c:pt>
                <c:pt idx="1769">
                  <c:v>20652597.399999999</c:v>
                </c:pt>
                <c:pt idx="1770">
                  <c:v>7550042.7000000002</c:v>
                </c:pt>
                <c:pt idx="1771">
                  <c:v>17285826</c:v>
                </c:pt>
                <c:pt idx="1772">
                  <c:v>27924139</c:v>
                </c:pt>
                <c:pt idx="1773">
                  <c:v>4252295.9000000004</c:v>
                </c:pt>
                <c:pt idx="1774">
                  <c:v>20728038.399999999</c:v>
                </c:pt>
                <c:pt idx="1775">
                  <c:v>8555430.5999999996</c:v>
                </c:pt>
                <c:pt idx="1776">
                  <c:v>29198537.699999999</c:v>
                </c:pt>
                <c:pt idx="1777">
                  <c:v>15261893.5</c:v>
                </c:pt>
                <c:pt idx="1778">
                  <c:v>4394633.4000000004</c:v>
                </c:pt>
                <c:pt idx="1779">
                  <c:v>25608387.399999999</c:v>
                </c:pt>
                <c:pt idx="1780">
                  <c:v>16471152.1</c:v>
                </c:pt>
                <c:pt idx="1781">
                  <c:v>29125320.5</c:v>
                </c:pt>
                <c:pt idx="1782">
                  <c:v>15668390.300000001</c:v>
                </c:pt>
                <c:pt idx="1783">
                  <c:v>22871593.5</c:v>
                </c:pt>
                <c:pt idx="1784">
                  <c:v>10707507.1</c:v>
                </c:pt>
                <c:pt idx="1785">
                  <c:v>20073712</c:v>
                </c:pt>
                <c:pt idx="1786">
                  <c:v>17844727.5</c:v>
                </c:pt>
                <c:pt idx="1787">
                  <c:v>22157465</c:v>
                </c:pt>
                <c:pt idx="1788">
                  <c:v>26761178.100000001</c:v>
                </c:pt>
                <c:pt idx="1789">
                  <c:v>10364332.9</c:v>
                </c:pt>
                <c:pt idx="1790">
                  <c:v>11249316.9</c:v>
                </c:pt>
                <c:pt idx="1791">
                  <c:v>10707711.199999999</c:v>
                </c:pt>
                <c:pt idx="1792">
                  <c:v>30444673</c:v>
                </c:pt>
                <c:pt idx="1793">
                  <c:v>8787765.8000000007</c:v>
                </c:pt>
                <c:pt idx="1794">
                  <c:v>5173533.8</c:v>
                </c:pt>
                <c:pt idx="1795">
                  <c:v>21412537.100000001</c:v>
                </c:pt>
                <c:pt idx="1796">
                  <c:v>9427014.3000000007</c:v>
                </c:pt>
                <c:pt idx="1797">
                  <c:v>19409632</c:v>
                </c:pt>
                <c:pt idx="1798">
                  <c:v>16059727.4</c:v>
                </c:pt>
                <c:pt idx="1799">
                  <c:v>25698470.300000001</c:v>
                </c:pt>
                <c:pt idx="1800">
                  <c:v>17367680.199999999</c:v>
                </c:pt>
                <c:pt idx="1801">
                  <c:v>23791021.100000001</c:v>
                </c:pt>
                <c:pt idx="1802">
                  <c:v>24713692</c:v>
                </c:pt>
                <c:pt idx="1803">
                  <c:v>23798509.199999999</c:v>
                </c:pt>
                <c:pt idx="1804">
                  <c:v>14943861.9</c:v>
                </c:pt>
                <c:pt idx="1805">
                  <c:v>16909240.300000001</c:v>
                </c:pt>
                <c:pt idx="1806">
                  <c:v>19419951.300000001</c:v>
                </c:pt>
                <c:pt idx="1807">
                  <c:v>29061891.899999999</c:v>
                </c:pt>
                <c:pt idx="1808">
                  <c:v>23711297.899999999</c:v>
                </c:pt>
                <c:pt idx="1809">
                  <c:v>16859744.899999999</c:v>
                </c:pt>
                <c:pt idx="1810">
                  <c:v>27935178</c:v>
                </c:pt>
                <c:pt idx="1811">
                  <c:v>22148026.699999999</c:v>
                </c:pt>
                <c:pt idx="1812">
                  <c:v>19406787.899999999</c:v>
                </c:pt>
                <c:pt idx="1813">
                  <c:v>12086193.5</c:v>
                </c:pt>
                <c:pt idx="1814">
                  <c:v>20080038.300000001</c:v>
                </c:pt>
                <c:pt idx="1815">
                  <c:v>20690981</c:v>
                </c:pt>
                <c:pt idx="1816">
                  <c:v>21226141.5</c:v>
                </c:pt>
                <c:pt idx="1817">
                  <c:v>13966394</c:v>
                </c:pt>
                <c:pt idx="1818">
                  <c:v>20719829.300000001</c:v>
                </c:pt>
                <c:pt idx="1819">
                  <c:v>9584140</c:v>
                </c:pt>
                <c:pt idx="1820">
                  <c:v>21418994.800000001</c:v>
                </c:pt>
                <c:pt idx="1821">
                  <c:v>8333622.7000000002</c:v>
                </c:pt>
                <c:pt idx="1822">
                  <c:v>22947799.300000001</c:v>
                </c:pt>
                <c:pt idx="1823">
                  <c:v>9165865</c:v>
                </c:pt>
                <c:pt idx="1825">
                  <c:v>22081071.600000001</c:v>
                </c:pt>
                <c:pt idx="1826">
                  <c:v>21411372.300000001</c:v>
                </c:pt>
                <c:pt idx="1827">
                  <c:v>22099030.5</c:v>
                </c:pt>
                <c:pt idx="1828">
                  <c:v>13964254.5</c:v>
                </c:pt>
                <c:pt idx="1829">
                  <c:v>26761892.300000001</c:v>
                </c:pt>
                <c:pt idx="1830">
                  <c:v>20010373.199999999</c:v>
                </c:pt>
                <c:pt idx="1831">
                  <c:v>17844160.5</c:v>
                </c:pt>
                <c:pt idx="1832">
                  <c:v>23650208.199999999</c:v>
                </c:pt>
                <c:pt idx="1833">
                  <c:v>8923265.5</c:v>
                </c:pt>
                <c:pt idx="1834">
                  <c:v>29195440.899999999</c:v>
                </c:pt>
                <c:pt idx="1835">
                  <c:v>6171629.9000000004</c:v>
                </c:pt>
                <c:pt idx="1836">
                  <c:v>26771282.600000001</c:v>
                </c:pt>
                <c:pt idx="1837">
                  <c:v>18892599.800000001</c:v>
                </c:pt>
                <c:pt idx="1838">
                  <c:v>7638533.9000000004</c:v>
                </c:pt>
                <c:pt idx="1840">
                  <c:v>14603759.1</c:v>
                </c:pt>
                <c:pt idx="1841">
                  <c:v>8221414.2000000002</c:v>
                </c:pt>
                <c:pt idx="1842">
                  <c:v>21418210.5</c:v>
                </c:pt>
                <c:pt idx="1843">
                  <c:v>17843275.899999999</c:v>
                </c:pt>
                <c:pt idx="1844">
                  <c:v>20020161.100000001</c:v>
                </c:pt>
                <c:pt idx="1848">
                  <c:v>29207650</c:v>
                </c:pt>
                <c:pt idx="1849">
                  <c:v>22119992.300000001</c:v>
                </c:pt>
                <c:pt idx="1850">
                  <c:v>21410860.699999999</c:v>
                </c:pt>
                <c:pt idx="1851">
                  <c:v>17367436.699999999</c:v>
                </c:pt>
                <c:pt idx="1852">
                  <c:v>21412025.5</c:v>
                </c:pt>
                <c:pt idx="1853">
                  <c:v>14271858.699999999</c:v>
                </c:pt>
                <c:pt idx="1854">
                  <c:v>17361637.5</c:v>
                </c:pt>
                <c:pt idx="1855">
                  <c:v>22917742.5</c:v>
                </c:pt>
                <c:pt idx="1856">
                  <c:v>22157488.300000001</c:v>
                </c:pt>
                <c:pt idx="1857">
                  <c:v>22134756.800000001</c:v>
                </c:pt>
                <c:pt idx="1858">
                  <c:v>18354159.100000001</c:v>
                </c:pt>
                <c:pt idx="1859">
                  <c:v>26771878.199999999</c:v>
                </c:pt>
                <c:pt idx="1860">
                  <c:v>21410828.100000001</c:v>
                </c:pt>
                <c:pt idx="1861">
                  <c:v>12596686.4</c:v>
                </c:pt>
                <c:pt idx="1862">
                  <c:v>19968656</c:v>
                </c:pt>
                <c:pt idx="1863">
                  <c:v>22941849.100000001</c:v>
                </c:pt>
                <c:pt idx="1864">
                  <c:v>9880617</c:v>
                </c:pt>
                <c:pt idx="1865">
                  <c:v>26763337.800000001</c:v>
                </c:pt>
                <c:pt idx="1866">
                  <c:v>13113575.300000001</c:v>
                </c:pt>
                <c:pt idx="1867">
                  <c:v>20080172.300000001</c:v>
                </c:pt>
                <c:pt idx="1868">
                  <c:v>29084851.800000001</c:v>
                </c:pt>
                <c:pt idx="1869">
                  <c:v>13965856.699999999</c:v>
                </c:pt>
                <c:pt idx="1870">
                  <c:v>23651934.899999999</c:v>
                </c:pt>
                <c:pt idx="1871">
                  <c:v>19412700.699999999</c:v>
                </c:pt>
                <c:pt idx="1872">
                  <c:v>10182527.800000001</c:v>
                </c:pt>
                <c:pt idx="1873">
                  <c:v>23797890.699999999</c:v>
                </c:pt>
                <c:pt idx="1874">
                  <c:v>12821477.5</c:v>
                </c:pt>
                <c:pt idx="1875">
                  <c:v>28978307.100000001</c:v>
                </c:pt>
                <c:pt idx="1876">
                  <c:v>10885950.199999999</c:v>
                </c:pt>
                <c:pt idx="1877">
                  <c:v>11663782.5</c:v>
                </c:pt>
                <c:pt idx="1878">
                  <c:v>21418624.399999999</c:v>
                </c:pt>
                <c:pt idx="1879">
                  <c:v>14600235.5</c:v>
                </c:pt>
                <c:pt idx="1880">
                  <c:v>6172314.5999999996</c:v>
                </c:pt>
                <c:pt idx="1881">
                  <c:v>23711925.300000001</c:v>
                </c:pt>
                <c:pt idx="1882">
                  <c:v>20078688.5</c:v>
                </c:pt>
                <c:pt idx="1883">
                  <c:v>12592641.300000001</c:v>
                </c:pt>
                <c:pt idx="1884">
                  <c:v>22949912.600000001</c:v>
                </c:pt>
                <c:pt idx="1885">
                  <c:v>7058019</c:v>
                </c:pt>
                <c:pt idx="1886">
                  <c:v>12844419.1</c:v>
                </c:pt>
                <c:pt idx="1887">
                  <c:v>19472504.899999999</c:v>
                </c:pt>
                <c:pt idx="1888">
                  <c:v>18898025.300000001</c:v>
                </c:pt>
                <c:pt idx="1889">
                  <c:v>18278508</c:v>
                </c:pt>
                <c:pt idx="1890">
                  <c:v>18893362.600000001</c:v>
                </c:pt>
                <c:pt idx="1891">
                  <c:v>19464990.100000001</c:v>
                </c:pt>
                <c:pt idx="1892">
                  <c:v>8788653.4000000004</c:v>
                </c:pt>
                <c:pt idx="1893">
                  <c:v>14939414.5</c:v>
                </c:pt>
                <c:pt idx="1894">
                  <c:v>20059370.699999999</c:v>
                </c:pt>
                <c:pt idx="1895">
                  <c:v>10348360.4</c:v>
                </c:pt>
                <c:pt idx="1896">
                  <c:v>8923515.0999999996</c:v>
                </c:pt>
                <c:pt idx="1897">
                  <c:v>21418613.5</c:v>
                </c:pt>
                <c:pt idx="1898">
                  <c:v>20721011.800000001</c:v>
                </c:pt>
                <c:pt idx="1899">
                  <c:v>16471338.9</c:v>
                </c:pt>
                <c:pt idx="1900">
                  <c:v>29196837.399999999</c:v>
                </c:pt>
                <c:pt idx="1901">
                  <c:v>18302719.699999999</c:v>
                </c:pt>
                <c:pt idx="1902">
                  <c:v>18276025.300000001</c:v>
                </c:pt>
                <c:pt idx="1903">
                  <c:v>22877693.699999999</c:v>
                </c:pt>
                <c:pt idx="1904">
                  <c:v>5784000</c:v>
                </c:pt>
                <c:pt idx="1905">
                  <c:v>10195000.1</c:v>
                </c:pt>
                <c:pt idx="1906">
                  <c:v>22082808.300000001</c:v>
                </c:pt>
                <c:pt idx="1907">
                  <c:v>16053073.5</c:v>
                </c:pt>
                <c:pt idx="1908">
                  <c:v>22948487</c:v>
                </c:pt>
                <c:pt idx="1909">
                  <c:v>16013898.5</c:v>
                </c:pt>
                <c:pt idx="1910">
                  <c:v>14228175.699999999</c:v>
                </c:pt>
                <c:pt idx="1911">
                  <c:v>7300570.7999999998</c:v>
                </c:pt>
                <c:pt idx="1912">
                  <c:v>12095197.300000001</c:v>
                </c:pt>
                <c:pt idx="1913">
                  <c:v>14347970.1</c:v>
                </c:pt>
                <c:pt idx="1914">
                  <c:v>20216213.699999999</c:v>
                </c:pt>
                <c:pt idx="1915">
                  <c:v>15257100</c:v>
                </c:pt>
                <c:pt idx="1916">
                  <c:v>15672938.300000001</c:v>
                </c:pt>
                <c:pt idx="1917">
                  <c:v>19383957.600000001</c:v>
                </c:pt>
                <c:pt idx="1918">
                  <c:v>16279027.800000001</c:v>
                </c:pt>
                <c:pt idx="1919">
                  <c:v>14907348.300000001</c:v>
                </c:pt>
                <c:pt idx="1920">
                  <c:v>1833232.7</c:v>
                </c:pt>
                <c:pt idx="1921">
                  <c:v>7052894</c:v>
                </c:pt>
                <c:pt idx="1922">
                  <c:v>27934788.899999999</c:v>
                </c:pt>
                <c:pt idx="1923">
                  <c:v>8546482.5999999996</c:v>
                </c:pt>
                <c:pt idx="1924">
                  <c:v>12577591</c:v>
                </c:pt>
                <c:pt idx="1926">
                  <c:v>19391186.800000001</c:v>
                </c:pt>
                <c:pt idx="1927">
                  <c:v>8354594.5999999996</c:v>
                </c:pt>
                <c:pt idx="1928">
                  <c:v>15651271.4</c:v>
                </c:pt>
                <c:pt idx="1929">
                  <c:v>11451157</c:v>
                </c:pt>
                <c:pt idx="1930">
                  <c:v>8802440.9000000004</c:v>
                </c:pt>
                <c:pt idx="1931">
                  <c:v>25692011.5</c:v>
                </c:pt>
                <c:pt idx="1932">
                  <c:v>12083544.199999999</c:v>
                </c:pt>
                <c:pt idx="1933">
                  <c:v>5108409.9000000004</c:v>
                </c:pt>
                <c:pt idx="1934">
                  <c:v>18849509.899999999</c:v>
                </c:pt>
                <c:pt idx="1935">
                  <c:v>27939570.100000001</c:v>
                </c:pt>
                <c:pt idx="1936">
                  <c:v>17366305.199999999</c:v>
                </c:pt>
                <c:pt idx="1937">
                  <c:v>11958303.300000001</c:v>
                </c:pt>
                <c:pt idx="1938">
                  <c:v>23800513.100000001</c:v>
                </c:pt>
                <c:pt idx="1939">
                  <c:v>15974508.300000001</c:v>
                </c:pt>
                <c:pt idx="1940">
                  <c:v>22150601.100000001</c:v>
                </c:pt>
                <c:pt idx="1941">
                  <c:v>19988558.399999999</c:v>
                </c:pt>
                <c:pt idx="1942">
                  <c:v>21417208.5</c:v>
                </c:pt>
                <c:pt idx="1943">
                  <c:v>7778836.5999999996</c:v>
                </c:pt>
                <c:pt idx="1944">
                  <c:v>19557341</c:v>
                </c:pt>
                <c:pt idx="1945">
                  <c:v>5092022.9000000004</c:v>
                </c:pt>
                <c:pt idx="1946">
                  <c:v>13263559.300000001</c:v>
                </c:pt>
                <c:pt idx="1947">
                  <c:v>20614144</c:v>
                </c:pt>
                <c:pt idx="1948">
                  <c:v>3106157.4</c:v>
                </c:pt>
                <c:pt idx="1949">
                  <c:v>24704428.699999999</c:v>
                </c:pt>
                <c:pt idx="1950">
                  <c:v>15717713.699999999</c:v>
                </c:pt>
                <c:pt idx="1951">
                  <c:v>22948412</c:v>
                </c:pt>
                <c:pt idx="1952">
                  <c:v>5091846.8</c:v>
                </c:pt>
                <c:pt idx="1953">
                  <c:v>22948462</c:v>
                </c:pt>
                <c:pt idx="1954">
                  <c:v>11877602.699999999</c:v>
                </c:pt>
                <c:pt idx="1955">
                  <c:v>11076605.5</c:v>
                </c:pt>
                <c:pt idx="1956">
                  <c:v>20720655</c:v>
                </c:pt>
                <c:pt idx="1957">
                  <c:v>18894150.800000001</c:v>
                </c:pt>
                <c:pt idx="1958">
                  <c:v>22157336.800000001</c:v>
                </c:pt>
                <c:pt idx="1959">
                  <c:v>16909674.800000001</c:v>
                </c:pt>
                <c:pt idx="1960">
                  <c:v>15629525.199999999</c:v>
                </c:pt>
                <c:pt idx="1961">
                  <c:v>12353580.300000001</c:v>
                </c:pt>
                <c:pt idx="1962">
                  <c:v>20073740.699999999</c:v>
                </c:pt>
                <c:pt idx="1963">
                  <c:v>22149482.699999999</c:v>
                </c:pt>
                <c:pt idx="1964">
                  <c:v>20078506.600000001</c:v>
                </c:pt>
                <c:pt idx="1965">
                  <c:v>22039646.100000001</c:v>
                </c:pt>
                <c:pt idx="1966">
                  <c:v>4550784.4000000004</c:v>
                </c:pt>
                <c:pt idx="1967">
                  <c:v>27677992.199999999</c:v>
                </c:pt>
                <c:pt idx="1968">
                  <c:v>20468046.600000001</c:v>
                </c:pt>
                <c:pt idx="1969">
                  <c:v>14247395.1</c:v>
                </c:pt>
                <c:pt idx="1970">
                  <c:v>14939446.199999999</c:v>
                </c:pt>
                <c:pt idx="1971">
                  <c:v>22940287.100000001</c:v>
                </c:pt>
                <c:pt idx="1972">
                  <c:v>20079798.899999999</c:v>
                </c:pt>
                <c:pt idx="1973">
                  <c:v>25579209.399999999</c:v>
                </c:pt>
                <c:pt idx="1974">
                  <c:v>26760072.800000001</c:v>
                </c:pt>
                <c:pt idx="1975">
                  <c:v>9048687.5</c:v>
                </c:pt>
                <c:pt idx="1976">
                  <c:v>23790859.899999999</c:v>
                </c:pt>
                <c:pt idx="1977">
                  <c:v>14275975.6</c:v>
                </c:pt>
                <c:pt idx="1978">
                  <c:v>27821465.899999999</c:v>
                </c:pt>
                <c:pt idx="1979">
                  <c:v>14247395.1</c:v>
                </c:pt>
                <c:pt idx="1980">
                  <c:v>13668015.6</c:v>
                </c:pt>
                <c:pt idx="1981">
                  <c:v>9718658.3000000007</c:v>
                </c:pt>
                <c:pt idx="1982">
                  <c:v>21367463.899999999</c:v>
                </c:pt>
                <c:pt idx="1983">
                  <c:v>18841726.399999999</c:v>
                </c:pt>
                <c:pt idx="1984">
                  <c:v>22148504.300000001</c:v>
                </c:pt>
                <c:pt idx="1985">
                  <c:v>7548151</c:v>
                </c:pt>
                <c:pt idx="1986">
                  <c:v>18834202</c:v>
                </c:pt>
                <c:pt idx="1987">
                  <c:v>22939787.300000001</c:v>
                </c:pt>
                <c:pt idx="1988">
                  <c:v>17843820.300000001</c:v>
                </c:pt>
                <c:pt idx="1989">
                  <c:v>9730914.1999999993</c:v>
                </c:pt>
                <c:pt idx="1990">
                  <c:v>20720920.100000001</c:v>
                </c:pt>
                <c:pt idx="1991">
                  <c:v>19353245</c:v>
                </c:pt>
                <c:pt idx="1992">
                  <c:v>23801158.800000001</c:v>
                </c:pt>
                <c:pt idx="1993">
                  <c:v>17844107.5</c:v>
                </c:pt>
                <c:pt idx="1994">
                  <c:v>21312200.100000001</c:v>
                </c:pt>
                <c:pt idx="1995">
                  <c:v>21417034.199999999</c:v>
                </c:pt>
                <c:pt idx="1996">
                  <c:v>19403971.399999999</c:v>
                </c:pt>
                <c:pt idx="1997">
                  <c:v>29209939</c:v>
                </c:pt>
                <c:pt idx="1998">
                  <c:v>19376511</c:v>
                </c:pt>
                <c:pt idx="1999">
                  <c:v>5732126.7000000002</c:v>
                </c:pt>
                <c:pt idx="2000">
                  <c:v>9312545.5</c:v>
                </c:pt>
                <c:pt idx="2001">
                  <c:v>30581669</c:v>
                </c:pt>
                <c:pt idx="2002">
                  <c:v>21416979.800000001</c:v>
                </c:pt>
                <c:pt idx="2003">
                  <c:v>20647585.5</c:v>
                </c:pt>
                <c:pt idx="2004">
                  <c:v>17848138.100000001</c:v>
                </c:pt>
                <c:pt idx="2005">
                  <c:v>20720614.300000001</c:v>
                </c:pt>
                <c:pt idx="2006">
                  <c:v>16904326.5</c:v>
                </c:pt>
                <c:pt idx="2007">
                  <c:v>12334694.1</c:v>
                </c:pt>
                <c:pt idx="2008">
                  <c:v>8557487.0999999996</c:v>
                </c:pt>
                <c:pt idx="2009">
                  <c:v>20726406.300000001</c:v>
                </c:pt>
                <c:pt idx="2010">
                  <c:v>21411263.5</c:v>
                </c:pt>
                <c:pt idx="2011">
                  <c:v>14564080.4</c:v>
                </c:pt>
                <c:pt idx="2012">
                  <c:v>20073798.100000001</c:v>
                </c:pt>
                <c:pt idx="2013">
                  <c:v>2720016.4</c:v>
                </c:pt>
                <c:pt idx="2014">
                  <c:v>18893032</c:v>
                </c:pt>
                <c:pt idx="2015">
                  <c:v>17308907.399999999</c:v>
                </c:pt>
                <c:pt idx="2016">
                  <c:v>19469606.300000001</c:v>
                </c:pt>
                <c:pt idx="2017">
                  <c:v>16904557.199999999</c:v>
                </c:pt>
                <c:pt idx="2018">
                  <c:v>19465242</c:v>
                </c:pt>
                <c:pt idx="2019">
                  <c:v>18893159.100000001</c:v>
                </c:pt>
                <c:pt idx="2020">
                  <c:v>12850925</c:v>
                </c:pt>
                <c:pt idx="2021">
                  <c:v>26763456.899999999</c:v>
                </c:pt>
                <c:pt idx="2022">
                  <c:v>20721246.300000001</c:v>
                </c:pt>
                <c:pt idx="2023">
                  <c:v>4897177.5</c:v>
                </c:pt>
                <c:pt idx="2024">
                  <c:v>21312750.100000001</c:v>
                </c:pt>
                <c:pt idx="2025">
                  <c:v>26761552.199999999</c:v>
                </c:pt>
                <c:pt idx="2026">
                  <c:v>14276096.6</c:v>
                </c:pt>
                <c:pt idx="2027">
                  <c:v>12357415.300000001</c:v>
                </c:pt>
                <c:pt idx="2028">
                  <c:v>17361329.800000001</c:v>
                </c:pt>
                <c:pt idx="2029">
                  <c:v>16909640.800000001</c:v>
                </c:pt>
                <c:pt idx="2030">
                  <c:v>23800378.600000001</c:v>
                </c:pt>
                <c:pt idx="2031">
                  <c:v>20081503.199999999</c:v>
                </c:pt>
                <c:pt idx="2032">
                  <c:v>14235745.6</c:v>
                </c:pt>
                <c:pt idx="2033">
                  <c:v>22150775.800000001</c:v>
                </c:pt>
                <c:pt idx="2034">
                  <c:v>20012788.300000001</c:v>
                </c:pt>
                <c:pt idx="2035">
                  <c:v>20074506.199999999</c:v>
                </c:pt>
                <c:pt idx="2036">
                  <c:v>24605849</c:v>
                </c:pt>
                <c:pt idx="2037">
                  <c:v>20720746.800000001</c:v>
                </c:pt>
                <c:pt idx="2038">
                  <c:v>12849344.9</c:v>
                </c:pt>
                <c:pt idx="2039">
                  <c:v>21417164.899999999</c:v>
                </c:pt>
                <c:pt idx="2040">
                  <c:v>21318565</c:v>
                </c:pt>
                <c:pt idx="2041">
                  <c:v>19464612.300000001</c:v>
                </c:pt>
                <c:pt idx="2042">
                  <c:v>18359944.100000001</c:v>
                </c:pt>
                <c:pt idx="2043">
                  <c:v>14275743.300000001</c:v>
                </c:pt>
                <c:pt idx="2044">
                  <c:v>23799961.699999999</c:v>
                </c:pt>
                <c:pt idx="2045">
                  <c:v>7741764.7000000002</c:v>
                </c:pt>
                <c:pt idx="2046">
                  <c:v>7921840.9000000004</c:v>
                </c:pt>
                <c:pt idx="2047">
                  <c:v>23796384.699999999</c:v>
                </c:pt>
                <c:pt idx="2048">
                  <c:v>8800991.4000000004</c:v>
                </c:pt>
                <c:pt idx="2049">
                  <c:v>14602898.300000001</c:v>
                </c:pt>
                <c:pt idx="2050">
                  <c:v>8236879.0999999996</c:v>
                </c:pt>
                <c:pt idx="2051">
                  <c:v>20720237.100000001</c:v>
                </c:pt>
                <c:pt idx="2052">
                  <c:v>22147223.100000001</c:v>
                </c:pt>
                <c:pt idx="2053">
                  <c:v>22157220.199999999</c:v>
                </c:pt>
                <c:pt idx="2054">
                  <c:v>20658908.699999999</c:v>
                </c:pt>
                <c:pt idx="2055">
                  <c:v>17781801.5</c:v>
                </c:pt>
                <c:pt idx="2056">
                  <c:v>7920985.7000000002</c:v>
                </c:pt>
                <c:pt idx="2057">
                  <c:v>19471712.600000001</c:v>
                </c:pt>
                <c:pt idx="2058">
                  <c:v>22943673.800000001</c:v>
                </c:pt>
                <c:pt idx="2059">
                  <c:v>23798159.600000001</c:v>
                </c:pt>
                <c:pt idx="2060">
                  <c:v>20079483</c:v>
                </c:pt>
                <c:pt idx="2061">
                  <c:v>20684802.399999999</c:v>
                </c:pt>
                <c:pt idx="2062">
                  <c:v>13965588.1</c:v>
                </c:pt>
                <c:pt idx="2063">
                  <c:v>22941261.699999999</c:v>
                </c:pt>
                <c:pt idx="2064">
                  <c:v>25702250</c:v>
                </c:pt>
                <c:pt idx="2065">
                  <c:v>18897686.100000001</c:v>
                </c:pt>
                <c:pt idx="2067">
                  <c:v>23789381.600000001</c:v>
                </c:pt>
                <c:pt idx="2068">
                  <c:v>17843865.600000001</c:v>
                </c:pt>
                <c:pt idx="2069">
                  <c:v>19464315.399999999</c:v>
                </c:pt>
                <c:pt idx="2070">
                  <c:v>25702469.600000001</c:v>
                </c:pt>
                <c:pt idx="2071">
                  <c:v>18353967.199999999</c:v>
                </c:pt>
                <c:pt idx="2072">
                  <c:v>14566830.800000001</c:v>
                </c:pt>
                <c:pt idx="2073">
                  <c:v>11078723.800000001</c:v>
                </c:pt>
                <c:pt idx="2074">
                  <c:v>4114465.2</c:v>
                </c:pt>
                <c:pt idx="2075">
                  <c:v>26661833.800000001</c:v>
                </c:pt>
                <c:pt idx="2076">
                  <c:v>21416947.100000001</c:v>
                </c:pt>
                <c:pt idx="2077">
                  <c:v>25700540.399999999</c:v>
                </c:pt>
                <c:pt idx="2078">
                  <c:v>20726549.100000001</c:v>
                </c:pt>
                <c:pt idx="2079">
                  <c:v>22948499.5</c:v>
                </c:pt>
                <c:pt idx="2080">
                  <c:v>20720451.100000001</c:v>
                </c:pt>
                <c:pt idx="2081">
                  <c:v>20073683.300000001</c:v>
                </c:pt>
                <c:pt idx="2082">
                  <c:v>22940699.399999999</c:v>
                </c:pt>
                <c:pt idx="2083">
                  <c:v>9575924.5999999996</c:v>
                </c:pt>
                <c:pt idx="2084">
                  <c:v>9038255.6999999993</c:v>
                </c:pt>
                <c:pt idx="2085">
                  <c:v>22133930.899999999</c:v>
                </c:pt>
                <c:pt idx="2086">
                  <c:v>21411252.600000001</c:v>
                </c:pt>
                <c:pt idx="2087">
                  <c:v>26764137.199999999</c:v>
                </c:pt>
                <c:pt idx="2088">
                  <c:v>17367322.100000001</c:v>
                </c:pt>
                <c:pt idx="2089">
                  <c:v>9435377.6999999993</c:v>
                </c:pt>
                <c:pt idx="2090">
                  <c:v>20729456.5</c:v>
                </c:pt>
                <c:pt idx="2091">
                  <c:v>21364374.800000001</c:v>
                </c:pt>
                <c:pt idx="2092">
                  <c:v>17802990.899999999</c:v>
                </c:pt>
                <c:pt idx="2093">
                  <c:v>20685107.199999999</c:v>
                </c:pt>
                <c:pt idx="2094">
                  <c:v>18354111.199999999</c:v>
                </c:pt>
                <c:pt idx="2095">
                  <c:v>22078733.300000001</c:v>
                </c:pt>
                <c:pt idx="2096">
                  <c:v>10040366.199999999</c:v>
                </c:pt>
                <c:pt idx="2097">
                  <c:v>12596690.199999999</c:v>
                </c:pt>
                <c:pt idx="2098">
                  <c:v>18352639.5</c:v>
                </c:pt>
                <c:pt idx="2099">
                  <c:v>11897496.6</c:v>
                </c:pt>
                <c:pt idx="2100">
                  <c:v>10179877</c:v>
                </c:pt>
                <c:pt idx="2101">
                  <c:v>14242914.1</c:v>
                </c:pt>
                <c:pt idx="2102">
                  <c:v>2904906.7</c:v>
                </c:pt>
                <c:pt idx="2103">
                  <c:v>18897754</c:v>
                </c:pt>
                <c:pt idx="2104">
                  <c:v>21412842</c:v>
                </c:pt>
                <c:pt idx="2105">
                  <c:v>14274930.4</c:v>
                </c:pt>
                <c:pt idx="2106">
                  <c:v>22000248.899999999</c:v>
                </c:pt>
                <c:pt idx="2107">
                  <c:v>22157255.199999999</c:v>
                </c:pt>
                <c:pt idx="2108">
                  <c:v>20645672.5</c:v>
                </c:pt>
                <c:pt idx="2109">
                  <c:v>8669603.8000000007</c:v>
                </c:pt>
                <c:pt idx="2110">
                  <c:v>21418744.300000001</c:v>
                </c:pt>
                <c:pt idx="2111">
                  <c:v>23788830.699999999</c:v>
                </c:pt>
                <c:pt idx="2112">
                  <c:v>13938249.6</c:v>
                </c:pt>
                <c:pt idx="2113">
                  <c:v>14231353.699999999</c:v>
                </c:pt>
                <c:pt idx="2114">
                  <c:v>7549245.5999999996</c:v>
                </c:pt>
                <c:pt idx="2115">
                  <c:v>22450325.399999999</c:v>
                </c:pt>
                <c:pt idx="2116">
                  <c:v>20647899.300000001</c:v>
                </c:pt>
                <c:pt idx="2117">
                  <c:v>4931477.5</c:v>
                </c:pt>
                <c:pt idx="2118">
                  <c:v>21094988.5</c:v>
                </c:pt>
                <c:pt idx="2119">
                  <c:v>5991753.0999999996</c:v>
                </c:pt>
                <c:pt idx="2120">
                  <c:v>11659178</c:v>
                </c:pt>
                <c:pt idx="2121">
                  <c:v>27844863.199999999</c:v>
                </c:pt>
                <c:pt idx="2122">
                  <c:v>21411873.100000001</c:v>
                </c:pt>
                <c:pt idx="2123">
                  <c:v>22940037.199999999</c:v>
                </c:pt>
                <c:pt idx="2124">
                  <c:v>18899789.300000001</c:v>
                </c:pt>
                <c:pt idx="2125">
                  <c:v>9823338.3000000007</c:v>
                </c:pt>
                <c:pt idx="2126">
                  <c:v>14768305</c:v>
                </c:pt>
                <c:pt idx="2127">
                  <c:v>19383449.100000001</c:v>
                </c:pt>
                <c:pt idx="2128">
                  <c:v>6421774.7000000002</c:v>
                </c:pt>
                <c:pt idx="2129">
                  <c:v>20778506.100000001</c:v>
                </c:pt>
                <c:pt idx="2130">
                  <c:v>13329824.1</c:v>
                </c:pt>
                <c:pt idx="2131">
                  <c:v>14636413</c:v>
                </c:pt>
                <c:pt idx="2132">
                  <c:v>21364461.5</c:v>
                </c:pt>
                <c:pt idx="2133">
                  <c:v>24874074.5</c:v>
                </c:pt>
                <c:pt idx="2134">
                  <c:v>2665869.7999999998</c:v>
                </c:pt>
                <c:pt idx="2135">
                  <c:v>14541682.800000001</c:v>
                </c:pt>
                <c:pt idx="2136">
                  <c:v>12550234.1</c:v>
                </c:pt>
                <c:pt idx="2137">
                  <c:v>20747960.899999999</c:v>
                </c:pt>
                <c:pt idx="2138">
                  <c:v>25943124.399999999</c:v>
                </c:pt>
                <c:pt idx="2139">
                  <c:v>22329060.300000001</c:v>
                </c:pt>
                <c:pt idx="2140">
                  <c:v>20160279.5</c:v>
                </c:pt>
                <c:pt idx="2141">
                  <c:v>21276153.800000001</c:v>
                </c:pt>
                <c:pt idx="2142">
                  <c:v>20742677.899999999</c:v>
                </c:pt>
                <c:pt idx="2143">
                  <c:v>4569573</c:v>
                </c:pt>
                <c:pt idx="2144">
                  <c:v>19688337</c:v>
                </c:pt>
                <c:pt idx="2145">
                  <c:v>18950030.600000001</c:v>
                </c:pt>
                <c:pt idx="2146">
                  <c:v>19543328.699999999</c:v>
                </c:pt>
                <c:pt idx="2147">
                  <c:v>20642808.699999999</c:v>
                </c:pt>
                <c:pt idx="2148">
                  <c:v>19309571.100000001</c:v>
                </c:pt>
                <c:pt idx="2149">
                  <c:v>17153376.100000001</c:v>
                </c:pt>
                <c:pt idx="2150">
                  <c:v>18440106.5</c:v>
                </c:pt>
                <c:pt idx="2151">
                  <c:v>6080145.0999999996</c:v>
                </c:pt>
                <c:pt idx="2152">
                  <c:v>21017445.100000001</c:v>
                </c:pt>
                <c:pt idx="2153">
                  <c:v>22532096.100000001</c:v>
                </c:pt>
                <c:pt idx="2154">
                  <c:v>19461716</c:v>
                </c:pt>
                <c:pt idx="2155">
                  <c:v>18760649.100000001</c:v>
                </c:pt>
                <c:pt idx="2156">
                  <c:v>21043215.399999999</c:v>
                </c:pt>
                <c:pt idx="2157">
                  <c:v>7014714.7000000002</c:v>
                </c:pt>
                <c:pt idx="2158">
                  <c:v>5288328.2</c:v>
                </c:pt>
                <c:pt idx="2159">
                  <c:v>6977086.4000000004</c:v>
                </c:pt>
                <c:pt idx="2160">
                  <c:v>25443945.399999999</c:v>
                </c:pt>
                <c:pt idx="2161">
                  <c:v>20310440.600000001</c:v>
                </c:pt>
                <c:pt idx="2162">
                  <c:v>18356247.100000001</c:v>
                </c:pt>
                <c:pt idx="2163">
                  <c:v>13252720.199999999</c:v>
                </c:pt>
                <c:pt idx="2164">
                  <c:v>18829259.199999999</c:v>
                </c:pt>
                <c:pt idx="2165">
                  <c:v>6718625.5</c:v>
                </c:pt>
                <c:pt idx="2166">
                  <c:v>17891721</c:v>
                </c:pt>
                <c:pt idx="2167">
                  <c:v>22474201.800000001</c:v>
                </c:pt>
                <c:pt idx="2168">
                  <c:v>16999222</c:v>
                </c:pt>
                <c:pt idx="2169">
                  <c:v>22244135.899999999</c:v>
                </c:pt>
                <c:pt idx="2170">
                  <c:v>19043221.5</c:v>
                </c:pt>
                <c:pt idx="2171">
                  <c:v>24201084.100000001</c:v>
                </c:pt>
                <c:pt idx="2172">
                  <c:v>16378452.199999999</c:v>
                </c:pt>
                <c:pt idx="2173">
                  <c:v>12696920.1</c:v>
                </c:pt>
                <c:pt idx="2174">
                  <c:v>20649205.199999999</c:v>
                </c:pt>
                <c:pt idx="2175">
                  <c:v>25644984.899999999</c:v>
                </c:pt>
                <c:pt idx="2176">
                  <c:v>18259694.5</c:v>
                </c:pt>
                <c:pt idx="2177">
                  <c:v>12271364.6</c:v>
                </c:pt>
                <c:pt idx="2178">
                  <c:v>12455126</c:v>
                </c:pt>
                <c:pt idx="2179">
                  <c:v>26152957.800000001</c:v>
                </c:pt>
                <c:pt idx="2180">
                  <c:v>7258602.2000000002</c:v>
                </c:pt>
                <c:pt idx="2181">
                  <c:v>17619649.100000001</c:v>
                </c:pt>
                <c:pt idx="2182">
                  <c:v>16749732.4</c:v>
                </c:pt>
                <c:pt idx="2183">
                  <c:v>18642214.199999999</c:v>
                </c:pt>
                <c:pt idx="2184">
                  <c:v>22736108.399999999</c:v>
                </c:pt>
                <c:pt idx="2185">
                  <c:v>19777009.199999999</c:v>
                </c:pt>
                <c:pt idx="2186">
                  <c:v>17220307.399999999</c:v>
                </c:pt>
                <c:pt idx="2187">
                  <c:v>9961788.6999999993</c:v>
                </c:pt>
                <c:pt idx="2188">
                  <c:v>18145784.600000001</c:v>
                </c:pt>
                <c:pt idx="2189">
                  <c:v>20218999.199999999</c:v>
                </c:pt>
                <c:pt idx="2190">
                  <c:v>4784135.5</c:v>
                </c:pt>
                <c:pt idx="2191">
                  <c:v>27366227.399999999</c:v>
                </c:pt>
                <c:pt idx="2192">
                  <c:v>13237774.199999999</c:v>
                </c:pt>
                <c:pt idx="2193">
                  <c:v>21566692.899999999</c:v>
                </c:pt>
                <c:pt idx="2194">
                  <c:v>7516975.0999999996</c:v>
                </c:pt>
                <c:pt idx="2195">
                  <c:v>22334258.600000001</c:v>
                </c:pt>
                <c:pt idx="2196">
                  <c:v>18687958.600000001</c:v>
                </c:pt>
                <c:pt idx="2197">
                  <c:v>19911605.300000001</c:v>
                </c:pt>
                <c:pt idx="2198">
                  <c:v>21540010.899999999</c:v>
                </c:pt>
                <c:pt idx="2199">
                  <c:v>18881622.600000001</c:v>
                </c:pt>
                <c:pt idx="2200">
                  <c:v>13940321</c:v>
                </c:pt>
                <c:pt idx="2201">
                  <c:v>18104567.199999999</c:v>
                </c:pt>
                <c:pt idx="2202">
                  <c:v>10456462.5</c:v>
                </c:pt>
                <c:pt idx="2203">
                  <c:v>17319249.800000001</c:v>
                </c:pt>
                <c:pt idx="2204">
                  <c:v>19852259</c:v>
                </c:pt>
                <c:pt idx="2205">
                  <c:v>20808288</c:v>
                </c:pt>
                <c:pt idx="2206">
                  <c:v>15236015.6</c:v>
                </c:pt>
                <c:pt idx="2207">
                  <c:v>21651098.899999999</c:v>
                </c:pt>
                <c:pt idx="2208">
                  <c:v>18933129</c:v>
                </c:pt>
                <c:pt idx="2209">
                  <c:v>16776240.300000001</c:v>
                </c:pt>
                <c:pt idx="2210">
                  <c:v>20411553</c:v>
                </c:pt>
                <c:pt idx="2211">
                  <c:v>23404919.600000001</c:v>
                </c:pt>
                <c:pt idx="2212">
                  <c:v>15577623.6</c:v>
                </c:pt>
                <c:pt idx="2213">
                  <c:v>23926205.800000001</c:v>
                </c:pt>
                <c:pt idx="2214">
                  <c:v>22511705.899999999</c:v>
                </c:pt>
                <c:pt idx="2215">
                  <c:v>18502591.100000001</c:v>
                </c:pt>
                <c:pt idx="2216">
                  <c:v>8192767.5</c:v>
                </c:pt>
                <c:pt idx="2217">
                  <c:v>18228958.600000001</c:v>
                </c:pt>
                <c:pt idx="2218">
                  <c:v>20486445.800000001</c:v>
                </c:pt>
                <c:pt idx="2219">
                  <c:v>20692475.399999999</c:v>
                </c:pt>
                <c:pt idx="2220">
                  <c:v>2872796.5</c:v>
                </c:pt>
                <c:pt idx="2221">
                  <c:v>12869263.300000001</c:v>
                </c:pt>
                <c:pt idx="2222">
                  <c:v>10595096.800000001</c:v>
                </c:pt>
                <c:pt idx="2223">
                  <c:v>18802762.300000001</c:v>
                </c:pt>
                <c:pt idx="2224">
                  <c:v>16673032.1</c:v>
                </c:pt>
                <c:pt idx="2225">
                  <c:v>23943875.600000001</c:v>
                </c:pt>
                <c:pt idx="2226">
                  <c:v>21447135.899999999</c:v>
                </c:pt>
                <c:pt idx="2227">
                  <c:v>6321273.2000000002</c:v>
                </c:pt>
                <c:pt idx="2228">
                  <c:v>15213763.800000001</c:v>
                </c:pt>
                <c:pt idx="2229">
                  <c:v>18004685.600000001</c:v>
                </c:pt>
                <c:pt idx="2230">
                  <c:v>22116356.600000001</c:v>
                </c:pt>
                <c:pt idx="2231">
                  <c:v>19925170.399999999</c:v>
                </c:pt>
                <c:pt idx="2232">
                  <c:v>24676362.300000001</c:v>
                </c:pt>
                <c:pt idx="2233">
                  <c:v>20761789.300000001</c:v>
                </c:pt>
                <c:pt idx="2234">
                  <c:v>12948590.6</c:v>
                </c:pt>
                <c:pt idx="2235">
                  <c:v>16708261.199999999</c:v>
                </c:pt>
                <c:pt idx="2236">
                  <c:v>23191466.800000001</c:v>
                </c:pt>
                <c:pt idx="2237">
                  <c:v>19553590.899999999</c:v>
                </c:pt>
                <c:pt idx="2238">
                  <c:v>16474566.9</c:v>
                </c:pt>
                <c:pt idx="2239">
                  <c:v>25176911.5</c:v>
                </c:pt>
                <c:pt idx="2240">
                  <c:v>13388722.1</c:v>
                </c:pt>
                <c:pt idx="2241">
                  <c:v>20760622.600000001</c:v>
                </c:pt>
                <c:pt idx="2242">
                  <c:v>5365346.8</c:v>
                </c:pt>
                <c:pt idx="2243">
                  <c:v>18099082.100000001</c:v>
                </c:pt>
                <c:pt idx="2244">
                  <c:v>21703639.5</c:v>
                </c:pt>
                <c:pt idx="2245">
                  <c:v>20645723.100000001</c:v>
                </c:pt>
                <c:pt idx="2246">
                  <c:v>14785751.699999999</c:v>
                </c:pt>
                <c:pt idx="2247">
                  <c:v>8298662.7000000002</c:v>
                </c:pt>
                <c:pt idx="2248">
                  <c:v>20292307.199999999</c:v>
                </c:pt>
                <c:pt idx="2249">
                  <c:v>16968148.800000001</c:v>
                </c:pt>
                <c:pt idx="2250">
                  <c:v>20448856.399999999</c:v>
                </c:pt>
                <c:pt idx="2251">
                  <c:v>25229155.600000001</c:v>
                </c:pt>
                <c:pt idx="2252">
                  <c:v>20874148.899999999</c:v>
                </c:pt>
                <c:pt idx="2253">
                  <c:v>9360768.3000000007</c:v>
                </c:pt>
                <c:pt idx="2254">
                  <c:v>16750052.199999999</c:v>
                </c:pt>
                <c:pt idx="2255">
                  <c:v>19412342.800000001</c:v>
                </c:pt>
                <c:pt idx="2256">
                  <c:v>13254755.6</c:v>
                </c:pt>
                <c:pt idx="2257">
                  <c:v>7206796.2999999998</c:v>
                </c:pt>
                <c:pt idx="2258">
                  <c:v>5091744</c:v>
                </c:pt>
                <c:pt idx="2259">
                  <c:v>19538976.600000001</c:v>
                </c:pt>
                <c:pt idx="2260">
                  <c:v>14532400</c:v>
                </c:pt>
                <c:pt idx="2261">
                  <c:v>15084128.5</c:v>
                </c:pt>
                <c:pt idx="2262">
                  <c:v>17444249.199999999</c:v>
                </c:pt>
                <c:pt idx="2263">
                  <c:v>22732844</c:v>
                </c:pt>
                <c:pt idx="2264">
                  <c:v>21520265.300000001</c:v>
                </c:pt>
                <c:pt idx="2265">
                  <c:v>6874882.0999999996</c:v>
                </c:pt>
                <c:pt idx="2266">
                  <c:v>24693579.600000001</c:v>
                </c:pt>
                <c:pt idx="2267">
                  <c:v>12182453.800000001</c:v>
                </c:pt>
                <c:pt idx="2268">
                  <c:v>14286634.4</c:v>
                </c:pt>
                <c:pt idx="2269">
                  <c:v>17768567.899999999</c:v>
                </c:pt>
                <c:pt idx="2270">
                  <c:v>25951660.899999999</c:v>
                </c:pt>
                <c:pt idx="2271">
                  <c:v>23530151.600000001</c:v>
                </c:pt>
                <c:pt idx="2272">
                  <c:v>14935758.800000001</c:v>
                </c:pt>
                <c:pt idx="2273">
                  <c:v>11917167.199999999</c:v>
                </c:pt>
                <c:pt idx="2274">
                  <c:v>20694630.899999999</c:v>
                </c:pt>
                <c:pt idx="2275">
                  <c:v>10409981.6</c:v>
                </c:pt>
                <c:pt idx="2276">
                  <c:v>20389625.100000001</c:v>
                </c:pt>
                <c:pt idx="2277">
                  <c:v>6730593.0999999996</c:v>
                </c:pt>
                <c:pt idx="2278">
                  <c:v>19989934</c:v>
                </c:pt>
                <c:pt idx="2279">
                  <c:v>21080227.5</c:v>
                </c:pt>
                <c:pt idx="2280">
                  <c:v>18326421.399999999</c:v>
                </c:pt>
                <c:pt idx="2281">
                  <c:v>15475166.199999999</c:v>
                </c:pt>
                <c:pt idx="2282">
                  <c:v>8047660.9000000004</c:v>
                </c:pt>
                <c:pt idx="2283">
                  <c:v>21784547.100000001</c:v>
                </c:pt>
                <c:pt idx="2284">
                  <c:v>26604670.899999999</c:v>
                </c:pt>
                <c:pt idx="2285">
                  <c:v>10548352.800000001</c:v>
                </c:pt>
                <c:pt idx="2286">
                  <c:v>7556859.5999999996</c:v>
                </c:pt>
                <c:pt idx="2287">
                  <c:v>10095768.699999999</c:v>
                </c:pt>
                <c:pt idx="2288">
                  <c:v>21221670.800000001</c:v>
                </c:pt>
                <c:pt idx="2289">
                  <c:v>15761713.199999999</c:v>
                </c:pt>
                <c:pt idx="2290">
                  <c:v>19854243.100000001</c:v>
                </c:pt>
                <c:pt idx="2291">
                  <c:v>20361737.5</c:v>
                </c:pt>
                <c:pt idx="2292">
                  <c:v>20675135.399999999</c:v>
                </c:pt>
                <c:pt idx="2293">
                  <c:v>20809717.100000001</c:v>
                </c:pt>
                <c:pt idx="2294">
                  <c:v>24680150.899999999</c:v>
                </c:pt>
                <c:pt idx="2295">
                  <c:v>21963637.800000001</c:v>
                </c:pt>
                <c:pt idx="2296">
                  <c:v>19290537.800000001</c:v>
                </c:pt>
                <c:pt idx="2297">
                  <c:v>24270817.899999999</c:v>
                </c:pt>
                <c:pt idx="2298">
                  <c:v>21381957</c:v>
                </c:pt>
                <c:pt idx="2299">
                  <c:v>22306188.199999999</c:v>
                </c:pt>
                <c:pt idx="2300">
                  <c:v>5959644.2999999998</c:v>
                </c:pt>
                <c:pt idx="2301">
                  <c:v>11846891.5</c:v>
                </c:pt>
                <c:pt idx="2302">
                  <c:v>18562677.600000001</c:v>
                </c:pt>
                <c:pt idx="2303">
                  <c:v>5378269.7000000002</c:v>
                </c:pt>
                <c:pt idx="2304">
                  <c:v>13806567.5</c:v>
                </c:pt>
                <c:pt idx="2305">
                  <c:v>16281689.9</c:v>
                </c:pt>
                <c:pt idx="2306">
                  <c:v>13015047.4</c:v>
                </c:pt>
                <c:pt idx="2307">
                  <c:v>3292302.9</c:v>
                </c:pt>
                <c:pt idx="2308">
                  <c:v>2908586.4</c:v>
                </c:pt>
                <c:pt idx="2309">
                  <c:v>25873110.199999999</c:v>
                </c:pt>
                <c:pt idx="2310">
                  <c:v>14676436.300000001</c:v>
                </c:pt>
                <c:pt idx="2311">
                  <c:v>20950667.800000001</c:v>
                </c:pt>
                <c:pt idx="2312">
                  <c:v>6543164</c:v>
                </c:pt>
                <c:pt idx="2313">
                  <c:v>14128186.6</c:v>
                </c:pt>
                <c:pt idx="2314">
                  <c:v>20786330.800000001</c:v>
                </c:pt>
                <c:pt idx="2315">
                  <c:v>19286377.100000001</c:v>
                </c:pt>
                <c:pt idx="2316">
                  <c:v>15329783.4</c:v>
                </c:pt>
                <c:pt idx="2317">
                  <c:v>8198052.5</c:v>
                </c:pt>
                <c:pt idx="2318">
                  <c:v>26772780.199999999</c:v>
                </c:pt>
                <c:pt idx="2319">
                  <c:v>7723073.5</c:v>
                </c:pt>
                <c:pt idx="2320">
                  <c:v>20531597.899999999</c:v>
                </c:pt>
                <c:pt idx="2321">
                  <c:v>20576617.699999999</c:v>
                </c:pt>
                <c:pt idx="2322">
                  <c:v>18971029.199999999</c:v>
                </c:pt>
                <c:pt idx="2323">
                  <c:v>15455647.300000001</c:v>
                </c:pt>
                <c:pt idx="2324">
                  <c:v>22176027.199999999</c:v>
                </c:pt>
                <c:pt idx="2325">
                  <c:v>18386354.5</c:v>
                </c:pt>
                <c:pt idx="2326">
                  <c:v>12632808.1</c:v>
                </c:pt>
                <c:pt idx="2327">
                  <c:v>20852765</c:v>
                </c:pt>
                <c:pt idx="2328">
                  <c:v>9122241.8000000007</c:v>
                </c:pt>
                <c:pt idx="2329">
                  <c:v>15884555.199999999</c:v>
                </c:pt>
                <c:pt idx="2330">
                  <c:v>10772947.699999999</c:v>
                </c:pt>
                <c:pt idx="2331">
                  <c:v>15818866.300000001</c:v>
                </c:pt>
                <c:pt idx="2332">
                  <c:v>23894916</c:v>
                </c:pt>
                <c:pt idx="2333">
                  <c:v>15351984.4</c:v>
                </c:pt>
                <c:pt idx="2334">
                  <c:v>17059547.899999999</c:v>
                </c:pt>
                <c:pt idx="2335">
                  <c:v>19539429.899999999</c:v>
                </c:pt>
                <c:pt idx="2336">
                  <c:v>18425802.699999999</c:v>
                </c:pt>
                <c:pt idx="2337">
                  <c:v>11442927.6</c:v>
                </c:pt>
                <c:pt idx="2338">
                  <c:v>9833776.8000000007</c:v>
                </c:pt>
                <c:pt idx="2339">
                  <c:v>11820603.6</c:v>
                </c:pt>
                <c:pt idx="2340">
                  <c:v>21791298.800000001</c:v>
                </c:pt>
                <c:pt idx="2341">
                  <c:v>20622017.100000001</c:v>
                </c:pt>
                <c:pt idx="2342">
                  <c:v>16916290.199999999</c:v>
                </c:pt>
                <c:pt idx="2343">
                  <c:v>13877496.6</c:v>
                </c:pt>
                <c:pt idx="2344">
                  <c:v>15716077.300000001</c:v>
                </c:pt>
                <c:pt idx="2345">
                  <c:v>17918317.600000001</c:v>
                </c:pt>
                <c:pt idx="2346">
                  <c:v>13847860.1</c:v>
                </c:pt>
                <c:pt idx="2347">
                  <c:v>8726371.5</c:v>
                </c:pt>
                <c:pt idx="2348">
                  <c:v>3757821.2</c:v>
                </c:pt>
                <c:pt idx="2349">
                  <c:v>12683365</c:v>
                </c:pt>
                <c:pt idx="2350">
                  <c:v>13170050.699999999</c:v>
                </c:pt>
                <c:pt idx="2351">
                  <c:v>9619526.4000000004</c:v>
                </c:pt>
                <c:pt idx="2353">
                  <c:v>18702780.5</c:v>
                </c:pt>
                <c:pt idx="2354">
                  <c:v>17095216.600000001</c:v>
                </c:pt>
                <c:pt idx="2355">
                  <c:v>13272136.199999999</c:v>
                </c:pt>
                <c:pt idx="2356">
                  <c:v>21934205.800000001</c:v>
                </c:pt>
                <c:pt idx="2357">
                  <c:v>13647181.699999999</c:v>
                </c:pt>
                <c:pt idx="2358">
                  <c:v>16998700.5</c:v>
                </c:pt>
                <c:pt idx="2359">
                  <c:v>21471114.100000001</c:v>
                </c:pt>
                <c:pt idx="2360">
                  <c:v>8538337.3000000007</c:v>
                </c:pt>
                <c:pt idx="2361">
                  <c:v>14200351.1</c:v>
                </c:pt>
                <c:pt idx="2362">
                  <c:v>23609850.5</c:v>
                </c:pt>
                <c:pt idx="2363">
                  <c:v>15213351.6</c:v>
                </c:pt>
                <c:pt idx="2364">
                  <c:v>24778774.100000001</c:v>
                </c:pt>
                <c:pt idx="2365">
                  <c:v>18946833.699999999</c:v>
                </c:pt>
                <c:pt idx="2366">
                  <c:v>21355372.5</c:v>
                </c:pt>
                <c:pt idx="2367">
                  <c:v>17412652.300000001</c:v>
                </c:pt>
                <c:pt idx="2368">
                  <c:v>15448526.699999999</c:v>
                </c:pt>
                <c:pt idx="2369">
                  <c:v>6555042.5999999996</c:v>
                </c:pt>
                <c:pt idx="2370">
                  <c:v>22332683.5</c:v>
                </c:pt>
                <c:pt idx="2371">
                  <c:v>20416530.100000001</c:v>
                </c:pt>
                <c:pt idx="2372">
                  <c:v>23528745</c:v>
                </c:pt>
                <c:pt idx="2373">
                  <c:v>18317024.199999999</c:v>
                </c:pt>
                <c:pt idx="2374">
                  <c:v>2138158</c:v>
                </c:pt>
                <c:pt idx="2375">
                  <c:v>17703438</c:v>
                </c:pt>
                <c:pt idx="2376">
                  <c:v>17665411.199999999</c:v>
                </c:pt>
                <c:pt idx="2377">
                  <c:v>17098964.600000001</c:v>
                </c:pt>
                <c:pt idx="2378">
                  <c:v>5087239.5</c:v>
                </c:pt>
                <c:pt idx="2379">
                  <c:v>20002855.600000001</c:v>
                </c:pt>
                <c:pt idx="2380">
                  <c:v>15924405.6</c:v>
                </c:pt>
                <c:pt idx="2381">
                  <c:v>14390976.6</c:v>
                </c:pt>
                <c:pt idx="2382">
                  <c:v>5139112.0999999996</c:v>
                </c:pt>
                <c:pt idx="2383">
                  <c:v>22721793.600000001</c:v>
                </c:pt>
                <c:pt idx="2384">
                  <c:v>6616366.5999999996</c:v>
                </c:pt>
                <c:pt idx="2385">
                  <c:v>11456985.300000001</c:v>
                </c:pt>
                <c:pt idx="2386">
                  <c:v>4875208</c:v>
                </c:pt>
                <c:pt idx="2387">
                  <c:v>16920014.399999999</c:v>
                </c:pt>
                <c:pt idx="2388">
                  <c:v>23157597.699999999</c:v>
                </c:pt>
                <c:pt idx="2389">
                  <c:v>25864800</c:v>
                </c:pt>
                <c:pt idx="2390">
                  <c:v>4404361.3</c:v>
                </c:pt>
                <c:pt idx="2391">
                  <c:v>25743207</c:v>
                </c:pt>
                <c:pt idx="2392">
                  <c:v>24277043.699999999</c:v>
                </c:pt>
                <c:pt idx="2393">
                  <c:v>17488958.300000001</c:v>
                </c:pt>
                <c:pt idx="2394">
                  <c:v>20260200.699999999</c:v>
                </c:pt>
                <c:pt idx="2395">
                  <c:v>17599504.100000001</c:v>
                </c:pt>
                <c:pt idx="2396">
                  <c:v>20207357.800000001</c:v>
                </c:pt>
                <c:pt idx="2397">
                  <c:v>10707142.300000001</c:v>
                </c:pt>
                <c:pt idx="2398">
                  <c:v>19605593.5</c:v>
                </c:pt>
                <c:pt idx="2399">
                  <c:v>21198182.199999999</c:v>
                </c:pt>
                <c:pt idx="2400">
                  <c:v>18860880.5</c:v>
                </c:pt>
                <c:pt idx="2401">
                  <c:v>22414218.100000001</c:v>
                </c:pt>
                <c:pt idx="2402">
                  <c:v>21242371.899999999</c:v>
                </c:pt>
                <c:pt idx="2403">
                  <c:v>22208231.600000001</c:v>
                </c:pt>
                <c:pt idx="2404">
                  <c:v>5285879</c:v>
                </c:pt>
                <c:pt idx="2405">
                  <c:v>20538847.100000001</c:v>
                </c:pt>
                <c:pt idx="2406">
                  <c:v>25748636.899999999</c:v>
                </c:pt>
                <c:pt idx="2407">
                  <c:v>21047548.199999999</c:v>
                </c:pt>
                <c:pt idx="2408">
                  <c:v>9151801.3000000007</c:v>
                </c:pt>
                <c:pt idx="2409">
                  <c:v>11496613.6</c:v>
                </c:pt>
                <c:pt idx="2410">
                  <c:v>19066196.5</c:v>
                </c:pt>
                <c:pt idx="2411">
                  <c:v>21313871.899999999</c:v>
                </c:pt>
                <c:pt idx="2412">
                  <c:v>20205709.699999999</c:v>
                </c:pt>
                <c:pt idx="2413">
                  <c:v>21745471.899999999</c:v>
                </c:pt>
                <c:pt idx="2414">
                  <c:v>12558931.6</c:v>
                </c:pt>
                <c:pt idx="2415">
                  <c:v>7948937.7000000002</c:v>
                </c:pt>
                <c:pt idx="2416">
                  <c:v>20215951.699999999</c:v>
                </c:pt>
                <c:pt idx="2417">
                  <c:v>27209105</c:v>
                </c:pt>
                <c:pt idx="2418">
                  <c:v>22424935.399999999</c:v>
                </c:pt>
                <c:pt idx="2419">
                  <c:v>20164854.800000001</c:v>
                </c:pt>
                <c:pt idx="2420">
                  <c:v>13646973.9</c:v>
                </c:pt>
                <c:pt idx="2421">
                  <c:v>16607188.199999999</c:v>
                </c:pt>
                <c:pt idx="2422">
                  <c:v>19674403</c:v>
                </c:pt>
                <c:pt idx="2423">
                  <c:v>11347556.800000001</c:v>
                </c:pt>
                <c:pt idx="2424">
                  <c:v>24306438.800000001</c:v>
                </c:pt>
                <c:pt idx="2425">
                  <c:v>5276490.4000000004</c:v>
                </c:pt>
                <c:pt idx="2426">
                  <c:v>20708663.199999999</c:v>
                </c:pt>
                <c:pt idx="2427">
                  <c:v>19804257.600000001</c:v>
                </c:pt>
                <c:pt idx="2428">
                  <c:v>28331617.300000001</c:v>
                </c:pt>
                <c:pt idx="2429">
                  <c:v>18165210.100000001</c:v>
                </c:pt>
                <c:pt idx="2430">
                  <c:v>23209026.800000001</c:v>
                </c:pt>
                <c:pt idx="2431">
                  <c:v>12846605.300000001</c:v>
                </c:pt>
                <c:pt idx="2432">
                  <c:v>22188785.5</c:v>
                </c:pt>
                <c:pt idx="2433">
                  <c:v>22110330.600000001</c:v>
                </c:pt>
                <c:pt idx="2434">
                  <c:v>18689982.199999999</c:v>
                </c:pt>
                <c:pt idx="2435">
                  <c:v>17661751.5</c:v>
                </c:pt>
                <c:pt idx="2436">
                  <c:v>20270888.300000001</c:v>
                </c:pt>
                <c:pt idx="2437">
                  <c:v>23866980.5</c:v>
                </c:pt>
                <c:pt idx="2438">
                  <c:v>7112945.2999999998</c:v>
                </c:pt>
                <c:pt idx="2439">
                  <c:v>16130314.5</c:v>
                </c:pt>
                <c:pt idx="2440">
                  <c:v>26531463.5</c:v>
                </c:pt>
                <c:pt idx="2441">
                  <c:v>20707217.399999999</c:v>
                </c:pt>
                <c:pt idx="2442">
                  <c:v>5131768.7</c:v>
                </c:pt>
                <c:pt idx="2443">
                  <c:v>20994960.800000001</c:v>
                </c:pt>
                <c:pt idx="2444">
                  <c:v>21149385</c:v>
                </c:pt>
                <c:pt idx="2445">
                  <c:v>20604553</c:v>
                </c:pt>
                <c:pt idx="2446">
                  <c:v>9952911.0999999996</c:v>
                </c:pt>
                <c:pt idx="2447">
                  <c:v>6178516.4000000004</c:v>
                </c:pt>
                <c:pt idx="2448">
                  <c:v>24405896</c:v>
                </c:pt>
                <c:pt idx="2449">
                  <c:v>27691167.800000001</c:v>
                </c:pt>
                <c:pt idx="2450">
                  <c:v>23473915</c:v>
                </c:pt>
                <c:pt idx="2451">
                  <c:v>19744622.899999999</c:v>
                </c:pt>
                <c:pt idx="2452">
                  <c:v>4704050.3</c:v>
                </c:pt>
                <c:pt idx="2453">
                  <c:v>20563757.699999999</c:v>
                </c:pt>
                <c:pt idx="2454">
                  <c:v>14066658.300000001</c:v>
                </c:pt>
                <c:pt idx="2455">
                  <c:v>16945312</c:v>
                </c:pt>
                <c:pt idx="2456">
                  <c:v>16687830.6</c:v>
                </c:pt>
                <c:pt idx="2457">
                  <c:v>1512680.1</c:v>
                </c:pt>
                <c:pt idx="2458">
                  <c:v>16893098</c:v>
                </c:pt>
                <c:pt idx="2459">
                  <c:v>18776884</c:v>
                </c:pt>
                <c:pt idx="2460">
                  <c:v>5965532.2999999998</c:v>
                </c:pt>
                <c:pt idx="2461">
                  <c:v>10384898</c:v>
                </c:pt>
                <c:pt idx="2462">
                  <c:v>17855788.399999999</c:v>
                </c:pt>
                <c:pt idx="2463">
                  <c:v>16270015.9</c:v>
                </c:pt>
                <c:pt idx="2464">
                  <c:v>16200484.1</c:v>
                </c:pt>
                <c:pt idx="2465">
                  <c:v>19137611.699999999</c:v>
                </c:pt>
                <c:pt idx="2466">
                  <c:v>21267215</c:v>
                </c:pt>
                <c:pt idx="2467">
                  <c:v>17532094.300000001</c:v>
                </c:pt>
                <c:pt idx="2468">
                  <c:v>17982483.899999999</c:v>
                </c:pt>
                <c:pt idx="2469">
                  <c:v>6937647.5999999996</c:v>
                </c:pt>
                <c:pt idx="2470">
                  <c:v>23422114.199999999</c:v>
                </c:pt>
                <c:pt idx="2471">
                  <c:v>13820181.9</c:v>
                </c:pt>
                <c:pt idx="2472">
                  <c:v>6788221.7000000002</c:v>
                </c:pt>
                <c:pt idx="2473">
                  <c:v>21516329.300000001</c:v>
                </c:pt>
                <c:pt idx="2474">
                  <c:v>7106700.4000000004</c:v>
                </c:pt>
                <c:pt idx="2475">
                  <c:v>20096509.100000001</c:v>
                </c:pt>
                <c:pt idx="2476">
                  <c:v>19427888.399999999</c:v>
                </c:pt>
                <c:pt idx="2477">
                  <c:v>10964096.5</c:v>
                </c:pt>
                <c:pt idx="2478">
                  <c:v>21725729.100000001</c:v>
                </c:pt>
                <c:pt idx="2479">
                  <c:v>14065761</c:v>
                </c:pt>
                <c:pt idx="2480">
                  <c:v>10554427.5</c:v>
                </c:pt>
                <c:pt idx="2481">
                  <c:v>20385993.100000001</c:v>
                </c:pt>
                <c:pt idx="2482">
                  <c:v>21026080.699999999</c:v>
                </c:pt>
                <c:pt idx="2483">
                  <c:v>11405141</c:v>
                </c:pt>
                <c:pt idx="2484">
                  <c:v>22584390</c:v>
                </c:pt>
                <c:pt idx="2485">
                  <c:v>12782505</c:v>
                </c:pt>
                <c:pt idx="2486">
                  <c:v>16454131.4</c:v>
                </c:pt>
                <c:pt idx="2487">
                  <c:v>16502712.5</c:v>
                </c:pt>
                <c:pt idx="2488">
                  <c:v>18381138.600000001</c:v>
                </c:pt>
                <c:pt idx="2489">
                  <c:v>20355714.600000001</c:v>
                </c:pt>
                <c:pt idx="2490">
                  <c:v>22739165</c:v>
                </c:pt>
                <c:pt idx="2491">
                  <c:v>17803999.399999999</c:v>
                </c:pt>
                <c:pt idx="2492">
                  <c:v>9434375.9000000004</c:v>
                </c:pt>
                <c:pt idx="2493">
                  <c:v>22148888.699999999</c:v>
                </c:pt>
                <c:pt idx="2494">
                  <c:v>22157150.300000001</c:v>
                </c:pt>
                <c:pt idx="2495">
                  <c:v>16903573.399999999</c:v>
                </c:pt>
                <c:pt idx="2496">
                  <c:v>15632901.6</c:v>
                </c:pt>
                <c:pt idx="2497">
                  <c:v>2508024.1</c:v>
                </c:pt>
                <c:pt idx="2498">
                  <c:v>20802224.100000001</c:v>
                </c:pt>
                <c:pt idx="2499">
                  <c:v>5637808.5</c:v>
                </c:pt>
                <c:pt idx="2500">
                  <c:v>22279107.5</c:v>
                </c:pt>
                <c:pt idx="2501">
                  <c:v>20219406.899999999</c:v>
                </c:pt>
                <c:pt idx="2502">
                  <c:v>4028562.8</c:v>
                </c:pt>
                <c:pt idx="2503">
                  <c:v>10823602</c:v>
                </c:pt>
                <c:pt idx="2504">
                  <c:v>4391604.4000000004</c:v>
                </c:pt>
                <c:pt idx="2505">
                  <c:v>11378893.199999999</c:v>
                </c:pt>
                <c:pt idx="2506">
                  <c:v>14084496.6</c:v>
                </c:pt>
                <c:pt idx="2507">
                  <c:v>24529478.399999999</c:v>
                </c:pt>
                <c:pt idx="2508">
                  <c:v>15237537.1</c:v>
                </c:pt>
                <c:pt idx="2509">
                  <c:v>5501617</c:v>
                </c:pt>
                <c:pt idx="2510">
                  <c:v>11253437.9</c:v>
                </c:pt>
                <c:pt idx="2511">
                  <c:v>8601087.4000000004</c:v>
                </c:pt>
                <c:pt idx="2512">
                  <c:v>16742547.800000001</c:v>
                </c:pt>
                <c:pt idx="2513">
                  <c:v>14646323.199999999</c:v>
                </c:pt>
                <c:pt idx="2514">
                  <c:v>9387920.9000000004</c:v>
                </c:pt>
                <c:pt idx="2515">
                  <c:v>11419304.1</c:v>
                </c:pt>
                <c:pt idx="2516">
                  <c:v>10391970.4</c:v>
                </c:pt>
                <c:pt idx="2517">
                  <c:v>7749216.0999999996</c:v>
                </c:pt>
                <c:pt idx="2518">
                  <c:v>15045443.4</c:v>
                </c:pt>
                <c:pt idx="2519">
                  <c:v>20974989.600000001</c:v>
                </c:pt>
                <c:pt idx="2520">
                  <c:v>20940500.899999999</c:v>
                </c:pt>
                <c:pt idx="2521">
                  <c:v>8847603.8000000007</c:v>
                </c:pt>
                <c:pt idx="2522">
                  <c:v>21881419.699999999</c:v>
                </c:pt>
                <c:pt idx="2523">
                  <c:v>16923053.5</c:v>
                </c:pt>
                <c:pt idx="2524">
                  <c:v>21039231.300000001</c:v>
                </c:pt>
                <c:pt idx="2525">
                  <c:v>8123208.5999999996</c:v>
                </c:pt>
                <c:pt idx="2526">
                  <c:v>18002261.399999999</c:v>
                </c:pt>
                <c:pt idx="2527">
                  <c:v>18562252.100000001</c:v>
                </c:pt>
                <c:pt idx="2528">
                  <c:v>17294450.300000001</c:v>
                </c:pt>
                <c:pt idx="2529">
                  <c:v>19365169.300000001</c:v>
                </c:pt>
                <c:pt idx="2530">
                  <c:v>5726348.4000000004</c:v>
                </c:pt>
                <c:pt idx="2531">
                  <c:v>17022816.699999999</c:v>
                </c:pt>
                <c:pt idx="2532">
                  <c:v>15326698.300000001</c:v>
                </c:pt>
                <c:pt idx="2533">
                  <c:v>11041094.4</c:v>
                </c:pt>
                <c:pt idx="2534">
                  <c:v>18723067.899999999</c:v>
                </c:pt>
                <c:pt idx="2535">
                  <c:v>21093445.899999999</c:v>
                </c:pt>
                <c:pt idx="2536">
                  <c:v>5793877.7999999998</c:v>
                </c:pt>
                <c:pt idx="2537">
                  <c:v>17228175.800000001</c:v>
                </c:pt>
                <c:pt idx="2538">
                  <c:v>19721397.699999999</c:v>
                </c:pt>
                <c:pt idx="2539">
                  <c:v>13520886.699999999</c:v>
                </c:pt>
                <c:pt idx="2540">
                  <c:v>17586606.300000001</c:v>
                </c:pt>
                <c:pt idx="2541">
                  <c:v>18212672.399999999</c:v>
                </c:pt>
                <c:pt idx="2542">
                  <c:v>17207129.699999999</c:v>
                </c:pt>
                <c:pt idx="2543">
                  <c:v>21813104.100000001</c:v>
                </c:pt>
                <c:pt idx="2544">
                  <c:v>21079109.100000001</c:v>
                </c:pt>
                <c:pt idx="2545">
                  <c:v>4780979.5999999996</c:v>
                </c:pt>
                <c:pt idx="2546">
                  <c:v>21070387.699999999</c:v>
                </c:pt>
                <c:pt idx="2547">
                  <c:v>20555527.699999999</c:v>
                </c:pt>
                <c:pt idx="2548">
                  <c:v>20214011.100000001</c:v>
                </c:pt>
                <c:pt idx="2549">
                  <c:v>21468804.699999999</c:v>
                </c:pt>
                <c:pt idx="2550">
                  <c:v>19538224.300000001</c:v>
                </c:pt>
                <c:pt idx="2551">
                  <c:v>17507344.300000001</c:v>
                </c:pt>
                <c:pt idx="2552">
                  <c:v>19777139.199999999</c:v>
                </c:pt>
                <c:pt idx="2553">
                  <c:v>13170771.4</c:v>
                </c:pt>
                <c:pt idx="2554">
                  <c:v>4058992.2</c:v>
                </c:pt>
                <c:pt idx="2555">
                  <c:v>7838356.4000000004</c:v>
                </c:pt>
                <c:pt idx="2556">
                  <c:v>20865741</c:v>
                </c:pt>
                <c:pt idx="2557">
                  <c:v>12123371.1</c:v>
                </c:pt>
                <c:pt idx="2558">
                  <c:v>8683346</c:v>
                </c:pt>
                <c:pt idx="2559">
                  <c:v>13641342.5</c:v>
                </c:pt>
                <c:pt idx="2560">
                  <c:v>22939549.899999999</c:v>
                </c:pt>
                <c:pt idx="2561">
                  <c:v>20674394.5</c:v>
                </c:pt>
                <c:pt idx="2562">
                  <c:v>20081541.5</c:v>
                </c:pt>
                <c:pt idx="2563">
                  <c:v>22942249</c:v>
                </c:pt>
                <c:pt idx="2564">
                  <c:v>16022744.6</c:v>
                </c:pt>
                <c:pt idx="2565">
                  <c:v>20721205.5</c:v>
                </c:pt>
                <c:pt idx="2566">
                  <c:v>21419147.300000001</c:v>
                </c:pt>
                <c:pt idx="2567">
                  <c:v>20650399.899999999</c:v>
                </c:pt>
                <c:pt idx="2568">
                  <c:v>17844893.899999999</c:v>
                </c:pt>
                <c:pt idx="2569">
                  <c:v>18892777.800000001</c:v>
                </c:pt>
                <c:pt idx="2570">
                  <c:v>15258211</c:v>
                </c:pt>
                <c:pt idx="2571">
                  <c:v>17360871.800000001</c:v>
                </c:pt>
                <c:pt idx="2572">
                  <c:v>21415999.600000001</c:v>
                </c:pt>
                <c:pt idx="2573">
                  <c:v>20720808</c:v>
                </c:pt>
                <c:pt idx="2574">
                  <c:v>24714112.600000001</c:v>
                </c:pt>
                <c:pt idx="2575">
                  <c:v>10880949.6</c:v>
                </c:pt>
                <c:pt idx="2576">
                  <c:v>21410773.699999999</c:v>
                </c:pt>
                <c:pt idx="2577">
                  <c:v>20658371.699999999</c:v>
                </c:pt>
                <c:pt idx="2578">
                  <c:v>5388380</c:v>
                </c:pt>
                <c:pt idx="2579">
                  <c:v>22149040.100000001</c:v>
                </c:pt>
                <c:pt idx="2580">
                  <c:v>2931378.9</c:v>
                </c:pt>
                <c:pt idx="2581">
                  <c:v>6171654.4000000004</c:v>
                </c:pt>
                <c:pt idx="2582">
                  <c:v>7292871.9000000004</c:v>
                </c:pt>
                <c:pt idx="2583">
                  <c:v>22948011.800000001</c:v>
                </c:pt>
                <c:pt idx="2584">
                  <c:v>21418831.399999999</c:v>
                </c:pt>
                <c:pt idx="2585">
                  <c:v>21292385.399999999</c:v>
                </c:pt>
                <c:pt idx="2586">
                  <c:v>26584955.100000001</c:v>
                </c:pt>
                <c:pt idx="2587">
                  <c:v>21345101.199999999</c:v>
                </c:pt>
                <c:pt idx="2588">
                  <c:v>19465664.800000001</c:v>
                </c:pt>
                <c:pt idx="2589">
                  <c:v>19465601.899999999</c:v>
                </c:pt>
                <c:pt idx="2590">
                  <c:v>26775112</c:v>
                </c:pt>
                <c:pt idx="2591">
                  <c:v>13361884.699999999</c:v>
                </c:pt>
                <c:pt idx="2592">
                  <c:v>22940686.899999999</c:v>
                </c:pt>
                <c:pt idx="2593">
                  <c:v>20078573.600000001</c:v>
                </c:pt>
                <c:pt idx="2594">
                  <c:v>14275748.1</c:v>
                </c:pt>
                <c:pt idx="2595">
                  <c:v>17844893.899999999</c:v>
                </c:pt>
                <c:pt idx="2596">
                  <c:v>22948762.100000001</c:v>
                </c:pt>
                <c:pt idx="2597">
                  <c:v>7464168.2000000002</c:v>
                </c:pt>
                <c:pt idx="2598">
                  <c:v>22097813</c:v>
                </c:pt>
                <c:pt idx="2599">
                  <c:v>22157161.899999999</c:v>
                </c:pt>
                <c:pt idx="2600">
                  <c:v>21331403.5</c:v>
                </c:pt>
                <c:pt idx="2601">
                  <c:v>10022465.300000001</c:v>
                </c:pt>
                <c:pt idx="2602">
                  <c:v>25605802.899999999</c:v>
                </c:pt>
                <c:pt idx="2603">
                  <c:v>21339098.800000001</c:v>
                </c:pt>
                <c:pt idx="2604">
                  <c:v>20075137.699999999</c:v>
                </c:pt>
                <c:pt idx="2605">
                  <c:v>2999572.3</c:v>
                </c:pt>
                <c:pt idx="2606">
                  <c:v>22150904</c:v>
                </c:pt>
                <c:pt idx="2607">
                  <c:v>20073329.300000001</c:v>
                </c:pt>
                <c:pt idx="2608">
                  <c:v>7462926.2999999998</c:v>
                </c:pt>
                <c:pt idx="2609">
                  <c:v>19465853.800000001</c:v>
                </c:pt>
                <c:pt idx="2610">
                  <c:v>18893752.399999999</c:v>
                </c:pt>
                <c:pt idx="2611">
                  <c:v>23798805.100000001</c:v>
                </c:pt>
                <c:pt idx="2612">
                  <c:v>19471622.600000001</c:v>
                </c:pt>
                <c:pt idx="2613">
                  <c:v>5257406</c:v>
                </c:pt>
                <c:pt idx="2614">
                  <c:v>22149494.399999999</c:v>
                </c:pt>
                <c:pt idx="2615">
                  <c:v>22948199.399999999</c:v>
                </c:pt>
                <c:pt idx="2616">
                  <c:v>22084001</c:v>
                </c:pt>
                <c:pt idx="2617">
                  <c:v>15624498</c:v>
                </c:pt>
                <c:pt idx="2618">
                  <c:v>20722398.399999999</c:v>
                </c:pt>
                <c:pt idx="2619">
                  <c:v>16910347</c:v>
                </c:pt>
                <c:pt idx="2620">
                  <c:v>18358935.699999999</c:v>
                </c:pt>
                <c:pt idx="2621">
                  <c:v>17316323.100000001</c:v>
                </c:pt>
                <c:pt idx="2622">
                  <c:v>17314415.199999999</c:v>
                </c:pt>
                <c:pt idx="2623">
                  <c:v>22766514.899999999</c:v>
                </c:pt>
                <c:pt idx="2624">
                  <c:v>17843790</c:v>
                </c:pt>
                <c:pt idx="2625">
                  <c:v>11057716.699999999</c:v>
                </c:pt>
                <c:pt idx="2626">
                  <c:v>12570225.6</c:v>
                </c:pt>
                <c:pt idx="2627">
                  <c:v>17361036.399999999</c:v>
                </c:pt>
                <c:pt idx="2628">
                  <c:v>16910476</c:v>
                </c:pt>
                <c:pt idx="2629">
                  <c:v>22156788.899999999</c:v>
                </c:pt>
                <c:pt idx="2630">
                  <c:v>21376313.699999999</c:v>
                </c:pt>
                <c:pt idx="2631">
                  <c:v>25552624.5</c:v>
                </c:pt>
                <c:pt idx="2632">
                  <c:v>22150251.600000001</c:v>
                </c:pt>
                <c:pt idx="2633">
                  <c:v>14279165.300000001</c:v>
                </c:pt>
                <c:pt idx="2634">
                  <c:v>10344961.9</c:v>
                </c:pt>
                <c:pt idx="2635">
                  <c:v>22852729.600000001</c:v>
                </c:pt>
                <c:pt idx="2636">
                  <c:v>10514457.6</c:v>
                </c:pt>
                <c:pt idx="2637">
                  <c:v>13668854</c:v>
                </c:pt>
                <c:pt idx="2638">
                  <c:v>19465017.100000001</c:v>
                </c:pt>
                <c:pt idx="2639">
                  <c:v>8226434.2000000002</c:v>
                </c:pt>
                <c:pt idx="2640">
                  <c:v>20727793.600000001</c:v>
                </c:pt>
                <c:pt idx="2641">
                  <c:v>26502546.600000001</c:v>
                </c:pt>
                <c:pt idx="2642">
                  <c:v>26661175.5</c:v>
                </c:pt>
                <c:pt idx="2643">
                  <c:v>17776832.800000001</c:v>
                </c:pt>
                <c:pt idx="2644">
                  <c:v>17362532.199999999</c:v>
                </c:pt>
                <c:pt idx="2645">
                  <c:v>16905527.600000001</c:v>
                </c:pt>
                <c:pt idx="2646">
                  <c:v>18353367.300000001</c:v>
                </c:pt>
                <c:pt idx="2647">
                  <c:v>9300954.5</c:v>
                </c:pt>
                <c:pt idx="2648">
                  <c:v>17366899.600000001</c:v>
                </c:pt>
                <c:pt idx="2649">
                  <c:v>21342981.100000001</c:v>
                </c:pt>
                <c:pt idx="2650">
                  <c:v>18302027.699999999</c:v>
                </c:pt>
                <c:pt idx="2651">
                  <c:v>11876088.800000001</c:v>
                </c:pt>
                <c:pt idx="2652">
                  <c:v>20720909.899999999</c:v>
                </c:pt>
                <c:pt idx="2653">
                  <c:v>20644356.800000001</c:v>
                </c:pt>
                <c:pt idx="2654">
                  <c:v>17361365.600000001</c:v>
                </c:pt>
                <c:pt idx="2655">
                  <c:v>7730931.7000000002</c:v>
                </c:pt>
                <c:pt idx="2656">
                  <c:v>22949975.100000001</c:v>
                </c:pt>
                <c:pt idx="2657">
                  <c:v>8158284.5999999996</c:v>
                </c:pt>
                <c:pt idx="2658">
                  <c:v>17259608.300000001</c:v>
                </c:pt>
                <c:pt idx="2659">
                  <c:v>11249407</c:v>
                </c:pt>
                <c:pt idx="2660">
                  <c:v>20696349.600000001</c:v>
                </c:pt>
                <c:pt idx="2661">
                  <c:v>20744057.100000001</c:v>
                </c:pt>
                <c:pt idx="2662">
                  <c:v>19152946.699999999</c:v>
                </c:pt>
                <c:pt idx="2663">
                  <c:v>21594636.899999999</c:v>
                </c:pt>
                <c:pt idx="2664">
                  <c:v>12552669.199999999</c:v>
                </c:pt>
                <c:pt idx="2665">
                  <c:v>23956841.899999999</c:v>
                </c:pt>
                <c:pt idx="2666">
                  <c:v>12962136.4</c:v>
                </c:pt>
                <c:pt idx="2667">
                  <c:v>16815740.100000001</c:v>
                </c:pt>
                <c:pt idx="2668">
                  <c:v>8551657.5</c:v>
                </c:pt>
                <c:pt idx="2669">
                  <c:v>22337362.100000001</c:v>
                </c:pt>
                <c:pt idx="2670">
                  <c:v>8970333.4000000004</c:v>
                </c:pt>
                <c:pt idx="2671">
                  <c:v>20804474.5</c:v>
                </c:pt>
                <c:pt idx="2672">
                  <c:v>22281134.800000001</c:v>
                </c:pt>
                <c:pt idx="2673">
                  <c:v>20683654.5</c:v>
                </c:pt>
                <c:pt idx="2674">
                  <c:v>21414878</c:v>
                </c:pt>
                <c:pt idx="2675">
                  <c:v>12596539.5</c:v>
                </c:pt>
                <c:pt idx="2676">
                  <c:v>5458566.2999999998</c:v>
                </c:pt>
                <c:pt idx="2677">
                  <c:v>21362651.699999999</c:v>
                </c:pt>
                <c:pt idx="2678">
                  <c:v>18713201.399999999</c:v>
                </c:pt>
                <c:pt idx="2679">
                  <c:v>18516615.5</c:v>
                </c:pt>
                <c:pt idx="2680">
                  <c:v>19252460.5</c:v>
                </c:pt>
                <c:pt idx="2681">
                  <c:v>20618211</c:v>
                </c:pt>
                <c:pt idx="2682">
                  <c:v>22448362.899999999</c:v>
                </c:pt>
                <c:pt idx="2683">
                  <c:v>20014633.399999999</c:v>
                </c:pt>
                <c:pt idx="2684">
                  <c:v>22153898.5</c:v>
                </c:pt>
                <c:pt idx="2685">
                  <c:v>23541120.699999999</c:v>
                </c:pt>
                <c:pt idx="2686">
                  <c:v>23418688.899999999</c:v>
                </c:pt>
                <c:pt idx="2687">
                  <c:v>17695330.300000001</c:v>
                </c:pt>
                <c:pt idx="2688">
                  <c:v>21857413</c:v>
                </c:pt>
                <c:pt idx="2689">
                  <c:v>16080667.9</c:v>
                </c:pt>
                <c:pt idx="2690">
                  <c:v>17008613.5</c:v>
                </c:pt>
                <c:pt idx="2691">
                  <c:v>4919268.3</c:v>
                </c:pt>
                <c:pt idx="2692">
                  <c:v>20523443.699999999</c:v>
                </c:pt>
                <c:pt idx="2693">
                  <c:v>19285705.899999999</c:v>
                </c:pt>
                <c:pt idx="2694">
                  <c:v>19929488.800000001</c:v>
                </c:pt>
                <c:pt idx="2695">
                  <c:v>20492666</c:v>
                </c:pt>
                <c:pt idx="2696">
                  <c:v>17839066.199999999</c:v>
                </c:pt>
                <c:pt idx="2697">
                  <c:v>13344712.4</c:v>
                </c:pt>
                <c:pt idx="2698">
                  <c:v>21727881.100000001</c:v>
                </c:pt>
                <c:pt idx="2699">
                  <c:v>11574601.6</c:v>
                </c:pt>
                <c:pt idx="2700">
                  <c:v>18957963.600000001</c:v>
                </c:pt>
                <c:pt idx="2701">
                  <c:v>21215459.800000001</c:v>
                </c:pt>
                <c:pt idx="2702">
                  <c:v>11276928.9</c:v>
                </c:pt>
                <c:pt idx="2703">
                  <c:v>11002127.300000001</c:v>
                </c:pt>
                <c:pt idx="2704">
                  <c:v>12054871.699999999</c:v>
                </c:pt>
                <c:pt idx="2705">
                  <c:v>18024720.199999999</c:v>
                </c:pt>
                <c:pt idx="2706">
                  <c:v>22916782.300000001</c:v>
                </c:pt>
                <c:pt idx="2707">
                  <c:v>9895809.5999999996</c:v>
                </c:pt>
                <c:pt idx="2708">
                  <c:v>22895603.100000001</c:v>
                </c:pt>
                <c:pt idx="2709">
                  <c:v>21098792.899999999</c:v>
                </c:pt>
                <c:pt idx="2710">
                  <c:v>21259743.100000001</c:v>
                </c:pt>
                <c:pt idx="2711">
                  <c:v>23971855.100000001</c:v>
                </c:pt>
                <c:pt idx="2712">
                  <c:v>19092203.800000001</c:v>
                </c:pt>
                <c:pt idx="2713">
                  <c:v>18743824.899999999</c:v>
                </c:pt>
                <c:pt idx="2714">
                  <c:v>19970000.600000001</c:v>
                </c:pt>
                <c:pt idx="2715">
                  <c:v>19349066.100000001</c:v>
                </c:pt>
                <c:pt idx="2716">
                  <c:v>14866881.300000001</c:v>
                </c:pt>
                <c:pt idx="2717">
                  <c:v>6112756.2000000002</c:v>
                </c:pt>
                <c:pt idx="2718">
                  <c:v>17414805.100000001</c:v>
                </c:pt>
                <c:pt idx="2719">
                  <c:v>21342613.300000001</c:v>
                </c:pt>
                <c:pt idx="2720">
                  <c:v>19597328.199999999</c:v>
                </c:pt>
                <c:pt idx="2721">
                  <c:v>18432657.300000001</c:v>
                </c:pt>
                <c:pt idx="2722">
                  <c:v>18722244</c:v>
                </c:pt>
                <c:pt idx="2723">
                  <c:v>17091650.699999999</c:v>
                </c:pt>
                <c:pt idx="2724">
                  <c:v>18866330.100000001</c:v>
                </c:pt>
                <c:pt idx="2725">
                  <c:v>7611922.0999999996</c:v>
                </c:pt>
                <c:pt idx="2726">
                  <c:v>19412584.399999999</c:v>
                </c:pt>
                <c:pt idx="2727">
                  <c:v>7001763</c:v>
                </c:pt>
                <c:pt idx="2728">
                  <c:v>23593859.600000001</c:v>
                </c:pt>
                <c:pt idx="2729">
                  <c:v>16207360.6</c:v>
                </c:pt>
                <c:pt idx="2730">
                  <c:v>8319973.2000000002</c:v>
                </c:pt>
                <c:pt idx="2731">
                  <c:v>20510270.5</c:v>
                </c:pt>
                <c:pt idx="2732">
                  <c:v>12417968.4</c:v>
                </c:pt>
                <c:pt idx="2733">
                  <c:v>13144365</c:v>
                </c:pt>
                <c:pt idx="2734">
                  <c:v>17094696.199999999</c:v>
                </c:pt>
                <c:pt idx="2735">
                  <c:v>18313575.399999999</c:v>
                </c:pt>
                <c:pt idx="2736">
                  <c:v>19207838</c:v>
                </c:pt>
                <c:pt idx="2737">
                  <c:v>21099226.300000001</c:v>
                </c:pt>
                <c:pt idx="2738">
                  <c:v>14771386.9</c:v>
                </c:pt>
                <c:pt idx="2739">
                  <c:v>17522888.699999999</c:v>
                </c:pt>
                <c:pt idx="2740">
                  <c:v>21715356</c:v>
                </c:pt>
                <c:pt idx="2741">
                  <c:v>7547695.0999999996</c:v>
                </c:pt>
                <c:pt idx="2742">
                  <c:v>12448760.6</c:v>
                </c:pt>
                <c:pt idx="2743">
                  <c:v>22271897.100000001</c:v>
                </c:pt>
                <c:pt idx="2744">
                  <c:v>15575480.5</c:v>
                </c:pt>
                <c:pt idx="2745">
                  <c:v>19632975.199999999</c:v>
                </c:pt>
                <c:pt idx="2746">
                  <c:v>20141392</c:v>
                </c:pt>
                <c:pt idx="2747">
                  <c:v>16289681.4</c:v>
                </c:pt>
                <c:pt idx="2748">
                  <c:v>19486415.800000001</c:v>
                </c:pt>
                <c:pt idx="2749">
                  <c:v>14093267.699999999</c:v>
                </c:pt>
                <c:pt idx="2750">
                  <c:v>17526308.600000001</c:v>
                </c:pt>
                <c:pt idx="2751">
                  <c:v>20164623.100000001</c:v>
                </c:pt>
                <c:pt idx="2752">
                  <c:v>23756049.5</c:v>
                </c:pt>
                <c:pt idx="2753">
                  <c:v>21109431.600000001</c:v>
                </c:pt>
                <c:pt idx="2754">
                  <c:v>4105817.6</c:v>
                </c:pt>
                <c:pt idx="2755">
                  <c:v>17718304</c:v>
                </c:pt>
                <c:pt idx="2756">
                  <c:v>19078011.600000001</c:v>
                </c:pt>
                <c:pt idx="2757">
                  <c:v>18485877.399999999</c:v>
                </c:pt>
                <c:pt idx="2758">
                  <c:v>13031715.9</c:v>
                </c:pt>
                <c:pt idx="2759">
                  <c:v>17909874.800000001</c:v>
                </c:pt>
                <c:pt idx="2760">
                  <c:v>18735419.899999999</c:v>
                </c:pt>
                <c:pt idx="2761">
                  <c:v>14422427.9</c:v>
                </c:pt>
                <c:pt idx="2762">
                  <c:v>8393615.0999999996</c:v>
                </c:pt>
                <c:pt idx="2763">
                  <c:v>9051818.5999999996</c:v>
                </c:pt>
                <c:pt idx="2764">
                  <c:v>16072984.4</c:v>
                </c:pt>
                <c:pt idx="2765">
                  <c:v>16840349.600000001</c:v>
                </c:pt>
                <c:pt idx="2766">
                  <c:v>13673176.300000001</c:v>
                </c:pt>
                <c:pt idx="2767">
                  <c:v>13471332.699999999</c:v>
                </c:pt>
                <c:pt idx="2768">
                  <c:v>16266597.4</c:v>
                </c:pt>
                <c:pt idx="2769">
                  <c:v>7719848.7000000002</c:v>
                </c:pt>
                <c:pt idx="2770">
                  <c:v>18704333.800000001</c:v>
                </c:pt>
                <c:pt idx="2771">
                  <c:v>11350875.1</c:v>
                </c:pt>
                <c:pt idx="2772">
                  <c:v>22298251.899999999</c:v>
                </c:pt>
                <c:pt idx="2773">
                  <c:v>15361559.6</c:v>
                </c:pt>
                <c:pt idx="2774">
                  <c:v>19928479.699999999</c:v>
                </c:pt>
                <c:pt idx="2775">
                  <c:v>18150124.699999999</c:v>
                </c:pt>
                <c:pt idx="2776">
                  <c:v>21158650.199999999</c:v>
                </c:pt>
                <c:pt idx="2777">
                  <c:v>19789629</c:v>
                </c:pt>
                <c:pt idx="2778">
                  <c:v>17925379.600000001</c:v>
                </c:pt>
                <c:pt idx="2779">
                  <c:v>10250260.699999999</c:v>
                </c:pt>
                <c:pt idx="2781">
                  <c:v>15343930.300000001</c:v>
                </c:pt>
                <c:pt idx="2782">
                  <c:v>10614964.6</c:v>
                </c:pt>
                <c:pt idx="2784">
                  <c:v>8744618.9000000004</c:v>
                </c:pt>
                <c:pt idx="2785">
                  <c:v>11254054.300000001</c:v>
                </c:pt>
                <c:pt idx="2786">
                  <c:v>10929781.4</c:v>
                </c:pt>
                <c:pt idx="2788">
                  <c:v>1526027.8</c:v>
                </c:pt>
                <c:pt idx="2789">
                  <c:v>5230827.4000000004</c:v>
                </c:pt>
                <c:pt idx="2790">
                  <c:v>7967890.7999999998</c:v>
                </c:pt>
                <c:pt idx="2791">
                  <c:v>4543715.5</c:v>
                </c:pt>
                <c:pt idx="2792">
                  <c:v>2698916.5</c:v>
                </c:pt>
                <c:pt idx="2793">
                  <c:v>5511384.5999999996</c:v>
                </c:pt>
                <c:pt idx="2794">
                  <c:v>4098926.5</c:v>
                </c:pt>
                <c:pt idx="2795">
                  <c:v>9187956.8000000007</c:v>
                </c:pt>
                <c:pt idx="2796">
                  <c:v>13834759.199999999</c:v>
                </c:pt>
                <c:pt idx="2797">
                  <c:v>16026384.6</c:v>
                </c:pt>
                <c:pt idx="2798">
                  <c:v>16153397.199999999</c:v>
                </c:pt>
                <c:pt idx="2799">
                  <c:v>9243076.6999999993</c:v>
                </c:pt>
                <c:pt idx="2800">
                  <c:v>17387247.5</c:v>
                </c:pt>
                <c:pt idx="2801">
                  <c:v>14696727.5</c:v>
                </c:pt>
                <c:pt idx="2802">
                  <c:v>21163924</c:v>
                </c:pt>
                <c:pt idx="2803">
                  <c:v>8995121.0999999996</c:v>
                </c:pt>
                <c:pt idx="2804">
                  <c:v>21622520.199999999</c:v>
                </c:pt>
                <c:pt idx="2805">
                  <c:v>5663507.2000000002</c:v>
                </c:pt>
                <c:pt idx="2806">
                  <c:v>17956370.300000001</c:v>
                </c:pt>
                <c:pt idx="2807">
                  <c:v>15537418.300000001</c:v>
                </c:pt>
                <c:pt idx="2808">
                  <c:v>19125349.199999999</c:v>
                </c:pt>
                <c:pt idx="2809">
                  <c:v>2579454.9</c:v>
                </c:pt>
                <c:pt idx="2810">
                  <c:v>11096626</c:v>
                </c:pt>
                <c:pt idx="2811">
                  <c:v>1879242.8</c:v>
                </c:pt>
                <c:pt idx="2812">
                  <c:v>5605754.7999999998</c:v>
                </c:pt>
                <c:pt idx="2813">
                  <c:v>14033459.1</c:v>
                </c:pt>
                <c:pt idx="2814">
                  <c:v>12271203.699999999</c:v>
                </c:pt>
                <c:pt idx="2815">
                  <c:v>9824509.1999999993</c:v>
                </c:pt>
                <c:pt idx="2816">
                  <c:v>12928199.9</c:v>
                </c:pt>
                <c:pt idx="2817">
                  <c:v>17795724.100000001</c:v>
                </c:pt>
                <c:pt idx="2818">
                  <c:v>22237288.600000001</c:v>
                </c:pt>
                <c:pt idx="2819">
                  <c:v>16839743.600000001</c:v>
                </c:pt>
                <c:pt idx="2820">
                  <c:v>14575426.1</c:v>
                </c:pt>
                <c:pt idx="2821">
                  <c:v>9478184</c:v>
                </c:pt>
                <c:pt idx="2822">
                  <c:v>12578548.9</c:v>
                </c:pt>
                <c:pt idx="2823">
                  <c:v>17270770</c:v>
                </c:pt>
                <c:pt idx="2824">
                  <c:v>14936675.199999999</c:v>
                </c:pt>
                <c:pt idx="2825">
                  <c:v>9842571.9000000004</c:v>
                </c:pt>
                <c:pt idx="2826">
                  <c:v>15348689</c:v>
                </c:pt>
                <c:pt idx="2827">
                  <c:v>18437910.699999999</c:v>
                </c:pt>
                <c:pt idx="2828">
                  <c:v>14860539.199999999</c:v>
                </c:pt>
                <c:pt idx="2829">
                  <c:v>5163642.5</c:v>
                </c:pt>
                <c:pt idx="2830">
                  <c:v>19976309</c:v>
                </c:pt>
                <c:pt idx="2831">
                  <c:v>18922767.899999999</c:v>
                </c:pt>
                <c:pt idx="2832">
                  <c:v>19036955</c:v>
                </c:pt>
                <c:pt idx="2833">
                  <c:v>18584244.600000001</c:v>
                </c:pt>
                <c:pt idx="2834">
                  <c:v>15695221</c:v>
                </c:pt>
                <c:pt idx="2835">
                  <c:v>14311019.1</c:v>
                </c:pt>
                <c:pt idx="2836">
                  <c:v>16247852.6</c:v>
                </c:pt>
                <c:pt idx="2837">
                  <c:v>18242183.899999999</c:v>
                </c:pt>
                <c:pt idx="2838">
                  <c:v>16104686.199999999</c:v>
                </c:pt>
                <c:pt idx="2839">
                  <c:v>17949253.199999999</c:v>
                </c:pt>
                <c:pt idx="2840">
                  <c:v>7350015.5</c:v>
                </c:pt>
                <c:pt idx="2841">
                  <c:v>14786312.300000001</c:v>
                </c:pt>
                <c:pt idx="2842">
                  <c:v>11663343.199999999</c:v>
                </c:pt>
                <c:pt idx="2843">
                  <c:v>13272525.199999999</c:v>
                </c:pt>
                <c:pt idx="2844">
                  <c:v>14269204</c:v>
                </c:pt>
                <c:pt idx="2845">
                  <c:v>14390548.800000001</c:v>
                </c:pt>
                <c:pt idx="2846">
                  <c:v>12579939</c:v>
                </c:pt>
                <c:pt idx="2847">
                  <c:v>11214793.6</c:v>
                </c:pt>
                <c:pt idx="2848">
                  <c:v>18500104.100000001</c:v>
                </c:pt>
                <c:pt idx="2849">
                  <c:v>11372480.699999999</c:v>
                </c:pt>
                <c:pt idx="2850">
                  <c:v>15411899.4</c:v>
                </c:pt>
                <c:pt idx="2851">
                  <c:v>16260153.9</c:v>
                </c:pt>
                <c:pt idx="2852">
                  <c:v>9734695.0999999996</c:v>
                </c:pt>
                <c:pt idx="2853">
                  <c:v>12680046.6</c:v>
                </c:pt>
                <c:pt idx="2854">
                  <c:v>12009195.5</c:v>
                </c:pt>
                <c:pt idx="2855">
                  <c:v>14711646.300000001</c:v>
                </c:pt>
                <c:pt idx="2856">
                  <c:v>11217556.6</c:v>
                </c:pt>
                <c:pt idx="2857">
                  <c:v>18746252.699999999</c:v>
                </c:pt>
                <c:pt idx="2858">
                  <c:v>17116685.399999999</c:v>
                </c:pt>
                <c:pt idx="2859">
                  <c:v>14413286.800000001</c:v>
                </c:pt>
                <c:pt idx="2860">
                  <c:v>7169647.0999999996</c:v>
                </c:pt>
                <c:pt idx="2861">
                  <c:v>3331102.6</c:v>
                </c:pt>
                <c:pt idx="2862">
                  <c:v>15189823.6</c:v>
                </c:pt>
                <c:pt idx="2863">
                  <c:v>17570230.399999999</c:v>
                </c:pt>
                <c:pt idx="2864">
                  <c:v>14833735.6</c:v>
                </c:pt>
                <c:pt idx="2865">
                  <c:v>16361215.699999999</c:v>
                </c:pt>
                <c:pt idx="2866">
                  <c:v>12312193</c:v>
                </c:pt>
                <c:pt idx="2867">
                  <c:v>8124473.2000000002</c:v>
                </c:pt>
                <c:pt idx="2868">
                  <c:v>8004518.9000000004</c:v>
                </c:pt>
                <c:pt idx="2869">
                  <c:v>19855141.699999999</c:v>
                </c:pt>
                <c:pt idx="2870">
                  <c:v>4011801.1</c:v>
                </c:pt>
                <c:pt idx="2871">
                  <c:v>12750972.1</c:v>
                </c:pt>
                <c:pt idx="2872">
                  <c:v>14699199.9</c:v>
                </c:pt>
                <c:pt idx="2873">
                  <c:v>15863106.199999999</c:v>
                </c:pt>
                <c:pt idx="2874">
                  <c:v>11638055.699999999</c:v>
                </c:pt>
                <c:pt idx="2875">
                  <c:v>4967870</c:v>
                </c:pt>
                <c:pt idx="2876">
                  <c:v>20250205.899999999</c:v>
                </c:pt>
                <c:pt idx="2877">
                  <c:v>20414887.300000001</c:v>
                </c:pt>
                <c:pt idx="2878">
                  <c:v>14908609.5</c:v>
                </c:pt>
                <c:pt idx="2879">
                  <c:v>9082522.8000000007</c:v>
                </c:pt>
                <c:pt idx="2880">
                  <c:v>14202755</c:v>
                </c:pt>
                <c:pt idx="2881">
                  <c:v>17696512.5</c:v>
                </c:pt>
                <c:pt idx="2882">
                  <c:v>19468256.300000001</c:v>
                </c:pt>
                <c:pt idx="2883">
                  <c:v>13973581.1</c:v>
                </c:pt>
                <c:pt idx="2884">
                  <c:v>15885999.1</c:v>
                </c:pt>
                <c:pt idx="2885">
                  <c:v>14332721</c:v>
                </c:pt>
                <c:pt idx="2886">
                  <c:v>1991023</c:v>
                </c:pt>
                <c:pt idx="2887">
                  <c:v>13758181.5</c:v>
                </c:pt>
                <c:pt idx="2888">
                  <c:v>12381818.1</c:v>
                </c:pt>
                <c:pt idx="2889">
                  <c:v>19871761.100000001</c:v>
                </c:pt>
                <c:pt idx="2890">
                  <c:v>2538395.2999999998</c:v>
                </c:pt>
                <c:pt idx="2891">
                  <c:v>4405368</c:v>
                </c:pt>
                <c:pt idx="2892">
                  <c:v>17466002.899999999</c:v>
                </c:pt>
                <c:pt idx="2893">
                  <c:v>9285869.5</c:v>
                </c:pt>
                <c:pt idx="2894">
                  <c:v>20852744.399999999</c:v>
                </c:pt>
                <c:pt idx="2895">
                  <c:v>19439698.5</c:v>
                </c:pt>
                <c:pt idx="2896">
                  <c:v>18657327.199999999</c:v>
                </c:pt>
                <c:pt idx="2897">
                  <c:v>13311328.699999999</c:v>
                </c:pt>
                <c:pt idx="2898">
                  <c:v>19807573.399999999</c:v>
                </c:pt>
                <c:pt idx="2899">
                  <c:v>8830879.5</c:v>
                </c:pt>
                <c:pt idx="2900">
                  <c:v>26003993.899999999</c:v>
                </c:pt>
                <c:pt idx="2901">
                  <c:v>20876311.399999999</c:v>
                </c:pt>
                <c:pt idx="2902">
                  <c:v>19590063</c:v>
                </c:pt>
                <c:pt idx="2903">
                  <c:v>4939290.5</c:v>
                </c:pt>
                <c:pt idx="2904">
                  <c:v>9673404.1999999993</c:v>
                </c:pt>
                <c:pt idx="2905">
                  <c:v>20108301.5</c:v>
                </c:pt>
                <c:pt idx="2906">
                  <c:v>22429198.899999999</c:v>
                </c:pt>
                <c:pt idx="2907">
                  <c:v>10072242.199999999</c:v>
                </c:pt>
                <c:pt idx="2908">
                  <c:v>22071478.5</c:v>
                </c:pt>
                <c:pt idx="2909">
                  <c:v>19994574.800000001</c:v>
                </c:pt>
                <c:pt idx="2910">
                  <c:v>21267096.800000001</c:v>
                </c:pt>
                <c:pt idx="2911">
                  <c:v>15317183.199999999</c:v>
                </c:pt>
                <c:pt idx="2912">
                  <c:v>4993196.8</c:v>
                </c:pt>
                <c:pt idx="2913">
                  <c:v>17664596.100000001</c:v>
                </c:pt>
                <c:pt idx="2914">
                  <c:v>17465647.899999999</c:v>
                </c:pt>
                <c:pt idx="2915">
                  <c:v>13394270.4</c:v>
                </c:pt>
                <c:pt idx="2916">
                  <c:v>2776788.3</c:v>
                </c:pt>
                <c:pt idx="2917">
                  <c:v>3735304.4</c:v>
                </c:pt>
                <c:pt idx="2918">
                  <c:v>4751571.7</c:v>
                </c:pt>
                <c:pt idx="2919">
                  <c:v>12589118</c:v>
                </c:pt>
                <c:pt idx="2920">
                  <c:v>15570562.9</c:v>
                </c:pt>
                <c:pt idx="2921">
                  <c:v>2191366.5</c:v>
                </c:pt>
                <c:pt idx="2922">
                  <c:v>14050041.4</c:v>
                </c:pt>
                <c:pt idx="2923">
                  <c:v>15538094.699999999</c:v>
                </c:pt>
                <c:pt idx="2924">
                  <c:v>18064753.100000001</c:v>
                </c:pt>
                <c:pt idx="2925">
                  <c:v>5223937.5999999996</c:v>
                </c:pt>
                <c:pt idx="2926">
                  <c:v>3816246.8</c:v>
                </c:pt>
                <c:pt idx="2927">
                  <c:v>17133251</c:v>
                </c:pt>
                <c:pt idx="2928">
                  <c:v>5352379.8</c:v>
                </c:pt>
                <c:pt idx="2929">
                  <c:v>5798776.7000000002</c:v>
                </c:pt>
                <c:pt idx="2930">
                  <c:v>4675471.9000000004</c:v>
                </c:pt>
                <c:pt idx="2931">
                  <c:v>3180910.2</c:v>
                </c:pt>
                <c:pt idx="2932">
                  <c:v>12908605.300000001</c:v>
                </c:pt>
                <c:pt idx="2933">
                  <c:v>6519886.7000000002</c:v>
                </c:pt>
                <c:pt idx="2934">
                  <c:v>8770046.5999999996</c:v>
                </c:pt>
                <c:pt idx="2935">
                  <c:v>12557299</c:v>
                </c:pt>
                <c:pt idx="2936">
                  <c:v>3885404.2</c:v>
                </c:pt>
                <c:pt idx="2937">
                  <c:v>15653615.800000001</c:v>
                </c:pt>
                <c:pt idx="2938">
                  <c:v>17869819.600000001</c:v>
                </c:pt>
                <c:pt idx="2939">
                  <c:v>17325263</c:v>
                </c:pt>
                <c:pt idx="2940">
                  <c:v>18191785.800000001</c:v>
                </c:pt>
                <c:pt idx="2941">
                  <c:v>19068993.5</c:v>
                </c:pt>
                <c:pt idx="2942">
                  <c:v>16828943.699999999</c:v>
                </c:pt>
                <c:pt idx="2943">
                  <c:v>17753325.600000001</c:v>
                </c:pt>
                <c:pt idx="2944">
                  <c:v>18679222.600000001</c:v>
                </c:pt>
                <c:pt idx="2945">
                  <c:v>19113579.600000001</c:v>
                </c:pt>
                <c:pt idx="2946">
                  <c:v>22113000.600000001</c:v>
                </c:pt>
                <c:pt idx="2947">
                  <c:v>20290215.100000001</c:v>
                </c:pt>
                <c:pt idx="2948">
                  <c:v>15579531</c:v>
                </c:pt>
                <c:pt idx="2949">
                  <c:v>2395462.6</c:v>
                </c:pt>
                <c:pt idx="2950">
                  <c:v>9347629.4000000004</c:v>
                </c:pt>
                <c:pt idx="2952">
                  <c:v>22556291.699999999</c:v>
                </c:pt>
                <c:pt idx="2953">
                  <c:v>19865527.899999999</c:v>
                </c:pt>
                <c:pt idx="2954">
                  <c:v>7069594.2000000002</c:v>
                </c:pt>
                <c:pt idx="2955">
                  <c:v>18930958.899999999</c:v>
                </c:pt>
                <c:pt idx="2956">
                  <c:v>2258993.2000000002</c:v>
                </c:pt>
                <c:pt idx="2957">
                  <c:v>20253253.899999999</c:v>
                </c:pt>
                <c:pt idx="2959">
                  <c:v>19734085.199999999</c:v>
                </c:pt>
                <c:pt idx="2960">
                  <c:v>14158617.6</c:v>
                </c:pt>
                <c:pt idx="2961">
                  <c:v>17438441.899999999</c:v>
                </c:pt>
                <c:pt idx="2962">
                  <c:v>8222544.2000000002</c:v>
                </c:pt>
                <c:pt idx="2963">
                  <c:v>20522313.600000001</c:v>
                </c:pt>
                <c:pt idx="2964">
                  <c:v>4505029.5</c:v>
                </c:pt>
                <c:pt idx="2965">
                  <c:v>20635688.100000001</c:v>
                </c:pt>
                <c:pt idx="2966">
                  <c:v>11251032.800000001</c:v>
                </c:pt>
                <c:pt idx="2967">
                  <c:v>19035776.199999999</c:v>
                </c:pt>
                <c:pt idx="2968">
                  <c:v>3916550.8</c:v>
                </c:pt>
                <c:pt idx="2969">
                  <c:v>12868897.6</c:v>
                </c:pt>
                <c:pt idx="2970">
                  <c:v>19312059.199999999</c:v>
                </c:pt>
                <c:pt idx="2971">
                  <c:v>16999160.199999999</c:v>
                </c:pt>
                <c:pt idx="2972">
                  <c:v>21287499.300000001</c:v>
                </c:pt>
                <c:pt idx="2973">
                  <c:v>9878531.1999999993</c:v>
                </c:pt>
                <c:pt idx="2974">
                  <c:v>3567563.3</c:v>
                </c:pt>
                <c:pt idx="2975">
                  <c:v>13213904.800000001</c:v>
                </c:pt>
                <c:pt idx="2976">
                  <c:v>11993481.1</c:v>
                </c:pt>
                <c:pt idx="2977">
                  <c:v>17676376.899999999</c:v>
                </c:pt>
                <c:pt idx="2978">
                  <c:v>15037240.6</c:v>
                </c:pt>
                <c:pt idx="2979">
                  <c:v>16752137.6</c:v>
                </c:pt>
                <c:pt idx="2980">
                  <c:v>15140219.699999999</c:v>
                </c:pt>
                <c:pt idx="2981">
                  <c:v>16912628.699999999</c:v>
                </c:pt>
                <c:pt idx="2982">
                  <c:v>16608707.699999999</c:v>
                </c:pt>
                <c:pt idx="2983">
                  <c:v>16998213.399999999</c:v>
                </c:pt>
                <c:pt idx="2984">
                  <c:v>15045325.199999999</c:v>
                </c:pt>
                <c:pt idx="2985">
                  <c:v>18288906.100000001</c:v>
                </c:pt>
                <c:pt idx="2986">
                  <c:v>23600893.5</c:v>
                </c:pt>
                <c:pt idx="2987">
                  <c:v>18626046.5</c:v>
                </c:pt>
                <c:pt idx="2988">
                  <c:v>15001862</c:v>
                </c:pt>
                <c:pt idx="2989">
                  <c:v>6555211.9000000004</c:v>
                </c:pt>
                <c:pt idx="2990">
                  <c:v>17961639.100000001</c:v>
                </c:pt>
                <c:pt idx="2991">
                  <c:v>10854479.5</c:v>
                </c:pt>
                <c:pt idx="2992">
                  <c:v>8433120.0999999996</c:v>
                </c:pt>
                <c:pt idx="2993">
                  <c:v>22853746.5</c:v>
                </c:pt>
                <c:pt idx="2994">
                  <c:v>13114024.4</c:v>
                </c:pt>
                <c:pt idx="2995">
                  <c:v>3413317.9</c:v>
                </c:pt>
                <c:pt idx="2996">
                  <c:v>3584827.2</c:v>
                </c:pt>
                <c:pt idx="2997">
                  <c:v>21411851.300000001</c:v>
                </c:pt>
                <c:pt idx="2998">
                  <c:v>16860089.100000001</c:v>
                </c:pt>
                <c:pt idx="2999">
                  <c:v>13671653.800000001</c:v>
                </c:pt>
                <c:pt idx="3000">
                  <c:v>19465053.100000001</c:v>
                </c:pt>
                <c:pt idx="3001">
                  <c:v>18354079.199999999</c:v>
                </c:pt>
                <c:pt idx="3002">
                  <c:v>3015054.7</c:v>
                </c:pt>
                <c:pt idx="3004">
                  <c:v>22858894.199999999</c:v>
                </c:pt>
                <c:pt idx="3005">
                  <c:v>18866634.399999999</c:v>
                </c:pt>
                <c:pt idx="3006">
                  <c:v>11874816.4</c:v>
                </c:pt>
                <c:pt idx="3007">
                  <c:v>5349950.5</c:v>
                </c:pt>
                <c:pt idx="3008">
                  <c:v>16476068.6</c:v>
                </c:pt>
                <c:pt idx="3009">
                  <c:v>5879780.9000000004</c:v>
                </c:pt>
                <c:pt idx="3010">
                  <c:v>17316771.600000001</c:v>
                </c:pt>
                <c:pt idx="3011">
                  <c:v>11077124.1</c:v>
                </c:pt>
                <c:pt idx="3012">
                  <c:v>17843774.899999999</c:v>
                </c:pt>
                <c:pt idx="3013">
                  <c:v>15295149.300000001</c:v>
                </c:pt>
                <c:pt idx="3014">
                  <c:v>3507073.5</c:v>
                </c:pt>
                <c:pt idx="3015">
                  <c:v>15254988.9</c:v>
                </c:pt>
                <c:pt idx="3016">
                  <c:v>6975839.5</c:v>
                </c:pt>
                <c:pt idx="3017">
                  <c:v>11455651.5</c:v>
                </c:pt>
                <c:pt idx="3018">
                  <c:v>4461929.5999999996</c:v>
                </c:pt>
                <c:pt idx="3019">
                  <c:v>4791126.9000000004</c:v>
                </c:pt>
                <c:pt idx="3020">
                  <c:v>10363993.699999999</c:v>
                </c:pt>
                <c:pt idx="3021">
                  <c:v>20656345.199999999</c:v>
                </c:pt>
                <c:pt idx="3022">
                  <c:v>25700995.199999999</c:v>
                </c:pt>
                <c:pt idx="3023">
                  <c:v>20075089.899999999</c:v>
                </c:pt>
                <c:pt idx="3024">
                  <c:v>5394947.7000000002</c:v>
                </c:pt>
                <c:pt idx="3025">
                  <c:v>27787011.800000001</c:v>
                </c:pt>
                <c:pt idx="3026">
                  <c:v>21416881.699999999</c:v>
                </c:pt>
                <c:pt idx="3027">
                  <c:v>22946661.5</c:v>
                </c:pt>
                <c:pt idx="3028">
                  <c:v>14910889.699999999</c:v>
                </c:pt>
                <c:pt idx="3029">
                  <c:v>21410719.199999999</c:v>
                </c:pt>
                <c:pt idx="3030">
                  <c:v>21410349.199999999</c:v>
                </c:pt>
                <c:pt idx="3031">
                  <c:v>10697797.4</c:v>
                </c:pt>
                <c:pt idx="3032">
                  <c:v>20655666.5</c:v>
                </c:pt>
                <c:pt idx="3033">
                  <c:v>20078918.199999999</c:v>
                </c:pt>
                <c:pt idx="3034">
                  <c:v>8343875.5999999996</c:v>
                </c:pt>
                <c:pt idx="3035">
                  <c:v>12596916.199999999</c:v>
                </c:pt>
                <c:pt idx="3036">
                  <c:v>6055638.5</c:v>
                </c:pt>
                <c:pt idx="3037">
                  <c:v>15299155.300000001</c:v>
                </c:pt>
                <c:pt idx="3038">
                  <c:v>20719931.300000001</c:v>
                </c:pt>
                <c:pt idx="3039">
                  <c:v>20071951.699999999</c:v>
                </c:pt>
                <c:pt idx="3040">
                  <c:v>20073779</c:v>
                </c:pt>
                <c:pt idx="3041">
                  <c:v>26761433.100000001</c:v>
                </c:pt>
                <c:pt idx="3042">
                  <c:v>19409265.300000001</c:v>
                </c:pt>
                <c:pt idx="3043">
                  <c:v>13358625.6</c:v>
                </c:pt>
                <c:pt idx="3044">
                  <c:v>17365467.399999999</c:v>
                </c:pt>
                <c:pt idx="3045">
                  <c:v>11877374.9</c:v>
                </c:pt>
                <c:pt idx="3046">
                  <c:v>9448084.1999999993</c:v>
                </c:pt>
                <c:pt idx="3047">
                  <c:v>21304103.800000001</c:v>
                </c:pt>
                <c:pt idx="3048">
                  <c:v>16475862.4</c:v>
                </c:pt>
                <c:pt idx="3049">
                  <c:v>22946599</c:v>
                </c:pt>
                <c:pt idx="3050">
                  <c:v>20721073</c:v>
                </c:pt>
                <c:pt idx="3051">
                  <c:v>15299794.4</c:v>
                </c:pt>
                <c:pt idx="3052">
                  <c:v>17849076.100000001</c:v>
                </c:pt>
                <c:pt idx="3053">
                  <c:v>10862158.5</c:v>
                </c:pt>
                <c:pt idx="3054">
                  <c:v>16475810.800000001</c:v>
                </c:pt>
                <c:pt idx="3055">
                  <c:v>25691698</c:v>
                </c:pt>
                <c:pt idx="3056">
                  <c:v>21358415.699999999</c:v>
                </c:pt>
                <c:pt idx="3057">
                  <c:v>12576745.9</c:v>
                </c:pt>
                <c:pt idx="3058">
                  <c:v>16904530.100000001</c:v>
                </c:pt>
                <c:pt idx="3059">
                  <c:v>12354504.4</c:v>
                </c:pt>
                <c:pt idx="3060">
                  <c:v>10026168.300000001</c:v>
                </c:pt>
                <c:pt idx="3061">
                  <c:v>2228540</c:v>
                </c:pt>
                <c:pt idx="3062">
                  <c:v>11270941.4</c:v>
                </c:pt>
                <c:pt idx="3063">
                  <c:v>8227842</c:v>
                </c:pt>
                <c:pt idx="3064">
                  <c:v>4858886.8</c:v>
                </c:pt>
                <c:pt idx="3065">
                  <c:v>13668587.800000001</c:v>
                </c:pt>
                <c:pt idx="3066">
                  <c:v>21410980.5</c:v>
                </c:pt>
                <c:pt idx="3067">
                  <c:v>13383561.199999999</c:v>
                </c:pt>
                <c:pt idx="3068">
                  <c:v>4864055.0999999996</c:v>
                </c:pt>
                <c:pt idx="3069">
                  <c:v>6617632.7999999998</c:v>
                </c:pt>
                <c:pt idx="3070">
                  <c:v>5881253.0999999996</c:v>
                </c:pt>
                <c:pt idx="3071">
                  <c:v>16854259.5</c:v>
                </c:pt>
                <c:pt idx="3072">
                  <c:v>14560072.5</c:v>
                </c:pt>
                <c:pt idx="3073">
                  <c:v>18893896.5</c:v>
                </c:pt>
                <c:pt idx="3074">
                  <c:v>5055272.2</c:v>
                </c:pt>
                <c:pt idx="3075">
                  <c:v>3071361.5</c:v>
                </c:pt>
                <c:pt idx="3076">
                  <c:v>12821383.800000001</c:v>
                </c:pt>
                <c:pt idx="3078">
                  <c:v>5490054.0999999996</c:v>
                </c:pt>
                <c:pt idx="3079">
                  <c:v>13354758.1</c:v>
                </c:pt>
                <c:pt idx="3080">
                  <c:v>6684060.7000000002</c:v>
                </c:pt>
                <c:pt idx="3081">
                  <c:v>7639298.7999999998</c:v>
                </c:pt>
                <c:pt idx="3082">
                  <c:v>18307517.199999999</c:v>
                </c:pt>
                <c:pt idx="3083">
                  <c:v>4490343.2</c:v>
                </c:pt>
                <c:pt idx="3084">
                  <c:v>12354671.1</c:v>
                </c:pt>
                <c:pt idx="3085">
                  <c:v>11682966</c:v>
                </c:pt>
                <c:pt idx="3086">
                  <c:v>4113307.1</c:v>
                </c:pt>
                <c:pt idx="3087">
                  <c:v>17838046.199999999</c:v>
                </c:pt>
                <c:pt idx="3088">
                  <c:v>11883182.6</c:v>
                </c:pt>
                <c:pt idx="3089">
                  <c:v>2497295.2000000002</c:v>
                </c:pt>
                <c:pt idx="3090">
                  <c:v>8334947.0999999996</c:v>
                </c:pt>
                <c:pt idx="3091">
                  <c:v>12816904.5</c:v>
                </c:pt>
                <c:pt idx="3092">
                  <c:v>11472511.9</c:v>
                </c:pt>
                <c:pt idx="3093">
                  <c:v>4061629.8</c:v>
                </c:pt>
                <c:pt idx="3095">
                  <c:v>20073530.199999999</c:v>
                </c:pt>
                <c:pt idx="3096">
                  <c:v>16471835</c:v>
                </c:pt>
                <c:pt idx="3097">
                  <c:v>22146547.600000001</c:v>
                </c:pt>
                <c:pt idx="3098">
                  <c:v>12335037.300000001</c:v>
                </c:pt>
                <c:pt idx="3099">
                  <c:v>10687373</c:v>
                </c:pt>
                <c:pt idx="3100">
                  <c:v>19471487.600000001</c:v>
                </c:pt>
                <c:pt idx="3101">
                  <c:v>19409963</c:v>
                </c:pt>
                <c:pt idx="3102">
                  <c:v>14600397.5</c:v>
                </c:pt>
                <c:pt idx="3103">
                  <c:v>9573129.8000000007</c:v>
                </c:pt>
                <c:pt idx="3104">
                  <c:v>19470263.300000001</c:v>
                </c:pt>
                <c:pt idx="3105">
                  <c:v>18357943.300000001</c:v>
                </c:pt>
                <c:pt idx="3106">
                  <c:v>5586076</c:v>
                </c:pt>
                <c:pt idx="3107">
                  <c:v>18899026</c:v>
                </c:pt>
                <c:pt idx="3108">
                  <c:v>23710323.399999999</c:v>
                </c:pt>
                <c:pt idx="3109">
                  <c:v>4140455.7</c:v>
                </c:pt>
                <c:pt idx="3110">
                  <c:v>6113439.5</c:v>
                </c:pt>
                <c:pt idx="3111">
                  <c:v>24655069.199999999</c:v>
                </c:pt>
                <c:pt idx="3112">
                  <c:v>11471911.9</c:v>
                </c:pt>
                <c:pt idx="3113">
                  <c:v>22150170</c:v>
                </c:pt>
                <c:pt idx="3114">
                  <c:v>18898712.199999999</c:v>
                </c:pt>
                <c:pt idx="3115">
                  <c:v>19409515.699999999</c:v>
                </c:pt>
                <c:pt idx="3116">
                  <c:v>26760548.899999999</c:v>
                </c:pt>
                <c:pt idx="3117">
                  <c:v>25702312.699999999</c:v>
                </c:pt>
                <c:pt idx="3118">
                  <c:v>5346085</c:v>
                </c:pt>
                <c:pt idx="3119">
                  <c:v>20720124.899999999</c:v>
                </c:pt>
                <c:pt idx="3120">
                  <c:v>18292790.600000001</c:v>
                </c:pt>
                <c:pt idx="3121">
                  <c:v>12121898.6</c:v>
                </c:pt>
                <c:pt idx="3122">
                  <c:v>11060275</c:v>
                </c:pt>
                <c:pt idx="3123">
                  <c:v>19471487.600000001</c:v>
                </c:pt>
                <c:pt idx="3124">
                  <c:v>3324823.8</c:v>
                </c:pt>
                <c:pt idx="3125">
                  <c:v>21411437.600000001</c:v>
                </c:pt>
                <c:pt idx="3126">
                  <c:v>17362081.300000001</c:v>
                </c:pt>
                <c:pt idx="3127">
                  <c:v>16447795.4</c:v>
                </c:pt>
                <c:pt idx="3128">
                  <c:v>5885381.2999999998</c:v>
                </c:pt>
                <c:pt idx="3129">
                  <c:v>20073157.100000001</c:v>
                </c:pt>
                <c:pt idx="3130">
                  <c:v>19472531.899999999</c:v>
                </c:pt>
                <c:pt idx="3131">
                  <c:v>4114238.5</c:v>
                </c:pt>
                <c:pt idx="3132">
                  <c:v>4088241.6</c:v>
                </c:pt>
                <c:pt idx="3133">
                  <c:v>18354319.100000001</c:v>
                </c:pt>
                <c:pt idx="3134">
                  <c:v>23791370.600000001</c:v>
                </c:pt>
                <c:pt idx="3135">
                  <c:v>9873491.8000000007</c:v>
                </c:pt>
                <c:pt idx="3136">
                  <c:v>7458444.5999999996</c:v>
                </c:pt>
                <c:pt idx="3137">
                  <c:v>20728058.800000001</c:v>
                </c:pt>
                <c:pt idx="3138">
                  <c:v>17807545</c:v>
                </c:pt>
                <c:pt idx="3139">
                  <c:v>6231019.9000000004</c:v>
                </c:pt>
                <c:pt idx="3140">
                  <c:v>6055844</c:v>
                </c:pt>
                <c:pt idx="3141">
                  <c:v>20073099.699999999</c:v>
                </c:pt>
                <c:pt idx="3142">
                  <c:v>19472630.899999999</c:v>
                </c:pt>
                <c:pt idx="3143">
                  <c:v>13113403.800000001</c:v>
                </c:pt>
                <c:pt idx="3144">
                  <c:v>18358735.600000001</c:v>
                </c:pt>
                <c:pt idx="3145">
                  <c:v>22937700.800000001</c:v>
                </c:pt>
                <c:pt idx="3146">
                  <c:v>18813580.699999999</c:v>
                </c:pt>
                <c:pt idx="3147">
                  <c:v>18272179.699999999</c:v>
                </c:pt>
                <c:pt idx="3148">
                  <c:v>17796385.899999999</c:v>
                </c:pt>
                <c:pt idx="3149">
                  <c:v>21420105.899999999</c:v>
                </c:pt>
                <c:pt idx="3150">
                  <c:v>7834888.9000000004</c:v>
                </c:pt>
                <c:pt idx="3151">
                  <c:v>19472775</c:v>
                </c:pt>
                <c:pt idx="3152">
                  <c:v>23791343.699999999</c:v>
                </c:pt>
                <c:pt idx="3153">
                  <c:v>13668379.300000001</c:v>
                </c:pt>
                <c:pt idx="3154">
                  <c:v>8554575.5999999996</c:v>
                </c:pt>
                <c:pt idx="3155">
                  <c:v>20073329.300000001</c:v>
                </c:pt>
                <c:pt idx="3156">
                  <c:v>13937539.199999999</c:v>
                </c:pt>
                <c:pt idx="3157">
                  <c:v>19465889.800000001</c:v>
                </c:pt>
                <c:pt idx="3158">
                  <c:v>19466510.600000001</c:v>
                </c:pt>
                <c:pt idx="3159">
                  <c:v>13669089.1</c:v>
                </c:pt>
                <c:pt idx="3160">
                  <c:v>2839620.8</c:v>
                </c:pt>
                <c:pt idx="3161">
                  <c:v>19401915.399999999</c:v>
                </c:pt>
                <c:pt idx="3162">
                  <c:v>20054814.399999999</c:v>
                </c:pt>
                <c:pt idx="3163">
                  <c:v>4457197.5</c:v>
                </c:pt>
                <c:pt idx="3164">
                  <c:v>7131198.9000000004</c:v>
                </c:pt>
                <c:pt idx="3165">
                  <c:v>7300950.5</c:v>
                </c:pt>
                <c:pt idx="3170">
                  <c:v>18840116.5</c:v>
                </c:pt>
                <c:pt idx="3171">
                  <c:v>21411981.899999999</c:v>
                </c:pt>
                <c:pt idx="3172">
                  <c:v>18358983.699999999</c:v>
                </c:pt>
                <c:pt idx="3173">
                  <c:v>21410708.300000001</c:v>
                </c:pt>
                <c:pt idx="3174">
                  <c:v>13671631.6</c:v>
                </c:pt>
                <c:pt idx="3175">
                  <c:v>17678855.199999999</c:v>
                </c:pt>
                <c:pt idx="3176">
                  <c:v>2267701.7000000002</c:v>
                </c:pt>
                <c:pt idx="3177">
                  <c:v>20722337.199999999</c:v>
                </c:pt>
                <c:pt idx="3178">
                  <c:v>6354033.4000000004</c:v>
                </c:pt>
                <c:pt idx="3179">
                  <c:v>20727191.699999999</c:v>
                </c:pt>
                <c:pt idx="3180">
                  <c:v>18353983.199999999</c:v>
                </c:pt>
                <c:pt idx="3181">
                  <c:v>13082783.199999999</c:v>
                </c:pt>
                <c:pt idx="3182">
                  <c:v>14943994.5</c:v>
                </c:pt>
                <c:pt idx="3183">
                  <c:v>9037631.0999999996</c:v>
                </c:pt>
                <c:pt idx="3184">
                  <c:v>13641351.300000001</c:v>
                </c:pt>
                <c:pt idx="3185">
                  <c:v>19429125.199999999</c:v>
                </c:pt>
                <c:pt idx="3186">
                  <c:v>16904977.899999999</c:v>
                </c:pt>
                <c:pt idx="3187">
                  <c:v>14943448.300000001</c:v>
                </c:pt>
                <c:pt idx="3188">
                  <c:v>16064095</c:v>
                </c:pt>
                <c:pt idx="3189">
                  <c:v>18354215.100000001</c:v>
                </c:pt>
                <c:pt idx="3190">
                  <c:v>11880376.9</c:v>
                </c:pt>
                <c:pt idx="3191">
                  <c:v>20728905.600000001</c:v>
                </c:pt>
                <c:pt idx="3192">
                  <c:v>23672541</c:v>
                </c:pt>
                <c:pt idx="3193">
                  <c:v>12095419.6</c:v>
                </c:pt>
                <c:pt idx="3194">
                  <c:v>18291233.399999999</c:v>
                </c:pt>
                <c:pt idx="3195">
                  <c:v>19981938.800000001</c:v>
                </c:pt>
                <c:pt idx="3196">
                  <c:v>21411764.199999999</c:v>
                </c:pt>
                <c:pt idx="3197">
                  <c:v>18358791.600000001</c:v>
                </c:pt>
                <c:pt idx="3198">
                  <c:v>15299794.4</c:v>
                </c:pt>
                <c:pt idx="3199">
                  <c:v>19470146.300000001</c:v>
                </c:pt>
                <c:pt idx="3200">
                  <c:v>10354797.5</c:v>
                </c:pt>
                <c:pt idx="3201">
                  <c:v>22948374.5</c:v>
                </c:pt>
                <c:pt idx="3202">
                  <c:v>17844878.699999999</c:v>
                </c:pt>
                <c:pt idx="3203">
                  <c:v>19471730.600000001</c:v>
                </c:pt>
                <c:pt idx="3204">
                  <c:v>20729038.199999999</c:v>
                </c:pt>
                <c:pt idx="3205">
                  <c:v>9298067.4000000004</c:v>
                </c:pt>
                <c:pt idx="3206">
                  <c:v>6549512.4000000004</c:v>
                </c:pt>
                <c:pt idx="3207">
                  <c:v>18893633.800000001</c:v>
                </c:pt>
                <c:pt idx="3208">
                  <c:v>16904407.899999999</c:v>
                </c:pt>
                <c:pt idx="3209">
                  <c:v>12848604.1</c:v>
                </c:pt>
                <c:pt idx="3210">
                  <c:v>20081034</c:v>
                </c:pt>
                <c:pt idx="3211">
                  <c:v>17804985.399999999</c:v>
                </c:pt>
                <c:pt idx="3212">
                  <c:v>19465583.899999999</c:v>
                </c:pt>
                <c:pt idx="3213">
                  <c:v>18899746.899999999</c:v>
                </c:pt>
                <c:pt idx="3214">
                  <c:v>15668285.4</c:v>
                </c:pt>
                <c:pt idx="3215">
                  <c:v>11473921.5</c:v>
                </c:pt>
                <c:pt idx="3216">
                  <c:v>18296319</c:v>
                </c:pt>
                <c:pt idx="3217">
                  <c:v>23790241.699999999</c:v>
                </c:pt>
                <c:pt idx="3218">
                  <c:v>18899992.800000001</c:v>
                </c:pt>
                <c:pt idx="3219">
                  <c:v>20073817.300000001</c:v>
                </c:pt>
                <c:pt idx="3220">
                  <c:v>12331768.6</c:v>
                </c:pt>
                <c:pt idx="3221">
                  <c:v>18358943.699999999</c:v>
                </c:pt>
                <c:pt idx="3222">
                  <c:v>3985938.1</c:v>
                </c:pt>
                <c:pt idx="3223">
                  <c:v>2005439.3</c:v>
                </c:pt>
                <c:pt idx="3224">
                  <c:v>14939737.699999999</c:v>
                </c:pt>
                <c:pt idx="3225">
                  <c:v>9712465.6999999993</c:v>
                </c:pt>
                <c:pt idx="3226">
                  <c:v>9049945.5</c:v>
                </c:pt>
                <c:pt idx="3227">
                  <c:v>15672384.300000001</c:v>
                </c:pt>
                <c:pt idx="3228">
                  <c:v>10692072.300000001</c:v>
                </c:pt>
                <c:pt idx="3229">
                  <c:v>10515539.199999999</c:v>
                </c:pt>
                <c:pt idx="3230">
                  <c:v>12347336.4</c:v>
                </c:pt>
                <c:pt idx="3231">
                  <c:v>12086481.4</c:v>
                </c:pt>
                <c:pt idx="3232">
                  <c:v>13635680.4</c:v>
                </c:pt>
                <c:pt idx="3233">
                  <c:v>14603789.5</c:v>
                </c:pt>
                <c:pt idx="3234">
                  <c:v>13112044.300000001</c:v>
                </c:pt>
                <c:pt idx="3235">
                  <c:v>6686232.9000000004</c:v>
                </c:pt>
                <c:pt idx="3236">
                  <c:v>12321937</c:v>
                </c:pt>
                <c:pt idx="3237">
                  <c:v>12596618.6</c:v>
                </c:pt>
                <c:pt idx="3238">
                  <c:v>17362267.399999999</c:v>
                </c:pt>
                <c:pt idx="3239">
                  <c:v>18354247.100000001</c:v>
                </c:pt>
                <c:pt idx="3240">
                  <c:v>12326874.300000001</c:v>
                </c:pt>
                <c:pt idx="3241">
                  <c:v>15633174.4</c:v>
                </c:pt>
                <c:pt idx="3242">
                  <c:v>16021507.300000001</c:v>
                </c:pt>
                <c:pt idx="3243">
                  <c:v>15672308.5</c:v>
                </c:pt>
                <c:pt idx="3244">
                  <c:v>4896408.9000000004</c:v>
                </c:pt>
                <c:pt idx="3245">
                  <c:v>17362711.199999999</c:v>
                </c:pt>
                <c:pt idx="3246">
                  <c:v>12328638.800000001</c:v>
                </c:pt>
                <c:pt idx="3247">
                  <c:v>26650378.199999999</c:v>
                </c:pt>
                <c:pt idx="3248">
                  <c:v>21411535.600000001</c:v>
                </c:pt>
                <c:pt idx="3249">
                  <c:v>18867395</c:v>
                </c:pt>
                <c:pt idx="3250">
                  <c:v>10707414.5</c:v>
                </c:pt>
                <c:pt idx="3251">
                  <c:v>15294799.300000001</c:v>
                </c:pt>
                <c:pt idx="3252">
                  <c:v>11680568.300000001</c:v>
                </c:pt>
                <c:pt idx="3253">
                  <c:v>15626556</c:v>
                </c:pt>
                <c:pt idx="3254">
                  <c:v>15296049.199999999</c:v>
                </c:pt>
                <c:pt idx="3255">
                  <c:v>18898839.399999999</c:v>
                </c:pt>
                <c:pt idx="3256">
                  <c:v>14279087.800000001</c:v>
                </c:pt>
                <c:pt idx="3257">
                  <c:v>19471559.600000001</c:v>
                </c:pt>
                <c:pt idx="3258">
                  <c:v>14245380.699999999</c:v>
                </c:pt>
                <c:pt idx="3259">
                  <c:v>14918860.199999999</c:v>
                </c:pt>
                <c:pt idx="3260">
                  <c:v>4280954.7</c:v>
                </c:pt>
                <c:pt idx="3261">
                  <c:v>13660762.6</c:v>
                </c:pt>
                <c:pt idx="3262">
                  <c:v>14939472.699999999</c:v>
                </c:pt>
                <c:pt idx="3263">
                  <c:v>17361809.300000001</c:v>
                </c:pt>
                <c:pt idx="3264">
                  <c:v>13965551.1</c:v>
                </c:pt>
                <c:pt idx="3265">
                  <c:v>11058718.4</c:v>
                </c:pt>
                <c:pt idx="3266">
                  <c:v>19464891.100000001</c:v>
                </c:pt>
                <c:pt idx="3267">
                  <c:v>5015733.7</c:v>
                </c:pt>
                <c:pt idx="3268">
                  <c:v>4615427.8</c:v>
                </c:pt>
                <c:pt idx="3269">
                  <c:v>12571970.5</c:v>
                </c:pt>
                <c:pt idx="3270">
                  <c:v>17292653.800000001</c:v>
                </c:pt>
                <c:pt idx="3271">
                  <c:v>20719870.100000001</c:v>
                </c:pt>
                <c:pt idx="3272">
                  <c:v>22078154.600000001</c:v>
                </c:pt>
                <c:pt idx="3273">
                  <c:v>17843699.300000001</c:v>
                </c:pt>
                <c:pt idx="3274">
                  <c:v>16472324.6</c:v>
                </c:pt>
                <c:pt idx="3275">
                  <c:v>16060474.6</c:v>
                </c:pt>
                <c:pt idx="3276">
                  <c:v>17312884.899999999</c:v>
                </c:pt>
                <c:pt idx="3277">
                  <c:v>18893294.800000001</c:v>
                </c:pt>
                <c:pt idx="3278">
                  <c:v>22866142.100000001</c:v>
                </c:pt>
                <c:pt idx="3279">
                  <c:v>16432669.199999999</c:v>
                </c:pt>
                <c:pt idx="3280">
                  <c:v>8788578.1999999993</c:v>
                </c:pt>
                <c:pt idx="3281">
                  <c:v>8668044.3000000007</c:v>
                </c:pt>
                <c:pt idx="3282">
                  <c:v>17843374.199999999</c:v>
                </c:pt>
                <c:pt idx="3283">
                  <c:v>16471313.199999999</c:v>
                </c:pt>
                <c:pt idx="3284">
                  <c:v>15668244.6</c:v>
                </c:pt>
                <c:pt idx="3285">
                  <c:v>10362234.199999999</c:v>
                </c:pt>
                <c:pt idx="3286">
                  <c:v>20074439.199999999</c:v>
                </c:pt>
                <c:pt idx="3287">
                  <c:v>17366426.899999999</c:v>
                </c:pt>
                <c:pt idx="3288">
                  <c:v>20079770.199999999</c:v>
                </c:pt>
                <c:pt idx="3289">
                  <c:v>20001278.699999999</c:v>
                </c:pt>
                <c:pt idx="3290">
                  <c:v>19452610.100000001</c:v>
                </c:pt>
                <c:pt idx="3291">
                  <c:v>20727446.699999999</c:v>
                </c:pt>
                <c:pt idx="3292">
                  <c:v>18894345.800000001</c:v>
                </c:pt>
                <c:pt idx="3293">
                  <c:v>22817493</c:v>
                </c:pt>
                <c:pt idx="3294">
                  <c:v>21411492.100000001</c:v>
                </c:pt>
                <c:pt idx="3295">
                  <c:v>25591923.800000001</c:v>
                </c:pt>
                <c:pt idx="3296">
                  <c:v>17361322.600000001</c:v>
                </c:pt>
                <c:pt idx="3297">
                  <c:v>19465134</c:v>
                </c:pt>
                <c:pt idx="3298">
                  <c:v>22018018.899999999</c:v>
                </c:pt>
                <c:pt idx="3299">
                  <c:v>21408956.100000001</c:v>
                </c:pt>
                <c:pt idx="3300">
                  <c:v>16433592.6</c:v>
                </c:pt>
                <c:pt idx="3301">
                  <c:v>20080143.600000001</c:v>
                </c:pt>
                <c:pt idx="3302">
                  <c:v>20723897.399999999</c:v>
                </c:pt>
                <c:pt idx="3303">
                  <c:v>24705254.699999999</c:v>
                </c:pt>
                <c:pt idx="3304">
                  <c:v>12823519.300000001</c:v>
                </c:pt>
                <c:pt idx="3305">
                  <c:v>22889530.699999999</c:v>
                </c:pt>
                <c:pt idx="3306">
                  <c:v>19466141.699999999</c:v>
                </c:pt>
                <c:pt idx="3307">
                  <c:v>21307423.5</c:v>
                </c:pt>
                <c:pt idx="3308">
                  <c:v>12329064.699999999</c:v>
                </c:pt>
                <c:pt idx="3309">
                  <c:v>18895015.5</c:v>
                </c:pt>
                <c:pt idx="3310">
                  <c:v>23795564.5</c:v>
                </c:pt>
                <c:pt idx="3311">
                  <c:v>22150251.600000001</c:v>
                </c:pt>
                <c:pt idx="3312">
                  <c:v>18894176.300000001</c:v>
                </c:pt>
                <c:pt idx="3313">
                  <c:v>24715867.5</c:v>
                </c:pt>
                <c:pt idx="3314">
                  <c:v>18354247.100000001</c:v>
                </c:pt>
                <c:pt idx="3315">
                  <c:v>4972466.7</c:v>
                </c:pt>
                <c:pt idx="3316">
                  <c:v>24708327.5</c:v>
                </c:pt>
                <c:pt idx="3317">
                  <c:v>22149308</c:v>
                </c:pt>
                <c:pt idx="3318">
                  <c:v>9718113.3000000007</c:v>
                </c:pt>
                <c:pt idx="3319">
                  <c:v>17848697.899999999</c:v>
                </c:pt>
                <c:pt idx="3320">
                  <c:v>12123898.1</c:v>
                </c:pt>
                <c:pt idx="3321">
                  <c:v>17312600.199999999</c:v>
                </c:pt>
                <c:pt idx="3322">
                  <c:v>7823302.5999999996</c:v>
                </c:pt>
                <c:pt idx="3323">
                  <c:v>19465341</c:v>
                </c:pt>
                <c:pt idx="3324">
                  <c:v>19471631.600000001</c:v>
                </c:pt>
                <c:pt idx="3325">
                  <c:v>17794107.600000001</c:v>
                </c:pt>
                <c:pt idx="3326">
                  <c:v>5731545.5</c:v>
                </c:pt>
                <c:pt idx="3327">
                  <c:v>8566392</c:v>
                </c:pt>
                <c:pt idx="3328">
                  <c:v>19471667.600000001</c:v>
                </c:pt>
                <c:pt idx="3329">
                  <c:v>21412733.100000001</c:v>
                </c:pt>
                <c:pt idx="3330">
                  <c:v>9296735.3000000007</c:v>
                </c:pt>
                <c:pt idx="3331">
                  <c:v>18892532</c:v>
                </c:pt>
                <c:pt idx="3332">
                  <c:v>15668518.6</c:v>
                </c:pt>
                <c:pt idx="3333">
                  <c:v>22149016.800000001</c:v>
                </c:pt>
                <c:pt idx="3334">
                  <c:v>17823069.199999999</c:v>
                </c:pt>
                <c:pt idx="3335">
                  <c:v>18892794.699999999</c:v>
                </c:pt>
                <c:pt idx="3336">
                  <c:v>16904435.100000001</c:v>
                </c:pt>
                <c:pt idx="3337">
                  <c:v>9164598.5</c:v>
                </c:pt>
                <c:pt idx="3338">
                  <c:v>22940549.5</c:v>
                </c:pt>
                <c:pt idx="3339">
                  <c:v>8671997.6999999993</c:v>
                </c:pt>
                <c:pt idx="3340">
                  <c:v>24612190.300000001</c:v>
                </c:pt>
                <c:pt idx="3341">
                  <c:v>20008405.300000001</c:v>
                </c:pt>
                <c:pt idx="3342">
                  <c:v>22862306.600000001</c:v>
                </c:pt>
                <c:pt idx="3343">
                  <c:v>17295927.600000001</c:v>
                </c:pt>
                <c:pt idx="3344">
                  <c:v>16905724.399999999</c:v>
                </c:pt>
                <c:pt idx="3345">
                  <c:v>19417739.699999999</c:v>
                </c:pt>
                <c:pt idx="3346">
                  <c:v>14254922.699999999</c:v>
                </c:pt>
                <c:pt idx="3347">
                  <c:v>22833574.899999999</c:v>
                </c:pt>
                <c:pt idx="3348">
                  <c:v>25691384.600000001</c:v>
                </c:pt>
                <c:pt idx="3349">
                  <c:v>18898814</c:v>
                </c:pt>
                <c:pt idx="3350">
                  <c:v>23615834.5</c:v>
                </c:pt>
                <c:pt idx="3351">
                  <c:v>17849159.300000001</c:v>
                </c:pt>
                <c:pt idx="3352">
                  <c:v>22158479.199999999</c:v>
                </c:pt>
                <c:pt idx="3353">
                  <c:v>22157150.300000001</c:v>
                </c:pt>
                <c:pt idx="3354">
                  <c:v>12332700.300000001</c:v>
                </c:pt>
                <c:pt idx="3355">
                  <c:v>19472495.899999999</c:v>
                </c:pt>
                <c:pt idx="3356">
                  <c:v>22869060</c:v>
                </c:pt>
                <c:pt idx="3357">
                  <c:v>23788830.699999999</c:v>
                </c:pt>
                <c:pt idx="3358">
                  <c:v>14243824.5</c:v>
                </c:pt>
                <c:pt idx="3359">
                  <c:v>23790376.100000001</c:v>
                </c:pt>
                <c:pt idx="3360">
                  <c:v>20720237.100000001</c:v>
                </c:pt>
                <c:pt idx="3361">
                  <c:v>17365567.699999999</c:v>
                </c:pt>
                <c:pt idx="3362">
                  <c:v>20726528.699999999</c:v>
                </c:pt>
                <c:pt idx="3363">
                  <c:v>14599891.4</c:v>
                </c:pt>
                <c:pt idx="3364">
                  <c:v>15299750</c:v>
                </c:pt>
                <c:pt idx="3365">
                  <c:v>20723764.800000001</c:v>
                </c:pt>
                <c:pt idx="3366">
                  <c:v>18352799.5</c:v>
                </c:pt>
                <c:pt idx="3367">
                  <c:v>18892693</c:v>
                </c:pt>
                <c:pt idx="3368">
                  <c:v>13081937.9</c:v>
                </c:pt>
                <c:pt idx="3369">
                  <c:v>7922417.5999999996</c:v>
                </c:pt>
                <c:pt idx="3370">
                  <c:v>21339358.300000001</c:v>
                </c:pt>
                <c:pt idx="3371">
                  <c:v>19464423.300000001</c:v>
                </c:pt>
                <c:pt idx="3372">
                  <c:v>16905357.899999999</c:v>
                </c:pt>
                <c:pt idx="3373">
                  <c:v>13383476.199999999</c:v>
                </c:pt>
                <c:pt idx="3374">
                  <c:v>10532148.300000001</c:v>
                </c:pt>
                <c:pt idx="3375">
                  <c:v>20720104.600000001</c:v>
                </c:pt>
                <c:pt idx="3376">
                  <c:v>15294888.199999999</c:v>
                </c:pt>
                <c:pt idx="3377">
                  <c:v>17365410.100000001</c:v>
                </c:pt>
                <c:pt idx="3378">
                  <c:v>6171302.5999999996</c:v>
                </c:pt>
                <c:pt idx="3379">
                  <c:v>19464864.100000001</c:v>
                </c:pt>
                <c:pt idx="3380">
                  <c:v>19446358.699999999</c:v>
                </c:pt>
                <c:pt idx="3381">
                  <c:v>12354968.300000001</c:v>
                </c:pt>
                <c:pt idx="3382">
                  <c:v>8132518.2000000002</c:v>
                </c:pt>
                <c:pt idx="3383">
                  <c:v>22155798.199999999</c:v>
                </c:pt>
                <c:pt idx="3384">
                  <c:v>23790228.199999999</c:v>
                </c:pt>
                <c:pt idx="3385">
                  <c:v>22156427.600000001</c:v>
                </c:pt>
                <c:pt idx="3386">
                  <c:v>19471496.600000001</c:v>
                </c:pt>
                <c:pt idx="3387">
                  <c:v>5303060.2</c:v>
                </c:pt>
                <c:pt idx="3388">
                  <c:v>22939349.899999999</c:v>
                </c:pt>
                <c:pt idx="3389">
                  <c:v>25624638.300000001</c:v>
                </c:pt>
                <c:pt idx="3390">
                  <c:v>24713576</c:v>
                </c:pt>
                <c:pt idx="3391">
                  <c:v>20727395.699999999</c:v>
                </c:pt>
                <c:pt idx="3392">
                  <c:v>7372302.0999999996</c:v>
                </c:pt>
                <c:pt idx="3393">
                  <c:v>21410251.199999999</c:v>
                </c:pt>
                <c:pt idx="3394">
                  <c:v>17847933.899999999</c:v>
                </c:pt>
                <c:pt idx="3395">
                  <c:v>22028222.300000001</c:v>
                </c:pt>
                <c:pt idx="3396">
                  <c:v>21337585.300000001</c:v>
                </c:pt>
                <c:pt idx="3397">
                  <c:v>10687400.1</c:v>
                </c:pt>
                <c:pt idx="3398">
                  <c:v>22833698.699999999</c:v>
                </c:pt>
                <c:pt idx="3399">
                  <c:v>22937725.800000001</c:v>
                </c:pt>
                <c:pt idx="3400">
                  <c:v>25702485.300000001</c:v>
                </c:pt>
                <c:pt idx="3401">
                  <c:v>22941074.300000001</c:v>
                </c:pt>
                <c:pt idx="3402">
                  <c:v>7639660.4000000004</c:v>
                </c:pt>
                <c:pt idx="3403">
                  <c:v>18320283</c:v>
                </c:pt>
                <c:pt idx="3404">
                  <c:v>22857194.600000001</c:v>
                </c:pt>
                <c:pt idx="3405">
                  <c:v>17849840.100000001</c:v>
                </c:pt>
                <c:pt idx="3406">
                  <c:v>23791195.899999999</c:v>
                </c:pt>
                <c:pt idx="3407">
                  <c:v>13639464.9</c:v>
                </c:pt>
                <c:pt idx="3408">
                  <c:v>22939200</c:v>
                </c:pt>
                <c:pt idx="3409">
                  <c:v>23692356.699999999</c:v>
                </c:pt>
                <c:pt idx="3410">
                  <c:v>24705385.199999999</c:v>
                </c:pt>
                <c:pt idx="3411">
                  <c:v>13113567.1</c:v>
                </c:pt>
                <c:pt idx="3412">
                  <c:v>25690632.300000001</c:v>
                </c:pt>
                <c:pt idx="3413">
                  <c:v>24707936.100000001</c:v>
                </c:pt>
                <c:pt idx="3414">
                  <c:v>26761246.100000001</c:v>
                </c:pt>
                <c:pt idx="3415">
                  <c:v>24703602.699999999</c:v>
                </c:pt>
                <c:pt idx="3416">
                  <c:v>22149610.899999999</c:v>
                </c:pt>
                <c:pt idx="3417">
                  <c:v>24703515.800000001</c:v>
                </c:pt>
                <c:pt idx="3418">
                  <c:v>13670895</c:v>
                </c:pt>
                <c:pt idx="3419">
                  <c:v>19403837.300000001</c:v>
                </c:pt>
                <c:pt idx="3420">
                  <c:v>23798455.5</c:v>
                </c:pt>
                <c:pt idx="3421">
                  <c:v>22148807.100000001</c:v>
                </c:pt>
                <c:pt idx="3422">
                  <c:v>24579454.699999999</c:v>
                </c:pt>
                <c:pt idx="3423">
                  <c:v>11058512.199999999</c:v>
                </c:pt>
                <c:pt idx="3424">
                  <c:v>15642458.800000001</c:v>
                </c:pt>
                <c:pt idx="3425">
                  <c:v>26676002.300000001</c:v>
                </c:pt>
                <c:pt idx="3426">
                  <c:v>20720971.100000001</c:v>
                </c:pt>
                <c:pt idx="3427">
                  <c:v>23796949.399999999</c:v>
                </c:pt>
                <c:pt idx="3428">
                  <c:v>16063249.4</c:v>
                </c:pt>
                <c:pt idx="3429">
                  <c:v>20721674.5</c:v>
                </c:pt>
                <c:pt idx="3430">
                  <c:v>11877904.199999999</c:v>
                </c:pt>
                <c:pt idx="3431">
                  <c:v>23712766.399999999</c:v>
                </c:pt>
                <c:pt idx="3432">
                  <c:v>13385747.6</c:v>
                </c:pt>
                <c:pt idx="3433">
                  <c:v>24713648.5</c:v>
                </c:pt>
                <c:pt idx="3434">
                  <c:v>18352631.5</c:v>
                </c:pt>
                <c:pt idx="3435">
                  <c:v>24704109.899999999</c:v>
                </c:pt>
                <c:pt idx="3436">
                  <c:v>23791572.199999999</c:v>
                </c:pt>
                <c:pt idx="3437">
                  <c:v>23795806.5</c:v>
                </c:pt>
                <c:pt idx="3438">
                  <c:v>10344735.800000001</c:v>
                </c:pt>
                <c:pt idx="3439">
                  <c:v>24636795.699999999</c:v>
                </c:pt>
                <c:pt idx="3440">
                  <c:v>20728079.199999999</c:v>
                </c:pt>
                <c:pt idx="3441">
                  <c:v>23787648.300000001</c:v>
                </c:pt>
                <c:pt idx="3442">
                  <c:v>17848955.100000001</c:v>
                </c:pt>
                <c:pt idx="3443">
                  <c:v>20686336.5</c:v>
                </c:pt>
                <c:pt idx="3444">
                  <c:v>24713605</c:v>
                </c:pt>
                <c:pt idx="3445">
                  <c:v>23798509.199999999</c:v>
                </c:pt>
                <c:pt idx="3446">
                  <c:v>22820695.199999999</c:v>
                </c:pt>
                <c:pt idx="3447">
                  <c:v>14247081.800000001</c:v>
                </c:pt>
                <c:pt idx="3448">
                  <c:v>24703197</c:v>
                </c:pt>
                <c:pt idx="3449">
                  <c:v>26773563.100000001</c:v>
                </c:pt>
                <c:pt idx="3450">
                  <c:v>24705269.199999999</c:v>
                </c:pt>
                <c:pt idx="3451">
                  <c:v>24711777.899999999</c:v>
                </c:pt>
                <c:pt idx="3452">
                  <c:v>14583627.6</c:v>
                </c:pt>
                <c:pt idx="3453">
                  <c:v>24715751.5</c:v>
                </c:pt>
                <c:pt idx="3454">
                  <c:v>26764511.399999999</c:v>
                </c:pt>
                <c:pt idx="3455">
                  <c:v>21410632.100000001</c:v>
                </c:pt>
                <c:pt idx="3456">
                  <c:v>20073453.699999999</c:v>
                </c:pt>
                <c:pt idx="3457">
                  <c:v>21299988</c:v>
                </c:pt>
                <c:pt idx="3458">
                  <c:v>5730212.7999999998</c:v>
                </c:pt>
                <c:pt idx="3459">
                  <c:v>20081148.899999999</c:v>
                </c:pt>
                <c:pt idx="3460">
                  <c:v>18838220.399999999</c:v>
                </c:pt>
                <c:pt idx="3461">
                  <c:v>2891902.1</c:v>
                </c:pt>
                <c:pt idx="3462">
                  <c:v>17843472.5</c:v>
                </c:pt>
                <c:pt idx="3463">
                  <c:v>19465646.800000001</c:v>
                </c:pt>
                <c:pt idx="3464">
                  <c:v>21348888.199999999</c:v>
                </c:pt>
                <c:pt idx="3465">
                  <c:v>16059653.9</c:v>
                </c:pt>
                <c:pt idx="3466">
                  <c:v>18893218.5</c:v>
                </c:pt>
                <c:pt idx="3467">
                  <c:v>20014462.199999999</c:v>
                </c:pt>
                <c:pt idx="3468">
                  <c:v>11059586.699999999</c:v>
                </c:pt>
                <c:pt idx="3469">
                  <c:v>13384165.199999999</c:v>
                </c:pt>
                <c:pt idx="3470">
                  <c:v>19418232.100000001</c:v>
                </c:pt>
                <c:pt idx="3471">
                  <c:v>17848349.899999999</c:v>
                </c:pt>
                <c:pt idx="3472">
                  <c:v>20721175</c:v>
                </c:pt>
                <c:pt idx="3473">
                  <c:v>7052438.2000000002</c:v>
                </c:pt>
                <c:pt idx="3474">
                  <c:v>11680587.699999999</c:v>
                </c:pt>
                <c:pt idx="3475">
                  <c:v>13359023.9</c:v>
                </c:pt>
                <c:pt idx="3476">
                  <c:v>9869017.1999999993</c:v>
                </c:pt>
                <c:pt idx="3477">
                  <c:v>20727773.199999999</c:v>
                </c:pt>
                <c:pt idx="3478">
                  <c:v>12563476</c:v>
                </c:pt>
                <c:pt idx="3479">
                  <c:v>18838237.300000001</c:v>
                </c:pt>
                <c:pt idx="3480">
                  <c:v>21420193.100000001</c:v>
                </c:pt>
                <c:pt idx="3481">
                  <c:v>18895931</c:v>
                </c:pt>
                <c:pt idx="3482">
                  <c:v>16867111.5</c:v>
                </c:pt>
                <c:pt idx="3483">
                  <c:v>17361129.399999999</c:v>
                </c:pt>
                <c:pt idx="3484">
                  <c:v>15235872.300000001</c:v>
                </c:pt>
                <c:pt idx="3485">
                  <c:v>18353055.399999999</c:v>
                </c:pt>
                <c:pt idx="3486">
                  <c:v>8132816.5</c:v>
                </c:pt>
                <c:pt idx="3487">
                  <c:v>22107742.399999999</c:v>
                </c:pt>
                <c:pt idx="3488">
                  <c:v>21417339.199999999</c:v>
                </c:pt>
                <c:pt idx="3489">
                  <c:v>9720739.9000000004</c:v>
                </c:pt>
                <c:pt idx="3490">
                  <c:v>23798818.600000001</c:v>
                </c:pt>
                <c:pt idx="3491">
                  <c:v>24702878.300000001</c:v>
                </c:pt>
                <c:pt idx="3492">
                  <c:v>16471545.1</c:v>
                </c:pt>
                <c:pt idx="3493">
                  <c:v>18304684.5</c:v>
                </c:pt>
                <c:pt idx="3494">
                  <c:v>13668215.199999999</c:v>
                </c:pt>
                <c:pt idx="3495">
                  <c:v>12596908.699999999</c:v>
                </c:pt>
                <c:pt idx="3496">
                  <c:v>16453443.6</c:v>
                </c:pt>
                <c:pt idx="3497">
                  <c:v>20019104.800000001</c:v>
                </c:pt>
                <c:pt idx="3498">
                  <c:v>8567500.3000000007</c:v>
                </c:pt>
                <c:pt idx="3499">
                  <c:v>22949950.100000001</c:v>
                </c:pt>
                <c:pt idx="3500">
                  <c:v>22077610.699999999</c:v>
                </c:pt>
                <c:pt idx="3501">
                  <c:v>24704399.699999999</c:v>
                </c:pt>
                <c:pt idx="3502">
                  <c:v>14906894.5</c:v>
                </c:pt>
                <c:pt idx="3503">
                  <c:v>1334360.6000000001</c:v>
                </c:pt>
                <c:pt idx="3504">
                  <c:v>3913126.2</c:v>
                </c:pt>
                <c:pt idx="3505">
                  <c:v>17843185.199999999</c:v>
                </c:pt>
                <c:pt idx="3506">
                  <c:v>4822222</c:v>
                </c:pt>
                <c:pt idx="3507">
                  <c:v>21411296.100000001</c:v>
                </c:pt>
                <c:pt idx="3508">
                  <c:v>16905581.800000001</c:v>
                </c:pt>
                <c:pt idx="3509">
                  <c:v>14940363.1</c:v>
                </c:pt>
                <c:pt idx="3510">
                  <c:v>20645085.5</c:v>
                </c:pt>
                <c:pt idx="3511">
                  <c:v>20073740.699999999</c:v>
                </c:pt>
                <c:pt idx="3512">
                  <c:v>17361515.899999999</c:v>
                </c:pt>
                <c:pt idx="3513">
                  <c:v>12354953.800000001</c:v>
                </c:pt>
                <c:pt idx="3514">
                  <c:v>12825374.199999999</c:v>
                </c:pt>
                <c:pt idx="3515">
                  <c:v>23790591.100000001</c:v>
                </c:pt>
                <c:pt idx="3516">
                  <c:v>20666552.399999999</c:v>
                </c:pt>
                <c:pt idx="3517">
                  <c:v>22947711.800000001</c:v>
                </c:pt>
                <c:pt idx="3518">
                  <c:v>21410730.100000001</c:v>
                </c:pt>
                <c:pt idx="3519">
                  <c:v>13911987.4</c:v>
                </c:pt>
                <c:pt idx="3520">
                  <c:v>17783303.199999999</c:v>
                </c:pt>
                <c:pt idx="3521">
                  <c:v>17365682.199999999</c:v>
                </c:pt>
                <c:pt idx="3522">
                  <c:v>13111452.4</c:v>
                </c:pt>
                <c:pt idx="3523">
                  <c:v>22070749.800000001</c:v>
                </c:pt>
                <c:pt idx="3524">
                  <c:v>15258736.199999999</c:v>
                </c:pt>
                <c:pt idx="3525">
                  <c:v>24705602.600000001</c:v>
                </c:pt>
                <c:pt idx="3526">
                  <c:v>13110795.199999999</c:v>
                </c:pt>
                <c:pt idx="3527">
                  <c:v>16905853.300000001</c:v>
                </c:pt>
                <c:pt idx="3528">
                  <c:v>16837643.100000001</c:v>
                </c:pt>
                <c:pt idx="3529">
                  <c:v>23640570.300000001</c:v>
                </c:pt>
                <c:pt idx="3530">
                  <c:v>15669130.699999999</c:v>
                </c:pt>
                <c:pt idx="3531">
                  <c:v>14943983.9</c:v>
                </c:pt>
                <c:pt idx="3532">
                  <c:v>19472531.899999999</c:v>
                </c:pt>
                <c:pt idx="3533">
                  <c:v>14907015.9</c:v>
                </c:pt>
                <c:pt idx="3534">
                  <c:v>12849250.9</c:v>
                </c:pt>
                <c:pt idx="3535">
                  <c:v>6548551</c:v>
                </c:pt>
                <c:pt idx="3536">
                  <c:v>9577455.5</c:v>
                </c:pt>
                <c:pt idx="3537">
                  <c:v>25700195.399999999</c:v>
                </c:pt>
                <c:pt idx="3538">
                  <c:v>19464873.100000001</c:v>
                </c:pt>
                <c:pt idx="3539">
                  <c:v>22823502.5</c:v>
                </c:pt>
                <c:pt idx="3540">
                  <c:v>15299955.6</c:v>
                </c:pt>
                <c:pt idx="3541">
                  <c:v>13110542.199999999</c:v>
                </c:pt>
                <c:pt idx="3542">
                  <c:v>22155227.100000001</c:v>
                </c:pt>
                <c:pt idx="3543">
                  <c:v>24601680.699999999</c:v>
                </c:pt>
                <c:pt idx="3544">
                  <c:v>14603819.9</c:v>
                </c:pt>
                <c:pt idx="3545">
                  <c:v>22861301.399999999</c:v>
                </c:pt>
                <c:pt idx="3546">
                  <c:v>14584769</c:v>
                </c:pt>
                <c:pt idx="3547">
                  <c:v>14600787.300000001</c:v>
                </c:pt>
                <c:pt idx="3548">
                  <c:v>14242013.4</c:v>
                </c:pt>
                <c:pt idx="3549">
                  <c:v>22948424.5</c:v>
                </c:pt>
                <c:pt idx="3550">
                  <c:v>17316052.5</c:v>
                </c:pt>
                <c:pt idx="3551">
                  <c:v>8026298.0999999996</c:v>
                </c:pt>
                <c:pt idx="3552">
                  <c:v>16471828.5</c:v>
                </c:pt>
                <c:pt idx="3553">
                  <c:v>17283066.600000001</c:v>
                </c:pt>
                <c:pt idx="3554">
                  <c:v>8227131.5999999996</c:v>
                </c:pt>
                <c:pt idx="3555">
                  <c:v>23799988.600000001</c:v>
                </c:pt>
                <c:pt idx="3556">
                  <c:v>7923302.9000000004</c:v>
                </c:pt>
                <c:pt idx="3557">
                  <c:v>10362175.6</c:v>
                </c:pt>
                <c:pt idx="3558">
                  <c:v>15672378.4</c:v>
                </c:pt>
                <c:pt idx="3559">
                  <c:v>15668984.9</c:v>
                </c:pt>
                <c:pt idx="3560">
                  <c:v>10871470.199999999</c:v>
                </c:pt>
                <c:pt idx="3561">
                  <c:v>25700540.399999999</c:v>
                </c:pt>
                <c:pt idx="3562">
                  <c:v>12837939.300000001</c:v>
                </c:pt>
                <c:pt idx="3563">
                  <c:v>24715504.899999999</c:v>
                </c:pt>
                <c:pt idx="3564">
                  <c:v>16022342.300000001</c:v>
                </c:pt>
                <c:pt idx="3565">
                  <c:v>18892735.399999999</c:v>
                </c:pt>
                <c:pt idx="3566">
                  <c:v>23799813.800000001</c:v>
                </c:pt>
                <c:pt idx="3567">
                  <c:v>13672270.800000001</c:v>
                </c:pt>
                <c:pt idx="3568">
                  <c:v>26776150.399999999</c:v>
                </c:pt>
                <c:pt idx="3569">
                  <c:v>18353007.399999999</c:v>
                </c:pt>
                <c:pt idx="3570">
                  <c:v>15295588.1</c:v>
                </c:pt>
                <c:pt idx="3571">
                  <c:v>24714098.100000001</c:v>
                </c:pt>
                <c:pt idx="3572">
                  <c:v>16024232.1</c:v>
                </c:pt>
                <c:pt idx="3573">
                  <c:v>11682936.800000001</c:v>
                </c:pt>
                <c:pt idx="3574">
                  <c:v>15299038.6</c:v>
                </c:pt>
                <c:pt idx="3575">
                  <c:v>16475134.1</c:v>
                </c:pt>
                <c:pt idx="3576">
                  <c:v>25658921.600000001</c:v>
                </c:pt>
                <c:pt idx="3577">
                  <c:v>20729170.800000001</c:v>
                </c:pt>
                <c:pt idx="3578">
                  <c:v>19410240.300000001</c:v>
                </c:pt>
                <c:pt idx="3579">
                  <c:v>22940174.600000001</c:v>
                </c:pt>
                <c:pt idx="3580">
                  <c:v>23796841.800000001</c:v>
                </c:pt>
                <c:pt idx="3581">
                  <c:v>9436544.6999999993</c:v>
                </c:pt>
                <c:pt idx="3582">
                  <c:v>16824116.800000001</c:v>
                </c:pt>
                <c:pt idx="3583">
                  <c:v>7207070.0999999996</c:v>
                </c:pt>
                <c:pt idx="3584">
                  <c:v>20719982.199999999</c:v>
                </c:pt>
                <c:pt idx="3585">
                  <c:v>13386568.800000001</c:v>
                </c:pt>
                <c:pt idx="3586">
                  <c:v>7920854.5999999996</c:v>
                </c:pt>
                <c:pt idx="3587">
                  <c:v>24715606.5</c:v>
                </c:pt>
                <c:pt idx="3588">
                  <c:v>24703486.800000001</c:v>
                </c:pt>
                <c:pt idx="3589">
                  <c:v>13384050.300000001</c:v>
                </c:pt>
                <c:pt idx="3590">
                  <c:v>24712169.399999999</c:v>
                </c:pt>
                <c:pt idx="3591">
                  <c:v>16861661.899999999</c:v>
                </c:pt>
                <c:pt idx="3592">
                  <c:v>14943957.4</c:v>
                </c:pt>
                <c:pt idx="3593">
                  <c:v>24702936.199999999</c:v>
                </c:pt>
                <c:pt idx="3594">
                  <c:v>21411089.300000001</c:v>
                </c:pt>
                <c:pt idx="3595">
                  <c:v>7211289.2999999998</c:v>
                </c:pt>
                <c:pt idx="3596">
                  <c:v>19472648.899999999</c:v>
                </c:pt>
                <c:pt idx="3597">
                  <c:v>21411851.300000001</c:v>
                </c:pt>
                <c:pt idx="3598">
                  <c:v>16904998.300000001</c:v>
                </c:pt>
                <c:pt idx="3599">
                  <c:v>15671620.300000001</c:v>
                </c:pt>
                <c:pt idx="3600">
                  <c:v>22948724.600000001</c:v>
                </c:pt>
                <c:pt idx="3601">
                  <c:v>13940851.699999999</c:v>
                </c:pt>
                <c:pt idx="3602">
                  <c:v>23704224.800000001</c:v>
                </c:pt>
                <c:pt idx="3603">
                  <c:v>20729007.600000001</c:v>
                </c:pt>
                <c:pt idx="3604">
                  <c:v>15295838.1</c:v>
                </c:pt>
                <c:pt idx="3605">
                  <c:v>12124275.1</c:v>
                </c:pt>
                <c:pt idx="3606">
                  <c:v>17367751.800000001</c:v>
                </c:pt>
                <c:pt idx="3607">
                  <c:v>12596354.800000001</c:v>
                </c:pt>
                <c:pt idx="3608">
                  <c:v>15295482.6</c:v>
                </c:pt>
                <c:pt idx="3609">
                  <c:v>8332803.2000000002</c:v>
                </c:pt>
                <c:pt idx="3610">
                  <c:v>11681177.300000001</c:v>
                </c:pt>
                <c:pt idx="3611">
                  <c:v>20071655.199999999</c:v>
                </c:pt>
                <c:pt idx="3612">
                  <c:v>9165952.8000000007</c:v>
                </c:pt>
                <c:pt idx="3613">
                  <c:v>20003074.100000001</c:v>
                </c:pt>
                <c:pt idx="3614">
                  <c:v>10507280.6</c:v>
                </c:pt>
                <c:pt idx="3615">
                  <c:v>22158700.800000001</c:v>
                </c:pt>
                <c:pt idx="3616">
                  <c:v>21416478.800000001</c:v>
                </c:pt>
                <c:pt idx="3617">
                  <c:v>18894261</c:v>
                </c:pt>
                <c:pt idx="3618">
                  <c:v>13113840.699999999</c:v>
                </c:pt>
                <c:pt idx="3619">
                  <c:v>23789126.300000001</c:v>
                </c:pt>
                <c:pt idx="3620">
                  <c:v>20022930.899999999</c:v>
                </c:pt>
                <c:pt idx="3621">
                  <c:v>26775401.399999999</c:v>
                </c:pt>
                <c:pt idx="3622">
                  <c:v>14275903</c:v>
                </c:pt>
                <c:pt idx="3623">
                  <c:v>13085226.1</c:v>
                </c:pt>
                <c:pt idx="3624">
                  <c:v>19465170</c:v>
                </c:pt>
                <c:pt idx="3625">
                  <c:v>17844818.199999999</c:v>
                </c:pt>
                <c:pt idx="3626">
                  <c:v>14600200.1</c:v>
                </c:pt>
                <c:pt idx="3627">
                  <c:v>16909552.600000001</c:v>
                </c:pt>
                <c:pt idx="3628">
                  <c:v>20074075.600000001</c:v>
                </c:pt>
                <c:pt idx="3629">
                  <c:v>18353695.199999999</c:v>
                </c:pt>
                <c:pt idx="3630">
                  <c:v>25571242.100000001</c:v>
                </c:pt>
                <c:pt idx="3631">
                  <c:v>16909444</c:v>
                </c:pt>
                <c:pt idx="3632">
                  <c:v>14598479.4</c:v>
                </c:pt>
                <c:pt idx="3633">
                  <c:v>22940374.5</c:v>
                </c:pt>
                <c:pt idx="3634">
                  <c:v>17322719</c:v>
                </c:pt>
                <c:pt idx="3635">
                  <c:v>15611252.6</c:v>
                </c:pt>
                <c:pt idx="3636">
                  <c:v>24678632.399999999</c:v>
                </c:pt>
                <c:pt idx="3637">
                  <c:v>13113579.4</c:v>
                </c:pt>
                <c:pt idx="3638">
                  <c:v>22150321.5</c:v>
                </c:pt>
                <c:pt idx="3639">
                  <c:v>12824222.1</c:v>
                </c:pt>
                <c:pt idx="3640">
                  <c:v>26763524.899999999</c:v>
                </c:pt>
                <c:pt idx="3641">
                  <c:v>16905276.5</c:v>
                </c:pt>
                <c:pt idx="3642">
                  <c:v>13366621.699999999</c:v>
                </c:pt>
                <c:pt idx="3643">
                  <c:v>16475611</c:v>
                </c:pt>
                <c:pt idx="3644">
                  <c:v>11658835.9</c:v>
                </c:pt>
                <c:pt idx="3645">
                  <c:v>18894015.199999999</c:v>
                </c:pt>
                <c:pt idx="3646">
                  <c:v>21418308.5</c:v>
                </c:pt>
                <c:pt idx="3647">
                  <c:v>13638276.800000001</c:v>
                </c:pt>
                <c:pt idx="3648">
                  <c:v>17321742.899999999</c:v>
                </c:pt>
                <c:pt idx="3649">
                  <c:v>12575994.800000001</c:v>
                </c:pt>
                <c:pt idx="3650">
                  <c:v>13383769.6</c:v>
                </c:pt>
                <c:pt idx="3651">
                  <c:v>21313375.699999999</c:v>
                </c:pt>
                <c:pt idx="3652">
                  <c:v>12599218.699999999</c:v>
                </c:pt>
                <c:pt idx="3653">
                  <c:v>17849908.199999999</c:v>
                </c:pt>
                <c:pt idx="3654">
                  <c:v>18843918.300000001</c:v>
                </c:pt>
                <c:pt idx="3655">
                  <c:v>13641925.699999999</c:v>
                </c:pt>
                <c:pt idx="3656">
                  <c:v>12331750.6</c:v>
                </c:pt>
                <c:pt idx="3657">
                  <c:v>24703428.899999999</c:v>
                </c:pt>
                <c:pt idx="3658">
                  <c:v>18288929.899999999</c:v>
                </c:pt>
                <c:pt idx="3659">
                  <c:v>13661640</c:v>
                </c:pt>
                <c:pt idx="3660">
                  <c:v>11070642.5</c:v>
                </c:pt>
                <c:pt idx="3661">
                  <c:v>13113620.199999999</c:v>
                </c:pt>
                <c:pt idx="3662">
                  <c:v>19416280.600000001</c:v>
                </c:pt>
                <c:pt idx="3663">
                  <c:v>8022373.5</c:v>
                </c:pt>
                <c:pt idx="3664">
                  <c:v>9164991.4000000004</c:v>
                </c:pt>
                <c:pt idx="3665">
                  <c:v>18894032.199999999</c:v>
                </c:pt>
                <c:pt idx="3666">
                  <c:v>17366620.300000001</c:v>
                </c:pt>
                <c:pt idx="3667">
                  <c:v>18885305.699999999</c:v>
                </c:pt>
                <c:pt idx="3668">
                  <c:v>18893845.699999999</c:v>
                </c:pt>
                <c:pt idx="3669">
                  <c:v>13668366</c:v>
                </c:pt>
                <c:pt idx="3670">
                  <c:v>22940524.5</c:v>
                </c:pt>
                <c:pt idx="3671">
                  <c:v>14600088.800000001</c:v>
                </c:pt>
                <c:pt idx="3672">
                  <c:v>17367708.899999999</c:v>
                </c:pt>
                <c:pt idx="3673">
                  <c:v>10692438.800000001</c:v>
                </c:pt>
                <c:pt idx="3674">
                  <c:v>15667690.9</c:v>
                </c:pt>
                <c:pt idx="3675">
                  <c:v>21411666.199999999</c:v>
                </c:pt>
                <c:pt idx="3676">
                  <c:v>19465664.800000001</c:v>
                </c:pt>
                <c:pt idx="3677">
                  <c:v>14943978.6</c:v>
                </c:pt>
                <c:pt idx="3678">
                  <c:v>19471559.600000001</c:v>
                </c:pt>
                <c:pt idx="3679">
                  <c:v>11448903.199999999</c:v>
                </c:pt>
                <c:pt idx="3680">
                  <c:v>8911353.5999999996</c:v>
                </c:pt>
                <c:pt idx="3681">
                  <c:v>14909881.5</c:v>
                </c:pt>
                <c:pt idx="3682">
                  <c:v>22148387.800000001</c:v>
                </c:pt>
                <c:pt idx="3683">
                  <c:v>15277943.5</c:v>
                </c:pt>
                <c:pt idx="3684">
                  <c:v>16014123.800000001</c:v>
                </c:pt>
                <c:pt idx="3685">
                  <c:v>18358799.600000001</c:v>
                </c:pt>
                <c:pt idx="3686">
                  <c:v>12096100.5</c:v>
                </c:pt>
                <c:pt idx="3687">
                  <c:v>16909566.199999999</c:v>
                </c:pt>
                <c:pt idx="3688">
                  <c:v>24658966.800000001</c:v>
                </c:pt>
                <c:pt idx="3689">
                  <c:v>14937718.9</c:v>
                </c:pt>
                <c:pt idx="3690">
                  <c:v>18894650.899999999</c:v>
                </c:pt>
                <c:pt idx="3691">
                  <c:v>20671319.899999999</c:v>
                </c:pt>
                <c:pt idx="3692">
                  <c:v>14579704.9</c:v>
                </c:pt>
                <c:pt idx="3693">
                  <c:v>13671977.800000001</c:v>
                </c:pt>
                <c:pt idx="3694">
                  <c:v>5266507.4000000004</c:v>
                </c:pt>
                <c:pt idx="3695">
                  <c:v>20727773.199999999</c:v>
                </c:pt>
                <c:pt idx="3696">
                  <c:v>21417502.5</c:v>
                </c:pt>
                <c:pt idx="3697">
                  <c:v>9296583.5</c:v>
                </c:pt>
                <c:pt idx="3698">
                  <c:v>13669075.800000001</c:v>
                </c:pt>
                <c:pt idx="3699">
                  <c:v>18836636.399999999</c:v>
                </c:pt>
                <c:pt idx="3700">
                  <c:v>17849817.5</c:v>
                </c:pt>
                <c:pt idx="3701">
                  <c:v>22948462</c:v>
                </c:pt>
                <c:pt idx="3702">
                  <c:v>14240905.800000001</c:v>
                </c:pt>
                <c:pt idx="3703">
                  <c:v>24715156.800000001</c:v>
                </c:pt>
                <c:pt idx="3704">
                  <c:v>14549373.800000001</c:v>
                </c:pt>
                <c:pt idx="3705">
                  <c:v>14940050.4</c:v>
                </c:pt>
                <c:pt idx="3706">
                  <c:v>24713373</c:v>
                </c:pt>
                <c:pt idx="3707">
                  <c:v>13969261.5</c:v>
                </c:pt>
                <c:pt idx="3708">
                  <c:v>13938291.1</c:v>
                </c:pt>
                <c:pt idx="3709">
                  <c:v>18836602.699999999</c:v>
                </c:pt>
                <c:pt idx="3710">
                  <c:v>10506709.1</c:v>
                </c:pt>
                <c:pt idx="3711">
                  <c:v>12820931.1</c:v>
                </c:pt>
                <c:pt idx="3712">
                  <c:v>25691651</c:v>
                </c:pt>
                <c:pt idx="3713">
                  <c:v>24706022.800000001</c:v>
                </c:pt>
                <c:pt idx="3714">
                  <c:v>16909668</c:v>
                </c:pt>
                <c:pt idx="3715">
                  <c:v>7640654.2000000002</c:v>
                </c:pt>
                <c:pt idx="3716">
                  <c:v>25691698</c:v>
                </c:pt>
                <c:pt idx="3717">
                  <c:v>16423800.300000001</c:v>
                </c:pt>
                <c:pt idx="3718">
                  <c:v>14942054</c:v>
                </c:pt>
                <c:pt idx="3719">
                  <c:v>10014805.5</c:v>
                </c:pt>
                <c:pt idx="3720">
                  <c:v>20641665.399999999</c:v>
                </c:pt>
                <c:pt idx="3721">
                  <c:v>10023741.4</c:v>
                </c:pt>
                <c:pt idx="3722">
                  <c:v>8031108.5999999996</c:v>
                </c:pt>
                <c:pt idx="3723">
                  <c:v>10181873</c:v>
                </c:pt>
                <c:pt idx="3724">
                  <c:v>18815312.100000001</c:v>
                </c:pt>
                <c:pt idx="3725">
                  <c:v>16002745.1</c:v>
                </c:pt>
                <c:pt idx="3726">
                  <c:v>13672221.9</c:v>
                </c:pt>
                <c:pt idx="3727">
                  <c:v>16905588.600000001</c:v>
                </c:pt>
                <c:pt idx="3728">
                  <c:v>16020800.300000001</c:v>
                </c:pt>
                <c:pt idx="3729">
                  <c:v>8441522.5</c:v>
                </c:pt>
                <c:pt idx="3730">
                  <c:v>10514644</c:v>
                </c:pt>
                <c:pt idx="3731">
                  <c:v>13052495.300000001</c:v>
                </c:pt>
                <c:pt idx="3732">
                  <c:v>14279780.1</c:v>
                </c:pt>
                <c:pt idx="3733">
                  <c:v>24549796.5</c:v>
                </c:pt>
                <c:pt idx="3734">
                  <c:v>24703936</c:v>
                </c:pt>
                <c:pt idx="3735">
                  <c:v>18352559.5</c:v>
                </c:pt>
                <c:pt idx="3736">
                  <c:v>13668064.4</c:v>
                </c:pt>
                <c:pt idx="3737">
                  <c:v>15667061.4</c:v>
                </c:pt>
                <c:pt idx="3738">
                  <c:v>17323559.800000001</c:v>
                </c:pt>
                <c:pt idx="3739">
                  <c:v>13359388.300000001</c:v>
                </c:pt>
                <c:pt idx="3740">
                  <c:v>8912064.5</c:v>
                </c:pt>
                <c:pt idx="3741">
                  <c:v>1893746.1</c:v>
                </c:pt>
                <c:pt idx="3742">
                  <c:v>22785175</c:v>
                </c:pt>
                <c:pt idx="3743">
                  <c:v>11042411.6</c:v>
                </c:pt>
                <c:pt idx="3744">
                  <c:v>12099648.6</c:v>
                </c:pt>
                <c:pt idx="3745">
                  <c:v>25582347.899999999</c:v>
                </c:pt>
                <c:pt idx="3746">
                  <c:v>16059954</c:v>
                </c:pt>
                <c:pt idx="3747">
                  <c:v>16059629.4</c:v>
                </c:pt>
                <c:pt idx="3748">
                  <c:v>25608076</c:v>
                </c:pt>
                <c:pt idx="3749">
                  <c:v>11075757.800000001</c:v>
                </c:pt>
                <c:pt idx="3750">
                  <c:v>13668885</c:v>
                </c:pt>
                <c:pt idx="3751">
                  <c:v>14248754.4</c:v>
                </c:pt>
                <c:pt idx="3752">
                  <c:v>16063090.1</c:v>
                </c:pt>
                <c:pt idx="3753">
                  <c:v>12848267</c:v>
                </c:pt>
                <c:pt idx="3754">
                  <c:v>10516802.300000001</c:v>
                </c:pt>
                <c:pt idx="3755">
                  <c:v>24705124.300000001</c:v>
                </c:pt>
                <c:pt idx="3756">
                  <c:v>11667740.9</c:v>
                </c:pt>
                <c:pt idx="3757">
                  <c:v>11872948.4</c:v>
                </c:pt>
                <c:pt idx="3758">
                  <c:v>12561471.300000001</c:v>
                </c:pt>
                <c:pt idx="3759">
                  <c:v>23790644.800000001</c:v>
                </c:pt>
                <c:pt idx="3760">
                  <c:v>8566426.8000000007</c:v>
                </c:pt>
                <c:pt idx="3761">
                  <c:v>25690789.100000001</c:v>
                </c:pt>
                <c:pt idx="3762">
                  <c:v>21377626.600000001</c:v>
                </c:pt>
                <c:pt idx="3763">
                  <c:v>11241972.1</c:v>
                </c:pt>
                <c:pt idx="3764">
                  <c:v>12599787.9</c:v>
                </c:pt>
                <c:pt idx="3765">
                  <c:v>10362443.300000001</c:v>
                </c:pt>
                <c:pt idx="3766">
                  <c:v>13086035.199999999</c:v>
                </c:pt>
                <c:pt idx="3767">
                  <c:v>11876169.199999999</c:v>
                </c:pt>
                <c:pt idx="3768">
                  <c:v>20073214.5</c:v>
                </c:pt>
                <c:pt idx="3769">
                  <c:v>13383514.4</c:v>
                </c:pt>
                <c:pt idx="3770">
                  <c:v>18892379.399999999</c:v>
                </c:pt>
                <c:pt idx="3771">
                  <c:v>12121319.5</c:v>
                </c:pt>
                <c:pt idx="3772">
                  <c:v>22108868.100000001</c:v>
                </c:pt>
                <c:pt idx="3773">
                  <c:v>20720818.100000001</c:v>
                </c:pt>
                <c:pt idx="3774">
                  <c:v>14912774.6</c:v>
                </c:pt>
                <c:pt idx="3775">
                  <c:v>15668133.800000001</c:v>
                </c:pt>
                <c:pt idx="3776">
                  <c:v>12558096.5</c:v>
                </c:pt>
                <c:pt idx="3777">
                  <c:v>13968770.300000001</c:v>
                </c:pt>
                <c:pt idx="3778">
                  <c:v>18895057.800000001</c:v>
                </c:pt>
                <c:pt idx="3779">
                  <c:v>20720410.399999999</c:v>
                </c:pt>
                <c:pt idx="3780">
                  <c:v>9433304.5</c:v>
                </c:pt>
                <c:pt idx="3781">
                  <c:v>11452063.1</c:v>
                </c:pt>
                <c:pt idx="3782">
                  <c:v>15672996.699999999</c:v>
                </c:pt>
                <c:pt idx="3783">
                  <c:v>24606294.600000001</c:v>
                </c:pt>
                <c:pt idx="3784">
                  <c:v>21418722.5</c:v>
                </c:pt>
                <c:pt idx="3785">
                  <c:v>23798509.199999999</c:v>
                </c:pt>
                <c:pt idx="3786">
                  <c:v>20074678.399999999</c:v>
                </c:pt>
                <c:pt idx="3787">
                  <c:v>16049085</c:v>
                </c:pt>
                <c:pt idx="3788">
                  <c:v>14259300.1</c:v>
                </c:pt>
                <c:pt idx="3789">
                  <c:v>24715142.300000001</c:v>
                </c:pt>
                <c:pt idx="3790">
                  <c:v>16063451.6</c:v>
                </c:pt>
                <c:pt idx="3791">
                  <c:v>15668553.5</c:v>
                </c:pt>
                <c:pt idx="3792">
                  <c:v>20720583.699999999</c:v>
                </c:pt>
                <c:pt idx="3793">
                  <c:v>13923356.699999999</c:v>
                </c:pt>
                <c:pt idx="3794">
                  <c:v>22153001.199999999</c:v>
                </c:pt>
                <c:pt idx="3795">
                  <c:v>8682159.0999999996</c:v>
                </c:pt>
                <c:pt idx="3796">
                  <c:v>27924675.899999999</c:v>
                </c:pt>
                <c:pt idx="3797">
                  <c:v>21410926</c:v>
                </c:pt>
                <c:pt idx="3798">
                  <c:v>15295965.9</c:v>
                </c:pt>
                <c:pt idx="3799">
                  <c:v>18894617</c:v>
                </c:pt>
                <c:pt idx="3800">
                  <c:v>8225616.2999999998</c:v>
                </c:pt>
                <c:pt idx="3801">
                  <c:v>23745093.5</c:v>
                </c:pt>
                <c:pt idx="3802">
                  <c:v>14943352.9</c:v>
                </c:pt>
                <c:pt idx="3803">
                  <c:v>9165541.9000000004</c:v>
                </c:pt>
                <c:pt idx="3804">
                  <c:v>15668402</c:v>
                </c:pt>
                <c:pt idx="3805">
                  <c:v>11473796.5</c:v>
                </c:pt>
                <c:pt idx="3806">
                  <c:v>11896794.199999999</c:v>
                </c:pt>
                <c:pt idx="3807">
                  <c:v>20720522.5</c:v>
                </c:pt>
                <c:pt idx="3808">
                  <c:v>12100243.1</c:v>
                </c:pt>
                <c:pt idx="3809">
                  <c:v>20639086</c:v>
                </c:pt>
                <c:pt idx="3810">
                  <c:v>9311234</c:v>
                </c:pt>
                <c:pt idx="3811">
                  <c:v>23796263.699999999</c:v>
                </c:pt>
                <c:pt idx="3812">
                  <c:v>15293533</c:v>
                </c:pt>
                <c:pt idx="3813">
                  <c:v>16471680.4</c:v>
                </c:pt>
                <c:pt idx="3814">
                  <c:v>14561718.699999999</c:v>
                </c:pt>
                <c:pt idx="3815">
                  <c:v>13938078.9</c:v>
                </c:pt>
                <c:pt idx="3816">
                  <c:v>17366648.899999999</c:v>
                </c:pt>
                <c:pt idx="3817">
                  <c:v>18892625.199999999</c:v>
                </c:pt>
                <c:pt idx="3818">
                  <c:v>15668751.699999999</c:v>
                </c:pt>
                <c:pt idx="3819">
                  <c:v>12321500.800000001</c:v>
                </c:pt>
                <c:pt idx="3820">
                  <c:v>14276232</c:v>
                </c:pt>
                <c:pt idx="3821">
                  <c:v>8444117.0999999996</c:v>
                </c:pt>
                <c:pt idx="3822">
                  <c:v>20720614.300000001</c:v>
                </c:pt>
                <c:pt idx="3823">
                  <c:v>22146850.399999999</c:v>
                </c:pt>
                <c:pt idx="3824">
                  <c:v>5486872.7000000002</c:v>
                </c:pt>
                <c:pt idx="3825">
                  <c:v>21412471.800000001</c:v>
                </c:pt>
                <c:pt idx="3826">
                  <c:v>11058004.1</c:v>
                </c:pt>
                <c:pt idx="3827">
                  <c:v>12820724.199999999</c:v>
                </c:pt>
                <c:pt idx="3828">
                  <c:v>13085982.300000001</c:v>
                </c:pt>
                <c:pt idx="3829">
                  <c:v>14275738.5</c:v>
                </c:pt>
                <c:pt idx="3830">
                  <c:v>20043161</c:v>
                </c:pt>
                <c:pt idx="3831">
                  <c:v>22090916.399999999</c:v>
                </c:pt>
                <c:pt idx="3832">
                  <c:v>17192554.199999999</c:v>
                </c:pt>
                <c:pt idx="3833">
                  <c:v>10695075.300000001</c:v>
                </c:pt>
                <c:pt idx="3834">
                  <c:v>11897288.199999999</c:v>
                </c:pt>
                <c:pt idx="3835">
                  <c:v>22157127</c:v>
                </c:pt>
                <c:pt idx="3836">
                  <c:v>25541652.899999999</c:v>
                </c:pt>
                <c:pt idx="3837">
                  <c:v>20074821.899999999</c:v>
                </c:pt>
                <c:pt idx="3838">
                  <c:v>11057647</c:v>
                </c:pt>
                <c:pt idx="3839">
                  <c:v>13078160</c:v>
                </c:pt>
                <c:pt idx="3840">
                  <c:v>26757930.600000001</c:v>
                </c:pt>
                <c:pt idx="3841">
                  <c:v>11680565</c:v>
                </c:pt>
                <c:pt idx="3842">
                  <c:v>12821879.6</c:v>
                </c:pt>
                <c:pt idx="3843">
                  <c:v>7207947.0999999996</c:v>
                </c:pt>
                <c:pt idx="3844">
                  <c:v>13921373.1</c:v>
                </c:pt>
                <c:pt idx="3845">
                  <c:v>10689814.4</c:v>
                </c:pt>
                <c:pt idx="3846">
                  <c:v>21394915.399999999</c:v>
                </c:pt>
                <c:pt idx="3847">
                  <c:v>20652658.100000001</c:v>
                </c:pt>
                <c:pt idx="3848">
                  <c:v>8547596.1999999993</c:v>
                </c:pt>
                <c:pt idx="3849">
                  <c:v>7730822.4000000004</c:v>
                </c:pt>
                <c:pt idx="3850">
                  <c:v>25692748.100000001</c:v>
                </c:pt>
                <c:pt idx="3851">
                  <c:v>7053144.4000000004</c:v>
                </c:pt>
                <c:pt idx="3852">
                  <c:v>12123915.6</c:v>
                </c:pt>
                <c:pt idx="3853">
                  <c:v>5835411.0999999996</c:v>
                </c:pt>
                <c:pt idx="3854">
                  <c:v>16908622.5</c:v>
                </c:pt>
                <c:pt idx="3855">
                  <c:v>13357074.9</c:v>
                </c:pt>
                <c:pt idx="3856">
                  <c:v>10180846.6</c:v>
                </c:pt>
                <c:pt idx="3857">
                  <c:v>20728007.800000001</c:v>
                </c:pt>
                <c:pt idx="3858">
                  <c:v>24704109.899999999</c:v>
                </c:pt>
                <c:pt idx="3859">
                  <c:v>15624341.5</c:v>
                </c:pt>
                <c:pt idx="3860">
                  <c:v>20720593.899999999</c:v>
                </c:pt>
                <c:pt idx="3861">
                  <c:v>19465718.800000001</c:v>
                </c:pt>
                <c:pt idx="3862">
                  <c:v>14600179.9</c:v>
                </c:pt>
                <c:pt idx="3863">
                  <c:v>16475140.5</c:v>
                </c:pt>
                <c:pt idx="3864">
                  <c:v>20075243</c:v>
                </c:pt>
                <c:pt idx="3865">
                  <c:v>8227218.4000000004</c:v>
                </c:pt>
                <c:pt idx="3866">
                  <c:v>20728885.199999999</c:v>
                </c:pt>
                <c:pt idx="3867">
                  <c:v>15673090</c:v>
                </c:pt>
                <c:pt idx="3868">
                  <c:v>25702250</c:v>
                </c:pt>
                <c:pt idx="3869">
                  <c:v>11056941.5</c:v>
                </c:pt>
                <c:pt idx="3870">
                  <c:v>6418152.7999999998</c:v>
                </c:pt>
                <c:pt idx="3871">
                  <c:v>22073526</c:v>
                </c:pt>
                <c:pt idx="3872">
                  <c:v>21412983.5</c:v>
                </c:pt>
                <c:pt idx="3873">
                  <c:v>6293120.9000000004</c:v>
                </c:pt>
                <c:pt idx="3874">
                  <c:v>4140901.9</c:v>
                </c:pt>
                <c:pt idx="3875">
                  <c:v>22157383.399999999</c:v>
                </c:pt>
                <c:pt idx="3876">
                  <c:v>20726028.899999999</c:v>
                </c:pt>
                <c:pt idx="3877">
                  <c:v>10197441.4</c:v>
                </c:pt>
                <c:pt idx="3878">
                  <c:v>18354247.100000001</c:v>
                </c:pt>
                <c:pt idx="3879">
                  <c:v>22155798.199999999</c:v>
                </c:pt>
                <c:pt idx="3880">
                  <c:v>20720441</c:v>
                </c:pt>
                <c:pt idx="3881">
                  <c:v>16471493.5</c:v>
                </c:pt>
                <c:pt idx="3882">
                  <c:v>14939308.5</c:v>
                </c:pt>
                <c:pt idx="3883">
                  <c:v>17362367.600000001</c:v>
                </c:pt>
                <c:pt idx="3884">
                  <c:v>22065916.199999999</c:v>
                </c:pt>
                <c:pt idx="3885">
                  <c:v>16903777</c:v>
                </c:pt>
                <c:pt idx="3886">
                  <c:v>14600524</c:v>
                </c:pt>
                <c:pt idx="3887">
                  <c:v>23798536.100000001</c:v>
                </c:pt>
                <c:pt idx="3888">
                  <c:v>24713344</c:v>
                </c:pt>
                <c:pt idx="3889">
                  <c:v>22949725</c:v>
                </c:pt>
                <c:pt idx="3890">
                  <c:v>20718748.899999999</c:v>
                </c:pt>
                <c:pt idx="3891">
                  <c:v>12106458.800000001</c:v>
                </c:pt>
                <c:pt idx="3892">
                  <c:v>20681105.100000001</c:v>
                </c:pt>
                <c:pt idx="3893">
                  <c:v>13631628.800000001</c:v>
                </c:pt>
                <c:pt idx="3894">
                  <c:v>7054125</c:v>
                </c:pt>
                <c:pt idx="3895">
                  <c:v>22939737.300000001</c:v>
                </c:pt>
                <c:pt idx="3896">
                  <c:v>14599997.699999999</c:v>
                </c:pt>
                <c:pt idx="3897">
                  <c:v>7054071.7999999998</c:v>
                </c:pt>
                <c:pt idx="3898">
                  <c:v>13931513.4</c:v>
                </c:pt>
                <c:pt idx="3899">
                  <c:v>14939917.9</c:v>
                </c:pt>
                <c:pt idx="3900">
                  <c:v>5835628.5999999996</c:v>
                </c:pt>
                <c:pt idx="3901">
                  <c:v>15294754.9</c:v>
                </c:pt>
                <c:pt idx="3902">
                  <c:v>15261771.800000001</c:v>
                </c:pt>
                <c:pt idx="3903">
                  <c:v>12357339.1</c:v>
                </c:pt>
                <c:pt idx="3904">
                  <c:v>23791142.100000001</c:v>
                </c:pt>
                <c:pt idx="3905">
                  <c:v>7920318.2999999998</c:v>
                </c:pt>
                <c:pt idx="3906">
                  <c:v>8920060.1999999993</c:v>
                </c:pt>
                <c:pt idx="3907">
                  <c:v>22058230.800000001</c:v>
                </c:pt>
                <c:pt idx="3908">
                  <c:v>14903539.6</c:v>
                </c:pt>
                <c:pt idx="3909">
                  <c:v>13932605.699999999</c:v>
                </c:pt>
                <c:pt idx="3910">
                  <c:v>15299188.6</c:v>
                </c:pt>
                <c:pt idx="3911">
                  <c:v>24711792.399999999</c:v>
                </c:pt>
                <c:pt idx="3912">
                  <c:v>9579939.0999999996</c:v>
                </c:pt>
                <c:pt idx="3913">
                  <c:v>24703762.100000001</c:v>
                </c:pt>
                <c:pt idx="3914">
                  <c:v>14600898.6</c:v>
                </c:pt>
                <c:pt idx="3915">
                  <c:v>10022963.800000001</c:v>
                </c:pt>
                <c:pt idx="3916">
                  <c:v>12824995.300000001</c:v>
                </c:pt>
                <c:pt idx="3917">
                  <c:v>15299172</c:v>
                </c:pt>
                <c:pt idx="3918">
                  <c:v>24610996.600000001</c:v>
                </c:pt>
                <c:pt idx="3919">
                  <c:v>10691806.300000001</c:v>
                </c:pt>
                <c:pt idx="3920">
                  <c:v>12325954.300000001</c:v>
                </c:pt>
                <c:pt idx="3921">
                  <c:v>16433887.5</c:v>
                </c:pt>
                <c:pt idx="3922">
                  <c:v>8436826.5</c:v>
                </c:pt>
                <c:pt idx="3923">
                  <c:v>22071478.5</c:v>
                </c:pt>
                <c:pt idx="3924">
                  <c:v>5434930.5</c:v>
                </c:pt>
                <c:pt idx="3925">
                  <c:v>16060511.300000001</c:v>
                </c:pt>
                <c:pt idx="3926">
                  <c:v>22149144.899999999</c:v>
                </c:pt>
                <c:pt idx="3927">
                  <c:v>21417731.300000001</c:v>
                </c:pt>
                <c:pt idx="3928">
                  <c:v>24703776.600000001</c:v>
                </c:pt>
                <c:pt idx="3929">
                  <c:v>13672075.5</c:v>
                </c:pt>
                <c:pt idx="3930">
                  <c:v>19465466.899999999</c:v>
                </c:pt>
                <c:pt idx="3931">
                  <c:v>21418493.699999999</c:v>
                </c:pt>
                <c:pt idx="3932">
                  <c:v>22940512</c:v>
                </c:pt>
                <c:pt idx="3933">
                  <c:v>9299081.5999999996</c:v>
                </c:pt>
                <c:pt idx="3934">
                  <c:v>18353599.300000001</c:v>
                </c:pt>
                <c:pt idx="3935">
                  <c:v>16063947.9</c:v>
                </c:pt>
                <c:pt idx="3936">
                  <c:v>24613715</c:v>
                </c:pt>
                <c:pt idx="3937">
                  <c:v>10890642.699999999</c:v>
                </c:pt>
                <c:pt idx="3938">
                  <c:v>21412733.100000001</c:v>
                </c:pt>
                <c:pt idx="3939">
                  <c:v>18852657.199999999</c:v>
                </c:pt>
                <c:pt idx="3940">
                  <c:v>16428842.4</c:v>
                </c:pt>
                <c:pt idx="3941">
                  <c:v>15258741.699999999</c:v>
                </c:pt>
                <c:pt idx="3942">
                  <c:v>13640330.699999999</c:v>
                </c:pt>
                <c:pt idx="3943">
                  <c:v>21411492.100000001</c:v>
                </c:pt>
                <c:pt idx="3944">
                  <c:v>9580213.5999999996</c:v>
                </c:pt>
                <c:pt idx="3945">
                  <c:v>22156835.600000001</c:v>
                </c:pt>
                <c:pt idx="3946">
                  <c:v>21411590</c:v>
                </c:pt>
                <c:pt idx="3947">
                  <c:v>20034236.800000001</c:v>
                </c:pt>
                <c:pt idx="3948">
                  <c:v>22146803.800000001</c:v>
                </c:pt>
                <c:pt idx="3949">
                  <c:v>20721531.800000001</c:v>
                </c:pt>
                <c:pt idx="3950">
                  <c:v>21411219.899999999</c:v>
                </c:pt>
                <c:pt idx="3951">
                  <c:v>23788951.699999999</c:v>
                </c:pt>
                <c:pt idx="3952">
                  <c:v>12848698.1</c:v>
                </c:pt>
                <c:pt idx="3953">
                  <c:v>6055199.7000000002</c:v>
                </c:pt>
                <c:pt idx="3954">
                  <c:v>20074716.699999999</c:v>
                </c:pt>
                <c:pt idx="3955">
                  <c:v>17844387.300000001</c:v>
                </c:pt>
                <c:pt idx="3956">
                  <c:v>10038461.199999999</c:v>
                </c:pt>
                <c:pt idx="3957">
                  <c:v>12820661.800000001</c:v>
                </c:pt>
                <c:pt idx="3958">
                  <c:v>20728956.600000001</c:v>
                </c:pt>
                <c:pt idx="3959">
                  <c:v>14566609.1</c:v>
                </c:pt>
                <c:pt idx="3960">
                  <c:v>14237661</c:v>
                </c:pt>
                <c:pt idx="3961">
                  <c:v>14251575</c:v>
                </c:pt>
                <c:pt idx="3962">
                  <c:v>17362696.899999999</c:v>
                </c:pt>
                <c:pt idx="3963">
                  <c:v>7471334.5</c:v>
                </c:pt>
                <c:pt idx="3964">
                  <c:v>21411230.800000001</c:v>
                </c:pt>
                <c:pt idx="3965">
                  <c:v>11644758.5</c:v>
                </c:pt>
                <c:pt idx="3966">
                  <c:v>21418766</c:v>
                </c:pt>
                <c:pt idx="3967">
                  <c:v>14220489.1</c:v>
                </c:pt>
                <c:pt idx="3968">
                  <c:v>20729079</c:v>
                </c:pt>
                <c:pt idx="3969">
                  <c:v>14939456.800000001</c:v>
                </c:pt>
                <c:pt idx="3970">
                  <c:v>20077549.399999999</c:v>
                </c:pt>
                <c:pt idx="3971">
                  <c:v>15672938.300000001</c:v>
                </c:pt>
                <c:pt idx="3972">
                  <c:v>15246247</c:v>
                </c:pt>
                <c:pt idx="3973">
                  <c:v>13023905.9</c:v>
                </c:pt>
                <c:pt idx="3974">
                  <c:v>20652202.399999999</c:v>
                </c:pt>
                <c:pt idx="3975">
                  <c:v>25693171.300000001</c:v>
                </c:pt>
                <c:pt idx="3976">
                  <c:v>5527533.2999999998</c:v>
                </c:pt>
                <c:pt idx="3977">
                  <c:v>21418668</c:v>
                </c:pt>
                <c:pt idx="3978">
                  <c:v>20612035.399999999</c:v>
                </c:pt>
                <c:pt idx="3979">
                  <c:v>20641382.199999999</c:v>
                </c:pt>
                <c:pt idx="3980">
                  <c:v>13668370.4</c:v>
                </c:pt>
                <c:pt idx="3981">
                  <c:v>13386402.800000001</c:v>
                </c:pt>
                <c:pt idx="3982">
                  <c:v>25702391.100000001</c:v>
                </c:pt>
                <c:pt idx="3983">
                  <c:v>9311096.0999999996</c:v>
                </c:pt>
                <c:pt idx="3984">
                  <c:v>24713851.600000001</c:v>
                </c:pt>
                <c:pt idx="3985">
                  <c:v>24715330.899999999</c:v>
                </c:pt>
                <c:pt idx="3986">
                  <c:v>11899335.300000001</c:v>
                </c:pt>
                <c:pt idx="3987">
                  <c:v>20617989</c:v>
                </c:pt>
                <c:pt idx="3988">
                  <c:v>21420095.100000001</c:v>
                </c:pt>
                <c:pt idx="3989">
                  <c:v>13386968.800000001</c:v>
                </c:pt>
                <c:pt idx="3990">
                  <c:v>22148946.899999999</c:v>
                </c:pt>
                <c:pt idx="3991">
                  <c:v>14599815.5</c:v>
                </c:pt>
                <c:pt idx="3992">
                  <c:v>16472163.5</c:v>
                </c:pt>
                <c:pt idx="3993">
                  <c:v>5677448.9000000004</c:v>
                </c:pt>
                <c:pt idx="3994">
                  <c:v>12567704.9</c:v>
                </c:pt>
                <c:pt idx="3995">
                  <c:v>19472802</c:v>
                </c:pt>
                <c:pt idx="3996">
                  <c:v>21363258.5</c:v>
                </c:pt>
                <c:pt idx="3997">
                  <c:v>9573552</c:v>
                </c:pt>
                <c:pt idx="3998">
                  <c:v>20727967</c:v>
                </c:pt>
                <c:pt idx="3999">
                  <c:v>22150076.800000001</c:v>
                </c:pt>
                <c:pt idx="4000">
                  <c:v>17843064.300000001</c:v>
                </c:pt>
                <c:pt idx="4001">
                  <c:v>19396286.100000001</c:v>
                </c:pt>
                <c:pt idx="4002">
                  <c:v>24702516</c:v>
                </c:pt>
                <c:pt idx="4003">
                  <c:v>20075970.199999999</c:v>
                </c:pt>
                <c:pt idx="4004">
                  <c:v>22149226.5</c:v>
                </c:pt>
                <c:pt idx="4005">
                  <c:v>20727640.5</c:v>
                </c:pt>
                <c:pt idx="4006">
                  <c:v>20647919.5</c:v>
                </c:pt>
                <c:pt idx="4007">
                  <c:v>7138906.0999999996</c:v>
                </c:pt>
                <c:pt idx="4008">
                  <c:v>12120869.5</c:v>
                </c:pt>
                <c:pt idx="4009">
                  <c:v>22156649.100000001</c:v>
                </c:pt>
                <c:pt idx="4010">
                  <c:v>25692277.899999999</c:v>
                </c:pt>
                <c:pt idx="4011">
                  <c:v>22016798.800000001</c:v>
                </c:pt>
                <c:pt idx="4012">
                  <c:v>21411503</c:v>
                </c:pt>
                <c:pt idx="4013">
                  <c:v>22080955.899999999</c:v>
                </c:pt>
                <c:pt idx="4014">
                  <c:v>6055722.0999999996</c:v>
                </c:pt>
                <c:pt idx="4015">
                  <c:v>12354410.199999999</c:v>
                </c:pt>
                <c:pt idx="4016">
                  <c:v>23798751.300000001</c:v>
                </c:pt>
                <c:pt idx="4017">
                  <c:v>12576866.1</c:v>
                </c:pt>
                <c:pt idx="4018">
                  <c:v>11880651.699999999</c:v>
                </c:pt>
                <c:pt idx="4019">
                  <c:v>15668116.4</c:v>
                </c:pt>
                <c:pt idx="4020">
                  <c:v>23799934.800000001</c:v>
                </c:pt>
                <c:pt idx="4021">
                  <c:v>7640339.5</c:v>
                </c:pt>
                <c:pt idx="4022">
                  <c:v>12578113.1</c:v>
                </c:pt>
                <c:pt idx="4023">
                  <c:v>21410860.699999999</c:v>
                </c:pt>
                <c:pt idx="4024">
                  <c:v>12599109.4</c:v>
                </c:pt>
                <c:pt idx="4025">
                  <c:v>13934555.6</c:v>
                </c:pt>
                <c:pt idx="4026">
                  <c:v>20701181.699999999</c:v>
                </c:pt>
                <c:pt idx="4027">
                  <c:v>20720746.800000001</c:v>
                </c:pt>
                <c:pt idx="4028">
                  <c:v>11472202.5</c:v>
                </c:pt>
                <c:pt idx="4029">
                  <c:v>18353367.300000001</c:v>
                </c:pt>
                <c:pt idx="4030">
                  <c:v>13941225.5</c:v>
                </c:pt>
                <c:pt idx="4031">
                  <c:v>17794889.5</c:v>
                </c:pt>
                <c:pt idx="4032">
                  <c:v>18315104.5</c:v>
                </c:pt>
                <c:pt idx="4033">
                  <c:v>19998733.300000001</c:v>
                </c:pt>
                <c:pt idx="4034">
                  <c:v>12848376.699999999</c:v>
                </c:pt>
                <c:pt idx="4035">
                  <c:v>14243068.199999999</c:v>
                </c:pt>
                <c:pt idx="4036">
                  <c:v>19465071.100000001</c:v>
                </c:pt>
                <c:pt idx="4037">
                  <c:v>11271125.4</c:v>
                </c:pt>
                <c:pt idx="4038">
                  <c:v>20009365.399999999</c:v>
                </c:pt>
                <c:pt idx="4039">
                  <c:v>21412090.800000001</c:v>
                </c:pt>
                <c:pt idx="4040">
                  <c:v>12848760.800000001</c:v>
                </c:pt>
                <c:pt idx="4041">
                  <c:v>22940212.100000001</c:v>
                </c:pt>
                <c:pt idx="4042">
                  <c:v>24705733</c:v>
                </c:pt>
                <c:pt idx="4043">
                  <c:v>18353391.300000001</c:v>
                </c:pt>
                <c:pt idx="4044">
                  <c:v>10707517.9</c:v>
                </c:pt>
                <c:pt idx="4045">
                  <c:v>12354163.699999999</c:v>
                </c:pt>
                <c:pt idx="4046">
                  <c:v>20011742.300000001</c:v>
                </c:pt>
                <c:pt idx="4047">
                  <c:v>20727814</c:v>
                </c:pt>
                <c:pt idx="4048">
                  <c:v>26775571.600000001</c:v>
                </c:pt>
                <c:pt idx="4049">
                  <c:v>22071756.100000001</c:v>
                </c:pt>
                <c:pt idx="4050">
                  <c:v>14279116.800000001</c:v>
                </c:pt>
                <c:pt idx="4051">
                  <c:v>17844364.600000001</c:v>
                </c:pt>
                <c:pt idx="4052">
                  <c:v>7643133.5</c:v>
                </c:pt>
                <c:pt idx="4053">
                  <c:v>23799948.300000001</c:v>
                </c:pt>
                <c:pt idx="4054">
                  <c:v>21353196.199999999</c:v>
                </c:pt>
                <c:pt idx="4055">
                  <c:v>20726610.300000001</c:v>
                </c:pt>
                <c:pt idx="4056">
                  <c:v>14278729.6</c:v>
                </c:pt>
                <c:pt idx="4057">
                  <c:v>15298888.5</c:v>
                </c:pt>
                <c:pt idx="4058">
                  <c:v>21416936.199999999</c:v>
                </c:pt>
                <c:pt idx="4059">
                  <c:v>14569431</c:v>
                </c:pt>
                <c:pt idx="4060">
                  <c:v>18892498.100000001</c:v>
                </c:pt>
                <c:pt idx="4061">
                  <c:v>20073396.300000001</c:v>
                </c:pt>
                <c:pt idx="4062">
                  <c:v>21413005.300000001</c:v>
                </c:pt>
                <c:pt idx="4063">
                  <c:v>20074161.699999999</c:v>
                </c:pt>
                <c:pt idx="4064">
                  <c:v>5999241.7000000002</c:v>
                </c:pt>
                <c:pt idx="4065">
                  <c:v>19468472.300000001</c:v>
                </c:pt>
                <c:pt idx="4066">
                  <c:v>18274946.800000001</c:v>
                </c:pt>
                <c:pt idx="4067">
                  <c:v>20081168</c:v>
                </c:pt>
                <c:pt idx="4068">
                  <c:v>25704210.800000001</c:v>
                </c:pt>
                <c:pt idx="4069">
                  <c:v>20008833.100000001</c:v>
                </c:pt>
                <c:pt idx="4070">
                  <c:v>16472414.800000001</c:v>
                </c:pt>
                <c:pt idx="4071">
                  <c:v>13383952.5</c:v>
                </c:pt>
                <c:pt idx="4072">
                  <c:v>18893243.899999999</c:v>
                </c:pt>
                <c:pt idx="4073">
                  <c:v>20011637.699999999</c:v>
                </c:pt>
                <c:pt idx="4074">
                  <c:v>22939824.699999999</c:v>
                </c:pt>
                <c:pt idx="4075">
                  <c:v>18861167.699999999</c:v>
                </c:pt>
                <c:pt idx="4076">
                  <c:v>13936621.4</c:v>
                </c:pt>
                <c:pt idx="4077">
                  <c:v>21412232.300000001</c:v>
                </c:pt>
                <c:pt idx="4078">
                  <c:v>20720634.600000001</c:v>
                </c:pt>
                <c:pt idx="4079">
                  <c:v>6827984.9000000004</c:v>
                </c:pt>
                <c:pt idx="4080">
                  <c:v>22158537.5</c:v>
                </c:pt>
                <c:pt idx="4081">
                  <c:v>4396052.7</c:v>
                </c:pt>
                <c:pt idx="4082">
                  <c:v>19401173.600000001</c:v>
                </c:pt>
                <c:pt idx="4083">
                  <c:v>12569692.9</c:v>
                </c:pt>
                <c:pt idx="4084">
                  <c:v>17793062.699999999</c:v>
                </c:pt>
                <c:pt idx="4085">
                  <c:v>20721705.100000001</c:v>
                </c:pt>
                <c:pt idx="4086">
                  <c:v>16909674.800000001</c:v>
                </c:pt>
                <c:pt idx="4087">
                  <c:v>20728956.600000001</c:v>
                </c:pt>
                <c:pt idx="4088">
                  <c:v>7209062.5</c:v>
                </c:pt>
                <c:pt idx="4089">
                  <c:v>21344971.399999999</c:v>
                </c:pt>
                <c:pt idx="4090">
                  <c:v>5631916.7000000002</c:v>
                </c:pt>
                <c:pt idx="4091">
                  <c:v>20044486.899999999</c:v>
                </c:pt>
                <c:pt idx="4092">
                  <c:v>16436023.199999999</c:v>
                </c:pt>
                <c:pt idx="4093">
                  <c:v>17315717.899999999</c:v>
                </c:pt>
                <c:pt idx="4094">
                  <c:v>9435096.5999999996</c:v>
                </c:pt>
                <c:pt idx="4095">
                  <c:v>19472306.800000001</c:v>
                </c:pt>
                <c:pt idx="4096">
                  <c:v>22157360.100000001</c:v>
                </c:pt>
                <c:pt idx="4097">
                  <c:v>16861351.300000001</c:v>
                </c:pt>
                <c:pt idx="4098">
                  <c:v>26764596.399999999</c:v>
                </c:pt>
                <c:pt idx="4099">
                  <c:v>23717066.300000001</c:v>
                </c:pt>
                <c:pt idx="4100">
                  <c:v>21347903.399999999</c:v>
                </c:pt>
                <c:pt idx="4101">
                  <c:v>11864225.5</c:v>
                </c:pt>
                <c:pt idx="4102">
                  <c:v>23795739.300000001</c:v>
                </c:pt>
                <c:pt idx="4103">
                  <c:v>21345241.800000001</c:v>
                </c:pt>
                <c:pt idx="4104">
                  <c:v>10890344.199999999</c:v>
                </c:pt>
                <c:pt idx="4105">
                  <c:v>20073941.600000001</c:v>
                </c:pt>
                <c:pt idx="4106">
                  <c:v>6483006.5999999996</c:v>
                </c:pt>
                <c:pt idx="4107">
                  <c:v>11057539.6</c:v>
                </c:pt>
                <c:pt idx="4108">
                  <c:v>25702202.899999999</c:v>
                </c:pt>
                <c:pt idx="4109">
                  <c:v>14939711.199999999</c:v>
                </c:pt>
                <c:pt idx="4110">
                  <c:v>23791182.399999999</c:v>
                </c:pt>
                <c:pt idx="4111">
                  <c:v>23787312.399999999</c:v>
                </c:pt>
                <c:pt idx="4112">
                  <c:v>14279097.5</c:v>
                </c:pt>
                <c:pt idx="4113">
                  <c:v>24713982.100000001</c:v>
                </c:pt>
                <c:pt idx="4114">
                  <c:v>14604275.699999999</c:v>
                </c:pt>
                <c:pt idx="4115">
                  <c:v>12571790.300000001</c:v>
                </c:pt>
                <c:pt idx="4116">
                  <c:v>13671640.5</c:v>
                </c:pt>
                <c:pt idx="4117">
                  <c:v>24714083.600000001</c:v>
                </c:pt>
                <c:pt idx="4118">
                  <c:v>20070985.600000001</c:v>
                </c:pt>
                <c:pt idx="4119">
                  <c:v>24703602.699999999</c:v>
                </c:pt>
                <c:pt idx="4120">
                  <c:v>13384012.1</c:v>
                </c:pt>
                <c:pt idx="4121">
                  <c:v>19465349.899999999</c:v>
                </c:pt>
                <c:pt idx="4122">
                  <c:v>19468049.300000001</c:v>
                </c:pt>
                <c:pt idx="4123">
                  <c:v>22948499.5</c:v>
                </c:pt>
                <c:pt idx="4124">
                  <c:v>19980659</c:v>
                </c:pt>
                <c:pt idx="4125">
                  <c:v>20725988.100000001</c:v>
                </c:pt>
                <c:pt idx="4126">
                  <c:v>16882967.199999999</c:v>
                </c:pt>
                <c:pt idx="4127">
                  <c:v>20655514.5</c:v>
                </c:pt>
                <c:pt idx="4128">
                  <c:v>20008861.600000001</c:v>
                </c:pt>
                <c:pt idx="4129">
                  <c:v>13668920.5</c:v>
                </c:pt>
                <c:pt idx="4130">
                  <c:v>6482703.2999999998</c:v>
                </c:pt>
                <c:pt idx="4131">
                  <c:v>6232013.9000000004</c:v>
                </c:pt>
                <c:pt idx="4132">
                  <c:v>5345707</c:v>
                </c:pt>
                <c:pt idx="4133">
                  <c:v>13110938.1</c:v>
                </c:pt>
                <c:pt idx="4134">
                  <c:v>13968770.300000001</c:v>
                </c:pt>
                <c:pt idx="4135">
                  <c:v>20726192.100000001</c:v>
                </c:pt>
                <c:pt idx="4136">
                  <c:v>16015213.800000001</c:v>
                </c:pt>
                <c:pt idx="4137">
                  <c:v>4897658.0999999996</c:v>
                </c:pt>
                <c:pt idx="4138">
                  <c:v>13637199.199999999</c:v>
                </c:pt>
                <c:pt idx="4139">
                  <c:v>20721766.300000001</c:v>
                </c:pt>
                <c:pt idx="4140">
                  <c:v>20723071.399999999</c:v>
                </c:pt>
                <c:pt idx="4141">
                  <c:v>17315981.300000001</c:v>
                </c:pt>
                <c:pt idx="4142">
                  <c:v>23798872.300000001</c:v>
                </c:pt>
                <c:pt idx="4143">
                  <c:v>25691165.199999999</c:v>
                </c:pt>
                <c:pt idx="4144">
                  <c:v>17361472.899999999</c:v>
                </c:pt>
                <c:pt idx="4145">
                  <c:v>14602189.5</c:v>
                </c:pt>
                <c:pt idx="4146">
                  <c:v>12103435.300000001</c:v>
                </c:pt>
                <c:pt idx="4147">
                  <c:v>21411481.199999999</c:v>
                </c:pt>
                <c:pt idx="4148">
                  <c:v>10197747.6</c:v>
                </c:pt>
                <c:pt idx="4149">
                  <c:v>12573689.5</c:v>
                </c:pt>
                <c:pt idx="4150">
                  <c:v>20720593.899999999</c:v>
                </c:pt>
                <c:pt idx="4151">
                  <c:v>12120876.4</c:v>
                </c:pt>
                <c:pt idx="4152">
                  <c:v>20074936.800000001</c:v>
                </c:pt>
                <c:pt idx="4153">
                  <c:v>10707713.9</c:v>
                </c:pt>
                <c:pt idx="4154">
                  <c:v>13668547.9</c:v>
                </c:pt>
                <c:pt idx="4155">
                  <c:v>22153339.100000001</c:v>
                </c:pt>
                <c:pt idx="4156">
                  <c:v>21349450.899999999</c:v>
                </c:pt>
                <c:pt idx="4157">
                  <c:v>20013121.199999999</c:v>
                </c:pt>
                <c:pt idx="4158">
                  <c:v>20664767.699999999</c:v>
                </c:pt>
                <c:pt idx="4159">
                  <c:v>20078851.199999999</c:v>
                </c:pt>
                <c:pt idx="4160">
                  <c:v>8911396.9000000004</c:v>
                </c:pt>
                <c:pt idx="4161">
                  <c:v>13936160.199999999</c:v>
                </c:pt>
                <c:pt idx="4162">
                  <c:v>7384999.2999999998</c:v>
                </c:pt>
                <c:pt idx="4163">
                  <c:v>18899017.5</c:v>
                </c:pt>
                <c:pt idx="4164">
                  <c:v>21413440.699999999</c:v>
                </c:pt>
                <c:pt idx="4165">
                  <c:v>25702312.699999999</c:v>
                </c:pt>
                <c:pt idx="4166">
                  <c:v>10180888.4</c:v>
                </c:pt>
                <c:pt idx="4167">
                  <c:v>22946999.100000001</c:v>
                </c:pt>
                <c:pt idx="4168">
                  <c:v>22146873.699999999</c:v>
                </c:pt>
                <c:pt idx="4169">
                  <c:v>15628678.4</c:v>
                </c:pt>
                <c:pt idx="4170">
                  <c:v>21326726.300000001</c:v>
                </c:pt>
                <c:pt idx="4171">
                  <c:v>9435775.0999999996</c:v>
                </c:pt>
                <c:pt idx="4172">
                  <c:v>20721297.300000001</c:v>
                </c:pt>
                <c:pt idx="4173">
                  <c:v>10890915.9</c:v>
                </c:pt>
                <c:pt idx="4174">
                  <c:v>13940256.4</c:v>
                </c:pt>
                <c:pt idx="4175">
                  <c:v>22149273</c:v>
                </c:pt>
                <c:pt idx="4176">
                  <c:v>23743500.5</c:v>
                </c:pt>
                <c:pt idx="4177">
                  <c:v>16832474.800000001</c:v>
                </c:pt>
                <c:pt idx="4178">
                  <c:v>12096388.9</c:v>
                </c:pt>
                <c:pt idx="4179">
                  <c:v>24704414.199999999</c:v>
                </c:pt>
                <c:pt idx="4180">
                  <c:v>22148737.199999999</c:v>
                </c:pt>
                <c:pt idx="4181">
                  <c:v>22157255.199999999</c:v>
                </c:pt>
                <c:pt idx="4182">
                  <c:v>17283201.300000001</c:v>
                </c:pt>
                <c:pt idx="4183">
                  <c:v>18894481.399999999</c:v>
                </c:pt>
                <c:pt idx="4184">
                  <c:v>24708718.800000001</c:v>
                </c:pt>
                <c:pt idx="4185">
                  <c:v>20721664.300000001</c:v>
                </c:pt>
                <c:pt idx="4186">
                  <c:v>20716557.699999999</c:v>
                </c:pt>
                <c:pt idx="4187">
                  <c:v>17306631.399999999</c:v>
                </c:pt>
                <c:pt idx="4188">
                  <c:v>21339466.5</c:v>
                </c:pt>
                <c:pt idx="4189">
                  <c:v>18322929.199999999</c:v>
                </c:pt>
                <c:pt idx="4190">
                  <c:v>22149715.699999999</c:v>
                </c:pt>
                <c:pt idx="4191">
                  <c:v>6550443.5</c:v>
                </c:pt>
                <c:pt idx="4192">
                  <c:v>22150624.399999999</c:v>
                </c:pt>
                <c:pt idx="4193">
                  <c:v>18892837.100000001</c:v>
                </c:pt>
                <c:pt idx="4194">
                  <c:v>13966333.800000001</c:v>
                </c:pt>
                <c:pt idx="4195">
                  <c:v>9036427</c:v>
                </c:pt>
                <c:pt idx="4196">
                  <c:v>24601278.300000001</c:v>
                </c:pt>
                <c:pt idx="4197">
                  <c:v>20050785.199999999</c:v>
                </c:pt>
                <c:pt idx="4198">
                  <c:v>13934795.4</c:v>
                </c:pt>
                <c:pt idx="4199">
                  <c:v>21417938.199999999</c:v>
                </c:pt>
                <c:pt idx="4200">
                  <c:v>20027386.899999999</c:v>
                </c:pt>
                <c:pt idx="4201">
                  <c:v>25578370.5</c:v>
                </c:pt>
                <c:pt idx="4202">
                  <c:v>22157255.199999999</c:v>
                </c:pt>
                <c:pt idx="4203">
                  <c:v>25602565.100000001</c:v>
                </c:pt>
                <c:pt idx="4204">
                  <c:v>19429295.5</c:v>
                </c:pt>
                <c:pt idx="4205">
                  <c:v>19465062.100000001</c:v>
                </c:pt>
                <c:pt idx="4206">
                  <c:v>16005670.300000001</c:v>
                </c:pt>
                <c:pt idx="4207">
                  <c:v>21417459</c:v>
                </c:pt>
                <c:pt idx="4208">
                  <c:v>17788117.699999999</c:v>
                </c:pt>
                <c:pt idx="4209">
                  <c:v>7207266.2000000002</c:v>
                </c:pt>
                <c:pt idx="4210">
                  <c:v>21418733.399999999</c:v>
                </c:pt>
                <c:pt idx="4211">
                  <c:v>8800822.1999999993</c:v>
                </c:pt>
                <c:pt idx="4212">
                  <c:v>18277579.899999999</c:v>
                </c:pt>
                <c:pt idx="4213">
                  <c:v>18845731.199999999</c:v>
                </c:pt>
                <c:pt idx="4214">
                  <c:v>8553144.0999999996</c:v>
                </c:pt>
                <c:pt idx="4215">
                  <c:v>20080181.899999999</c:v>
                </c:pt>
                <c:pt idx="4216">
                  <c:v>23716398.5</c:v>
                </c:pt>
                <c:pt idx="4217">
                  <c:v>19472829</c:v>
                </c:pt>
                <c:pt idx="4218">
                  <c:v>14542938.1</c:v>
                </c:pt>
                <c:pt idx="4219">
                  <c:v>20015594.100000001</c:v>
                </c:pt>
                <c:pt idx="4220">
                  <c:v>12562606.6</c:v>
                </c:pt>
                <c:pt idx="4221">
                  <c:v>9719840.3000000007</c:v>
                </c:pt>
                <c:pt idx="4222">
                  <c:v>10181277.300000001</c:v>
                </c:pt>
                <c:pt idx="4223">
                  <c:v>12096229</c:v>
                </c:pt>
                <c:pt idx="4224">
                  <c:v>16058533.300000001</c:v>
                </c:pt>
                <c:pt idx="4225">
                  <c:v>13110999.300000001</c:v>
                </c:pt>
                <c:pt idx="4226">
                  <c:v>13635861.4</c:v>
                </c:pt>
                <c:pt idx="4227">
                  <c:v>21332062.600000001</c:v>
                </c:pt>
                <c:pt idx="4228">
                  <c:v>3490151.7</c:v>
                </c:pt>
                <c:pt idx="4229">
                  <c:v>26631554.399999999</c:v>
                </c:pt>
                <c:pt idx="4230">
                  <c:v>19415689.800000001</c:v>
                </c:pt>
                <c:pt idx="4231">
                  <c:v>17227590.899999999</c:v>
                </c:pt>
                <c:pt idx="4232">
                  <c:v>21222109.199999999</c:v>
                </c:pt>
                <c:pt idx="4233">
                  <c:v>23746204.699999999</c:v>
                </c:pt>
                <c:pt idx="4234">
                  <c:v>9304359.3000000007</c:v>
                </c:pt>
                <c:pt idx="4235">
                  <c:v>22942386.5</c:v>
                </c:pt>
                <c:pt idx="4236">
                  <c:v>20721633.699999999</c:v>
                </c:pt>
                <c:pt idx="4237">
                  <c:v>20081235.100000001</c:v>
                </c:pt>
                <c:pt idx="4238">
                  <c:v>6827892</c:v>
                </c:pt>
                <c:pt idx="4239">
                  <c:v>9425841.3000000007</c:v>
                </c:pt>
                <c:pt idx="4240">
                  <c:v>20080258.5</c:v>
                </c:pt>
                <c:pt idx="4241">
                  <c:v>26761569.199999999</c:v>
                </c:pt>
                <c:pt idx="4242">
                  <c:v>21785921.899999999</c:v>
                </c:pt>
                <c:pt idx="4243">
                  <c:v>18892582.800000001</c:v>
                </c:pt>
                <c:pt idx="4244">
                  <c:v>17361594.600000001</c:v>
                </c:pt>
                <c:pt idx="4245">
                  <c:v>18894422.100000001</c:v>
                </c:pt>
                <c:pt idx="4246">
                  <c:v>10182328.4</c:v>
                </c:pt>
                <c:pt idx="4247">
                  <c:v>24612823.199999999</c:v>
                </c:pt>
                <c:pt idx="4248">
                  <c:v>21340655.899999999</c:v>
                </c:pt>
                <c:pt idx="4249">
                  <c:v>11474224.699999999</c:v>
                </c:pt>
                <c:pt idx="4250">
                  <c:v>20061835.899999999</c:v>
                </c:pt>
                <c:pt idx="4251">
                  <c:v>6615865.5999999996</c:v>
                </c:pt>
                <c:pt idx="4252">
                  <c:v>4686734.2</c:v>
                </c:pt>
                <c:pt idx="4253">
                  <c:v>20074783.699999999</c:v>
                </c:pt>
                <c:pt idx="4254">
                  <c:v>10688276.199999999</c:v>
                </c:pt>
                <c:pt idx="4255">
                  <c:v>17821719.100000001</c:v>
                </c:pt>
                <c:pt idx="4256">
                  <c:v>24554577.100000001</c:v>
                </c:pt>
                <c:pt idx="4257">
                  <c:v>6901523.5</c:v>
                </c:pt>
                <c:pt idx="4258">
                  <c:v>7293298.7999999998</c:v>
                </c:pt>
                <c:pt idx="4259">
                  <c:v>14568962.300000001</c:v>
                </c:pt>
                <c:pt idx="4260">
                  <c:v>13627434.199999999</c:v>
                </c:pt>
                <c:pt idx="4261">
                  <c:v>7921858.7000000002</c:v>
                </c:pt>
                <c:pt idx="4262">
                  <c:v>24705501.100000001</c:v>
                </c:pt>
                <c:pt idx="4263">
                  <c:v>21418929.399999999</c:v>
                </c:pt>
                <c:pt idx="4264">
                  <c:v>7639915.4000000004</c:v>
                </c:pt>
                <c:pt idx="4265">
                  <c:v>18857190.100000001</c:v>
                </c:pt>
                <c:pt idx="4266">
                  <c:v>8236743.7999999998</c:v>
                </c:pt>
                <c:pt idx="4267">
                  <c:v>16407132.9</c:v>
                </c:pt>
                <c:pt idx="4268">
                  <c:v>7192399</c:v>
                </c:pt>
                <c:pt idx="4269">
                  <c:v>16015615.800000001</c:v>
                </c:pt>
                <c:pt idx="4270">
                  <c:v>22947511.699999999</c:v>
                </c:pt>
                <c:pt idx="4271">
                  <c:v>14889276.699999999</c:v>
                </c:pt>
                <c:pt idx="4272">
                  <c:v>14888387.199999999</c:v>
                </c:pt>
                <c:pt idx="4273">
                  <c:v>11682567.4</c:v>
                </c:pt>
                <c:pt idx="4274">
                  <c:v>17798958.100000001</c:v>
                </c:pt>
                <c:pt idx="4275">
                  <c:v>21417164.899999999</c:v>
                </c:pt>
                <c:pt idx="4276">
                  <c:v>16063175.9</c:v>
                </c:pt>
                <c:pt idx="4277">
                  <c:v>4686000</c:v>
                </c:pt>
                <c:pt idx="4278">
                  <c:v>8236854.9000000004</c:v>
                </c:pt>
                <c:pt idx="4279">
                  <c:v>17843873.199999999</c:v>
                </c:pt>
                <c:pt idx="4280">
                  <c:v>12848490.4</c:v>
                </c:pt>
                <c:pt idx="4281">
                  <c:v>6356540.2999999998</c:v>
                </c:pt>
                <c:pt idx="4282">
                  <c:v>26758168.600000001</c:v>
                </c:pt>
                <c:pt idx="4283">
                  <c:v>16472079.800000001</c:v>
                </c:pt>
                <c:pt idx="4284">
                  <c:v>25699223.100000001</c:v>
                </c:pt>
                <c:pt idx="4285">
                  <c:v>19464909.100000001</c:v>
                </c:pt>
                <c:pt idx="4286">
                  <c:v>21419953.399999999</c:v>
                </c:pt>
                <c:pt idx="4287">
                  <c:v>21411873.100000001</c:v>
                </c:pt>
                <c:pt idx="4288">
                  <c:v>12354395.699999999</c:v>
                </c:pt>
                <c:pt idx="4289">
                  <c:v>26761875.300000001</c:v>
                </c:pt>
                <c:pt idx="4290">
                  <c:v>26761671.199999999</c:v>
                </c:pt>
                <c:pt idx="4291">
                  <c:v>20075185.5</c:v>
                </c:pt>
                <c:pt idx="4292">
                  <c:v>21370033.5</c:v>
                </c:pt>
                <c:pt idx="4293">
                  <c:v>26650277</c:v>
                </c:pt>
                <c:pt idx="4294">
                  <c:v>13082929.5</c:v>
                </c:pt>
                <c:pt idx="4295">
                  <c:v>9296327</c:v>
                </c:pt>
                <c:pt idx="4296">
                  <c:v>4977095.4000000004</c:v>
                </c:pt>
                <c:pt idx="4297">
                  <c:v>20727773.199999999</c:v>
                </c:pt>
                <c:pt idx="4298">
                  <c:v>18899848.600000001</c:v>
                </c:pt>
                <c:pt idx="4299">
                  <c:v>22940062.100000001</c:v>
                </c:pt>
                <c:pt idx="4300">
                  <c:v>20726763.300000001</c:v>
                </c:pt>
                <c:pt idx="4301">
                  <c:v>19471478.600000001</c:v>
                </c:pt>
                <c:pt idx="4302">
                  <c:v>15295321.5</c:v>
                </c:pt>
                <c:pt idx="4303">
                  <c:v>19977313.399999999</c:v>
                </c:pt>
                <c:pt idx="4304">
                  <c:v>7462255.9000000004</c:v>
                </c:pt>
                <c:pt idx="4305">
                  <c:v>7293212.9000000004</c:v>
                </c:pt>
                <c:pt idx="4306">
                  <c:v>15295177.1</c:v>
                </c:pt>
                <c:pt idx="4307">
                  <c:v>20080057.399999999</c:v>
                </c:pt>
                <c:pt idx="4308">
                  <c:v>8226654.2999999998</c:v>
                </c:pt>
                <c:pt idx="4309">
                  <c:v>20721603.199999999</c:v>
                </c:pt>
                <c:pt idx="4310">
                  <c:v>21417317.399999999</c:v>
                </c:pt>
                <c:pt idx="4311">
                  <c:v>12821614.1</c:v>
                </c:pt>
                <c:pt idx="4312">
                  <c:v>22149179.899999999</c:v>
                </c:pt>
                <c:pt idx="4313">
                  <c:v>10014162.5</c:v>
                </c:pt>
                <c:pt idx="4314">
                  <c:v>15629107.6</c:v>
                </c:pt>
                <c:pt idx="4315">
                  <c:v>8443118.4000000004</c:v>
                </c:pt>
                <c:pt idx="4316">
                  <c:v>13968756.4</c:v>
                </c:pt>
                <c:pt idx="4317">
                  <c:v>14571961.6</c:v>
                </c:pt>
                <c:pt idx="4318">
                  <c:v>8444523.5</c:v>
                </c:pt>
                <c:pt idx="4319">
                  <c:v>19357363.399999999</c:v>
                </c:pt>
                <c:pt idx="4320">
                  <c:v>20655342.300000001</c:v>
                </c:pt>
                <c:pt idx="4321">
                  <c:v>23798468.899999999</c:v>
                </c:pt>
                <c:pt idx="4322">
                  <c:v>20721858</c:v>
                </c:pt>
                <c:pt idx="4323">
                  <c:v>9734301.4000000004</c:v>
                </c:pt>
                <c:pt idx="4324">
                  <c:v>14559262.1</c:v>
                </c:pt>
                <c:pt idx="4325">
                  <c:v>21410904.300000001</c:v>
                </c:pt>
                <c:pt idx="4326">
                  <c:v>25702673.5</c:v>
                </c:pt>
                <c:pt idx="4327">
                  <c:v>20720757</c:v>
                </c:pt>
                <c:pt idx="4328">
                  <c:v>24554863.399999999</c:v>
                </c:pt>
                <c:pt idx="4329">
                  <c:v>16905683.600000001</c:v>
                </c:pt>
                <c:pt idx="4330">
                  <c:v>20080191.5</c:v>
                </c:pt>
                <c:pt idx="4331">
                  <c:v>7131697.7000000002</c:v>
                </c:pt>
                <c:pt idx="4332">
                  <c:v>8436522.3000000007</c:v>
                </c:pt>
                <c:pt idx="4333">
                  <c:v>19472522.899999999</c:v>
                </c:pt>
                <c:pt idx="4334">
                  <c:v>20628784.699999999</c:v>
                </c:pt>
                <c:pt idx="4335">
                  <c:v>13933984</c:v>
                </c:pt>
                <c:pt idx="4336">
                  <c:v>4249438.4000000004</c:v>
                </c:pt>
                <c:pt idx="4337">
                  <c:v>20727773.199999999</c:v>
                </c:pt>
                <c:pt idx="4338">
                  <c:v>5259955</c:v>
                </c:pt>
                <c:pt idx="4339">
                  <c:v>21411535.600000001</c:v>
                </c:pt>
                <c:pt idx="4340">
                  <c:v>5169743.2</c:v>
                </c:pt>
                <c:pt idx="4341">
                  <c:v>18356759.100000001</c:v>
                </c:pt>
                <c:pt idx="4342">
                  <c:v>17793438.5</c:v>
                </c:pt>
                <c:pt idx="4343">
                  <c:v>18895439.300000001</c:v>
                </c:pt>
                <c:pt idx="4344">
                  <c:v>3380019.6</c:v>
                </c:pt>
                <c:pt idx="4345">
                  <c:v>6355228.0999999996</c:v>
                </c:pt>
                <c:pt idx="4346">
                  <c:v>22157336.800000001</c:v>
                </c:pt>
                <c:pt idx="4347">
                  <c:v>4977118.9000000004</c:v>
                </c:pt>
                <c:pt idx="4348">
                  <c:v>9166068.5</c:v>
                </c:pt>
                <c:pt idx="4349">
                  <c:v>19472775</c:v>
                </c:pt>
                <c:pt idx="4350">
                  <c:v>20630037.699999999</c:v>
                </c:pt>
                <c:pt idx="4351">
                  <c:v>20720084.199999999</c:v>
                </c:pt>
                <c:pt idx="4352">
                  <c:v>13672124.300000001</c:v>
                </c:pt>
                <c:pt idx="4353">
                  <c:v>24711792.399999999</c:v>
                </c:pt>
                <c:pt idx="4354">
                  <c:v>21416609.5</c:v>
                </c:pt>
                <c:pt idx="4355">
                  <c:v>20643840.800000001</c:v>
                </c:pt>
                <c:pt idx="4356">
                  <c:v>20661503.300000001</c:v>
                </c:pt>
                <c:pt idx="4357">
                  <c:v>23711631.600000001</c:v>
                </c:pt>
                <c:pt idx="4358">
                  <c:v>22112455</c:v>
                </c:pt>
                <c:pt idx="4359">
                  <c:v>7379503.7000000002</c:v>
                </c:pt>
                <c:pt idx="4360">
                  <c:v>5180478.5</c:v>
                </c:pt>
                <c:pt idx="4361">
                  <c:v>15607677.300000001</c:v>
                </c:pt>
                <c:pt idx="4362">
                  <c:v>9879506.6999999993</c:v>
                </c:pt>
                <c:pt idx="4363">
                  <c:v>7559771.9000000004</c:v>
                </c:pt>
                <c:pt idx="4364">
                  <c:v>5836172.7999999998</c:v>
                </c:pt>
                <c:pt idx="4365">
                  <c:v>21418929.399999999</c:v>
                </c:pt>
                <c:pt idx="4366">
                  <c:v>7372130.5</c:v>
                </c:pt>
                <c:pt idx="4367">
                  <c:v>22946749</c:v>
                </c:pt>
                <c:pt idx="4368">
                  <c:v>11436576.199999999</c:v>
                </c:pt>
                <c:pt idx="4369">
                  <c:v>13965162.1</c:v>
                </c:pt>
                <c:pt idx="4370">
                  <c:v>20072850.899999999</c:v>
                </c:pt>
                <c:pt idx="4371">
                  <c:v>22150368.100000001</c:v>
                </c:pt>
                <c:pt idx="4372">
                  <c:v>12599663.5</c:v>
                </c:pt>
                <c:pt idx="4373">
                  <c:v>21410545.100000001</c:v>
                </c:pt>
                <c:pt idx="4374">
                  <c:v>7558157.4000000004</c:v>
                </c:pt>
                <c:pt idx="4375">
                  <c:v>19472657.899999999</c:v>
                </c:pt>
                <c:pt idx="4376">
                  <c:v>19442238.199999999</c:v>
                </c:pt>
                <c:pt idx="4377">
                  <c:v>18838751.300000001</c:v>
                </c:pt>
                <c:pt idx="4378">
                  <c:v>18354335.100000001</c:v>
                </c:pt>
                <c:pt idx="4379">
                  <c:v>7732943.0999999996</c:v>
                </c:pt>
                <c:pt idx="4380">
                  <c:v>22949725</c:v>
                </c:pt>
                <c:pt idx="4381">
                  <c:v>23800163.399999999</c:v>
                </c:pt>
                <c:pt idx="4382">
                  <c:v>8453751.3000000007</c:v>
                </c:pt>
                <c:pt idx="4383">
                  <c:v>6759202.0999999996</c:v>
                </c:pt>
                <c:pt idx="4384">
                  <c:v>20729395.300000001</c:v>
                </c:pt>
                <c:pt idx="4385">
                  <c:v>21412863.699999999</c:v>
                </c:pt>
                <c:pt idx="4386">
                  <c:v>25691086.800000001</c:v>
                </c:pt>
                <c:pt idx="4387">
                  <c:v>10340057.5</c:v>
                </c:pt>
                <c:pt idx="4388">
                  <c:v>24702776.800000001</c:v>
                </c:pt>
                <c:pt idx="4389">
                  <c:v>20073004</c:v>
                </c:pt>
                <c:pt idx="4390">
                  <c:v>19997451.399999999</c:v>
                </c:pt>
                <c:pt idx="4391">
                  <c:v>20080430.800000001</c:v>
                </c:pt>
                <c:pt idx="4392">
                  <c:v>14259063.6</c:v>
                </c:pt>
                <c:pt idx="4393">
                  <c:v>21411535.600000001</c:v>
                </c:pt>
                <c:pt idx="4394">
                  <c:v>23789784.800000001</c:v>
                </c:pt>
                <c:pt idx="4395">
                  <c:v>18353271.300000001</c:v>
                </c:pt>
                <c:pt idx="4396">
                  <c:v>12575611.800000001</c:v>
                </c:pt>
                <c:pt idx="4397">
                  <c:v>5934873.9000000004</c:v>
                </c:pt>
                <c:pt idx="4398">
                  <c:v>21350695.600000001</c:v>
                </c:pt>
                <c:pt idx="4399">
                  <c:v>10353323.6</c:v>
                </c:pt>
                <c:pt idx="4400">
                  <c:v>24607847.399999999</c:v>
                </c:pt>
                <c:pt idx="4401">
                  <c:v>21305052.199999999</c:v>
                </c:pt>
                <c:pt idx="4402">
                  <c:v>21411252.600000001</c:v>
                </c:pt>
                <c:pt idx="4403">
                  <c:v>21349526.699999999</c:v>
                </c:pt>
                <c:pt idx="4404">
                  <c:v>21364288.100000001</c:v>
                </c:pt>
                <c:pt idx="4405">
                  <c:v>24707138.899999999</c:v>
                </c:pt>
                <c:pt idx="4406">
                  <c:v>20727579.300000001</c:v>
                </c:pt>
                <c:pt idx="4407">
                  <c:v>6358598.9000000004</c:v>
                </c:pt>
                <c:pt idx="4408">
                  <c:v>21417698.600000001</c:v>
                </c:pt>
                <c:pt idx="4409">
                  <c:v>21420421.899999999</c:v>
                </c:pt>
                <c:pt idx="4410">
                  <c:v>13344310.699999999</c:v>
                </c:pt>
                <c:pt idx="4411">
                  <c:v>21412896.399999999</c:v>
                </c:pt>
                <c:pt idx="4412">
                  <c:v>6355377.7000000002</c:v>
                </c:pt>
                <c:pt idx="4413">
                  <c:v>22149552.600000001</c:v>
                </c:pt>
                <c:pt idx="4414">
                  <c:v>4863623.2</c:v>
                </c:pt>
                <c:pt idx="4415">
                  <c:v>20720430.800000001</c:v>
                </c:pt>
                <c:pt idx="4416">
                  <c:v>20729017.800000001</c:v>
                </c:pt>
                <c:pt idx="4417">
                  <c:v>13965708.5</c:v>
                </c:pt>
                <c:pt idx="4418">
                  <c:v>25610754.399999999</c:v>
                </c:pt>
                <c:pt idx="4419">
                  <c:v>22931331.300000001</c:v>
                </c:pt>
                <c:pt idx="4420">
                  <c:v>22080805.399999999</c:v>
                </c:pt>
                <c:pt idx="4421">
                  <c:v>21418602.600000001</c:v>
                </c:pt>
                <c:pt idx="4422">
                  <c:v>12593910.300000001</c:v>
                </c:pt>
                <c:pt idx="4423">
                  <c:v>16472221.5</c:v>
                </c:pt>
                <c:pt idx="4424">
                  <c:v>24520267</c:v>
                </c:pt>
                <c:pt idx="4425">
                  <c:v>20074601.800000001</c:v>
                </c:pt>
                <c:pt idx="4426">
                  <c:v>12848874.5</c:v>
                </c:pt>
                <c:pt idx="4427">
                  <c:v>22861785.399999999</c:v>
                </c:pt>
                <c:pt idx="4428">
                  <c:v>22064309.399999999</c:v>
                </c:pt>
                <c:pt idx="4429">
                  <c:v>16433137.300000001</c:v>
                </c:pt>
                <c:pt idx="4430">
                  <c:v>23418532.600000001</c:v>
                </c:pt>
                <c:pt idx="4431">
                  <c:v>20719921.100000001</c:v>
                </c:pt>
                <c:pt idx="4432">
                  <c:v>21420084.199999999</c:v>
                </c:pt>
                <c:pt idx="4433">
                  <c:v>15152372.199999999</c:v>
                </c:pt>
                <c:pt idx="4434">
                  <c:v>21458522.5</c:v>
                </c:pt>
                <c:pt idx="4435">
                  <c:v>5480174.2999999998</c:v>
                </c:pt>
                <c:pt idx="4436">
                  <c:v>4889185.4000000004</c:v>
                </c:pt>
                <c:pt idx="4437">
                  <c:v>4704080.7</c:v>
                </c:pt>
                <c:pt idx="4438">
                  <c:v>20669422.699999999</c:v>
                </c:pt>
                <c:pt idx="4439">
                  <c:v>22392838.100000001</c:v>
                </c:pt>
                <c:pt idx="4440">
                  <c:v>19082134.699999999</c:v>
                </c:pt>
                <c:pt idx="4441">
                  <c:v>25484421.899999999</c:v>
                </c:pt>
                <c:pt idx="4442">
                  <c:v>10988993.9</c:v>
                </c:pt>
                <c:pt idx="4443">
                  <c:v>19364314.5</c:v>
                </c:pt>
                <c:pt idx="4444">
                  <c:v>18141524.699999999</c:v>
                </c:pt>
                <c:pt idx="4445">
                  <c:v>19814693.199999999</c:v>
                </c:pt>
                <c:pt idx="4446">
                  <c:v>21246947.800000001</c:v>
                </c:pt>
                <c:pt idx="4447">
                  <c:v>19937470.399999999</c:v>
                </c:pt>
                <c:pt idx="4448">
                  <c:v>19952082.100000001</c:v>
                </c:pt>
                <c:pt idx="4449">
                  <c:v>4997994.7</c:v>
                </c:pt>
                <c:pt idx="4450">
                  <c:v>23863248.100000001</c:v>
                </c:pt>
                <c:pt idx="4451">
                  <c:v>13598973.6</c:v>
                </c:pt>
                <c:pt idx="4452">
                  <c:v>22617014.899999999</c:v>
                </c:pt>
                <c:pt idx="4453">
                  <c:v>21625473.5</c:v>
                </c:pt>
                <c:pt idx="4454">
                  <c:v>17773561.899999999</c:v>
                </c:pt>
                <c:pt idx="4455">
                  <c:v>14467119.800000001</c:v>
                </c:pt>
                <c:pt idx="4456">
                  <c:v>14486547</c:v>
                </c:pt>
                <c:pt idx="4457">
                  <c:v>7952043</c:v>
                </c:pt>
                <c:pt idx="4458">
                  <c:v>26397132.699999999</c:v>
                </c:pt>
                <c:pt idx="4459">
                  <c:v>16486142.800000001</c:v>
                </c:pt>
                <c:pt idx="4460">
                  <c:v>14012275.699999999</c:v>
                </c:pt>
                <c:pt idx="4461">
                  <c:v>8727919.5</c:v>
                </c:pt>
                <c:pt idx="4462">
                  <c:v>11941363.800000001</c:v>
                </c:pt>
                <c:pt idx="4463">
                  <c:v>12629599.4</c:v>
                </c:pt>
                <c:pt idx="4464">
                  <c:v>20825326.899999999</c:v>
                </c:pt>
                <c:pt idx="4465">
                  <c:v>13456410</c:v>
                </c:pt>
                <c:pt idx="4466">
                  <c:v>22203899.5</c:v>
                </c:pt>
                <c:pt idx="4467">
                  <c:v>24722323.800000001</c:v>
                </c:pt>
                <c:pt idx="4468">
                  <c:v>4861351.7</c:v>
                </c:pt>
                <c:pt idx="4469">
                  <c:v>19682678.300000001</c:v>
                </c:pt>
                <c:pt idx="4470">
                  <c:v>18588403.199999999</c:v>
                </c:pt>
                <c:pt idx="4471">
                  <c:v>19927480.199999999</c:v>
                </c:pt>
                <c:pt idx="4472">
                  <c:v>25934353.899999999</c:v>
                </c:pt>
                <c:pt idx="4473">
                  <c:v>8779463.6999999993</c:v>
                </c:pt>
                <c:pt idx="4474">
                  <c:v>6730471.5999999996</c:v>
                </c:pt>
                <c:pt idx="4475">
                  <c:v>20037410.800000001</c:v>
                </c:pt>
                <c:pt idx="4476">
                  <c:v>22081534.699999999</c:v>
                </c:pt>
                <c:pt idx="4477">
                  <c:v>21856063.100000001</c:v>
                </c:pt>
                <c:pt idx="4478">
                  <c:v>6235018.7999999998</c:v>
                </c:pt>
                <c:pt idx="4479">
                  <c:v>17626189.899999999</c:v>
                </c:pt>
                <c:pt idx="4480">
                  <c:v>6059675.2000000002</c:v>
                </c:pt>
                <c:pt idx="4481">
                  <c:v>24516042</c:v>
                </c:pt>
                <c:pt idx="4482">
                  <c:v>3454810.5</c:v>
                </c:pt>
                <c:pt idx="4483">
                  <c:v>18937206.800000001</c:v>
                </c:pt>
                <c:pt idx="4484">
                  <c:v>23826864.199999999</c:v>
                </c:pt>
                <c:pt idx="4485">
                  <c:v>17801493.399999999</c:v>
                </c:pt>
                <c:pt idx="4486">
                  <c:v>12193087.699999999</c:v>
                </c:pt>
                <c:pt idx="4487">
                  <c:v>17792220.800000001</c:v>
                </c:pt>
                <c:pt idx="4488">
                  <c:v>5518913</c:v>
                </c:pt>
                <c:pt idx="4489">
                  <c:v>19166465.600000001</c:v>
                </c:pt>
                <c:pt idx="4490">
                  <c:v>16038682.6</c:v>
                </c:pt>
                <c:pt idx="4491">
                  <c:v>18103150.899999999</c:v>
                </c:pt>
                <c:pt idx="4492">
                  <c:v>15052600.699999999</c:v>
                </c:pt>
                <c:pt idx="4493">
                  <c:v>4333236.5</c:v>
                </c:pt>
                <c:pt idx="4494">
                  <c:v>13505893</c:v>
                </c:pt>
                <c:pt idx="4495">
                  <c:v>21491460.5</c:v>
                </c:pt>
                <c:pt idx="4496">
                  <c:v>21318467.899999999</c:v>
                </c:pt>
                <c:pt idx="4497">
                  <c:v>7978210.5999999996</c:v>
                </c:pt>
                <c:pt idx="4498">
                  <c:v>22178246</c:v>
                </c:pt>
                <c:pt idx="4499">
                  <c:v>11042547.699999999</c:v>
                </c:pt>
                <c:pt idx="4500">
                  <c:v>9191233.1999999993</c:v>
                </c:pt>
                <c:pt idx="4501">
                  <c:v>20445520.899999999</c:v>
                </c:pt>
                <c:pt idx="4502">
                  <c:v>24348229.899999999</c:v>
                </c:pt>
                <c:pt idx="4503">
                  <c:v>20025053.899999999</c:v>
                </c:pt>
                <c:pt idx="4504">
                  <c:v>20184212</c:v>
                </c:pt>
                <c:pt idx="4505">
                  <c:v>20766262.899999999</c:v>
                </c:pt>
                <c:pt idx="4506">
                  <c:v>5759701.7000000002</c:v>
                </c:pt>
                <c:pt idx="4507">
                  <c:v>23259708.600000001</c:v>
                </c:pt>
                <c:pt idx="4508">
                  <c:v>19751113.899999999</c:v>
                </c:pt>
                <c:pt idx="4509">
                  <c:v>15836383.800000001</c:v>
                </c:pt>
                <c:pt idx="4510">
                  <c:v>12575502.9</c:v>
                </c:pt>
                <c:pt idx="4511">
                  <c:v>26785227</c:v>
                </c:pt>
                <c:pt idx="4512">
                  <c:v>21908305.199999999</c:v>
                </c:pt>
                <c:pt idx="4513">
                  <c:v>21906857.899999999</c:v>
                </c:pt>
                <c:pt idx="4514">
                  <c:v>13590648.9</c:v>
                </c:pt>
                <c:pt idx="4515">
                  <c:v>22996730</c:v>
                </c:pt>
                <c:pt idx="4516">
                  <c:v>18936168.100000001</c:v>
                </c:pt>
                <c:pt idx="4517">
                  <c:v>15167804.699999999</c:v>
                </c:pt>
                <c:pt idx="4518">
                  <c:v>25971409.199999999</c:v>
                </c:pt>
                <c:pt idx="4519">
                  <c:v>21139417</c:v>
                </c:pt>
                <c:pt idx="4520">
                  <c:v>21409162.800000001</c:v>
                </c:pt>
                <c:pt idx="4521">
                  <c:v>20709987</c:v>
                </c:pt>
                <c:pt idx="4522">
                  <c:v>19473225.199999999</c:v>
                </c:pt>
                <c:pt idx="4523">
                  <c:v>22442704.800000001</c:v>
                </c:pt>
                <c:pt idx="4524">
                  <c:v>13722328.699999999</c:v>
                </c:pt>
                <c:pt idx="4525">
                  <c:v>20291749.899999999</c:v>
                </c:pt>
                <c:pt idx="4526">
                  <c:v>25655076.600000001</c:v>
                </c:pt>
                <c:pt idx="4527">
                  <c:v>19441134.300000001</c:v>
                </c:pt>
                <c:pt idx="4528">
                  <c:v>23322397.800000001</c:v>
                </c:pt>
                <c:pt idx="4529">
                  <c:v>14715167.300000001</c:v>
                </c:pt>
                <c:pt idx="4530">
                  <c:v>21618624.399999999</c:v>
                </c:pt>
                <c:pt idx="4531">
                  <c:v>19521696.300000001</c:v>
                </c:pt>
                <c:pt idx="4532">
                  <c:v>12374622.1</c:v>
                </c:pt>
                <c:pt idx="4533">
                  <c:v>20570577.5</c:v>
                </c:pt>
                <c:pt idx="4534">
                  <c:v>14510909.5</c:v>
                </c:pt>
                <c:pt idx="4535">
                  <c:v>4908385.7</c:v>
                </c:pt>
                <c:pt idx="4536">
                  <c:v>19271383.399999999</c:v>
                </c:pt>
                <c:pt idx="4537">
                  <c:v>21883796</c:v>
                </c:pt>
                <c:pt idx="4538">
                  <c:v>23939316.300000001</c:v>
                </c:pt>
                <c:pt idx="4539">
                  <c:v>10426955.6</c:v>
                </c:pt>
                <c:pt idx="4540">
                  <c:v>17856704.5</c:v>
                </c:pt>
                <c:pt idx="4541">
                  <c:v>12265471.4</c:v>
                </c:pt>
                <c:pt idx="4542">
                  <c:v>15290579.1</c:v>
                </c:pt>
                <c:pt idx="4543">
                  <c:v>25614804.300000001</c:v>
                </c:pt>
                <c:pt idx="4544">
                  <c:v>21931944.199999999</c:v>
                </c:pt>
                <c:pt idx="4545">
                  <c:v>21202194.699999999</c:v>
                </c:pt>
                <c:pt idx="4546">
                  <c:v>12826049.9</c:v>
                </c:pt>
                <c:pt idx="4547">
                  <c:v>17651395.699999999</c:v>
                </c:pt>
                <c:pt idx="4548">
                  <c:v>11389836.199999999</c:v>
                </c:pt>
                <c:pt idx="4549">
                  <c:v>18806481.800000001</c:v>
                </c:pt>
                <c:pt idx="4550">
                  <c:v>20193948.100000001</c:v>
                </c:pt>
                <c:pt idx="4551">
                  <c:v>20698058.399999999</c:v>
                </c:pt>
                <c:pt idx="4552">
                  <c:v>20968107.899999999</c:v>
                </c:pt>
                <c:pt idx="4553">
                  <c:v>19958161.699999999</c:v>
                </c:pt>
                <c:pt idx="4554">
                  <c:v>12201010.699999999</c:v>
                </c:pt>
                <c:pt idx="4555">
                  <c:v>7314629.9000000004</c:v>
                </c:pt>
                <c:pt idx="4556">
                  <c:v>19716984.399999999</c:v>
                </c:pt>
                <c:pt idx="4557">
                  <c:v>8945795.9000000004</c:v>
                </c:pt>
                <c:pt idx="4558">
                  <c:v>19607117.699999999</c:v>
                </c:pt>
                <c:pt idx="4559">
                  <c:v>17304462.5</c:v>
                </c:pt>
                <c:pt idx="4560">
                  <c:v>19640428</c:v>
                </c:pt>
                <c:pt idx="4561">
                  <c:v>7019516.5</c:v>
                </c:pt>
                <c:pt idx="4562">
                  <c:v>20044954.399999999</c:v>
                </c:pt>
                <c:pt idx="4563">
                  <c:v>24635931</c:v>
                </c:pt>
                <c:pt idx="4564">
                  <c:v>5009230.5999999996</c:v>
                </c:pt>
                <c:pt idx="4565">
                  <c:v>18843024.600000001</c:v>
                </c:pt>
                <c:pt idx="4566">
                  <c:v>14108257</c:v>
                </c:pt>
                <c:pt idx="4567">
                  <c:v>12512931.6</c:v>
                </c:pt>
                <c:pt idx="4568">
                  <c:v>10047686.4</c:v>
                </c:pt>
                <c:pt idx="4569">
                  <c:v>16607731.800000001</c:v>
                </c:pt>
                <c:pt idx="4570">
                  <c:v>5533762.5999999996</c:v>
                </c:pt>
                <c:pt idx="4571">
                  <c:v>24353904</c:v>
                </c:pt>
                <c:pt idx="4572">
                  <c:v>12751601.4</c:v>
                </c:pt>
                <c:pt idx="4573">
                  <c:v>18628476.800000001</c:v>
                </c:pt>
                <c:pt idx="4574">
                  <c:v>16304097.199999999</c:v>
                </c:pt>
                <c:pt idx="4575">
                  <c:v>19785055</c:v>
                </c:pt>
                <c:pt idx="4576">
                  <c:v>19834523.199999999</c:v>
                </c:pt>
                <c:pt idx="4577">
                  <c:v>17600327.800000001</c:v>
                </c:pt>
                <c:pt idx="4578">
                  <c:v>21302519.800000001</c:v>
                </c:pt>
                <c:pt idx="4579">
                  <c:v>19086493.199999999</c:v>
                </c:pt>
                <c:pt idx="4580">
                  <c:v>10381521.6</c:v>
                </c:pt>
                <c:pt idx="4581">
                  <c:v>26791412.199999999</c:v>
                </c:pt>
                <c:pt idx="4582">
                  <c:v>22448243.300000001</c:v>
                </c:pt>
                <c:pt idx="4583">
                  <c:v>15634787.699999999</c:v>
                </c:pt>
                <c:pt idx="4584">
                  <c:v>20294878.899999999</c:v>
                </c:pt>
                <c:pt idx="4585">
                  <c:v>17773546.899999999</c:v>
                </c:pt>
                <c:pt idx="4586">
                  <c:v>18218731</c:v>
                </c:pt>
                <c:pt idx="4587">
                  <c:v>10014179.199999999</c:v>
                </c:pt>
                <c:pt idx="4588">
                  <c:v>11948559.6</c:v>
                </c:pt>
                <c:pt idx="4589">
                  <c:v>19823945.399999999</c:v>
                </c:pt>
                <c:pt idx="4590">
                  <c:v>27676373.5</c:v>
                </c:pt>
                <c:pt idx="4591">
                  <c:v>12656813</c:v>
                </c:pt>
                <c:pt idx="4592">
                  <c:v>8062208.4000000004</c:v>
                </c:pt>
                <c:pt idx="4593">
                  <c:v>22260878.399999999</c:v>
                </c:pt>
                <c:pt idx="4594">
                  <c:v>5961080</c:v>
                </c:pt>
                <c:pt idx="4595">
                  <c:v>18717401.300000001</c:v>
                </c:pt>
                <c:pt idx="4596">
                  <c:v>19917462.399999999</c:v>
                </c:pt>
                <c:pt idx="4597">
                  <c:v>17511180.399999999</c:v>
                </c:pt>
                <c:pt idx="4598">
                  <c:v>16419331</c:v>
                </c:pt>
                <c:pt idx="4599">
                  <c:v>7018485.9000000004</c:v>
                </c:pt>
                <c:pt idx="4600">
                  <c:v>22370167.899999999</c:v>
                </c:pt>
                <c:pt idx="4601">
                  <c:v>27443673.699999999</c:v>
                </c:pt>
                <c:pt idx="4602">
                  <c:v>25901529.199999999</c:v>
                </c:pt>
                <c:pt idx="4603">
                  <c:v>2448998.2000000002</c:v>
                </c:pt>
                <c:pt idx="4604">
                  <c:v>19549061.899999999</c:v>
                </c:pt>
                <c:pt idx="4605">
                  <c:v>10687652.300000001</c:v>
                </c:pt>
                <c:pt idx="4606">
                  <c:v>5592105.2999999998</c:v>
                </c:pt>
                <c:pt idx="4607">
                  <c:v>7454944.7000000002</c:v>
                </c:pt>
                <c:pt idx="4608">
                  <c:v>14552888</c:v>
                </c:pt>
                <c:pt idx="4609">
                  <c:v>24715069.800000001</c:v>
                </c:pt>
                <c:pt idx="4610">
                  <c:v>21412515.399999999</c:v>
                </c:pt>
                <c:pt idx="4611">
                  <c:v>10688802.4</c:v>
                </c:pt>
                <c:pt idx="4612">
                  <c:v>21415084.899999999</c:v>
                </c:pt>
                <c:pt idx="4613">
                  <c:v>6961547.2000000002</c:v>
                </c:pt>
                <c:pt idx="4614">
                  <c:v>13605374.300000001</c:v>
                </c:pt>
                <c:pt idx="4615">
                  <c:v>20720430.800000001</c:v>
                </c:pt>
                <c:pt idx="4616">
                  <c:v>20727926.199999999</c:v>
                </c:pt>
                <c:pt idx="4617">
                  <c:v>9577708.1999999993</c:v>
                </c:pt>
                <c:pt idx="4618">
                  <c:v>25442439</c:v>
                </c:pt>
                <c:pt idx="4619">
                  <c:v>25703410.800000001</c:v>
                </c:pt>
                <c:pt idx="4620">
                  <c:v>18734111.5</c:v>
                </c:pt>
                <c:pt idx="4621">
                  <c:v>7463725.0999999996</c:v>
                </c:pt>
                <c:pt idx="4622">
                  <c:v>8334897.5999999996</c:v>
                </c:pt>
                <c:pt idx="4623">
                  <c:v>25704038.199999999</c:v>
                </c:pt>
                <c:pt idx="4624">
                  <c:v>21412580.699999999</c:v>
                </c:pt>
                <c:pt idx="4625">
                  <c:v>12848835.300000001</c:v>
                </c:pt>
                <c:pt idx="4626">
                  <c:v>21351626.5</c:v>
                </c:pt>
                <c:pt idx="4627">
                  <c:v>22940599.5</c:v>
                </c:pt>
                <c:pt idx="4628">
                  <c:v>19466681.5</c:v>
                </c:pt>
                <c:pt idx="4629">
                  <c:v>12596844.6</c:v>
                </c:pt>
                <c:pt idx="4630">
                  <c:v>22157290.199999999</c:v>
                </c:pt>
                <c:pt idx="4631">
                  <c:v>5373098.2000000002</c:v>
                </c:pt>
                <c:pt idx="4632">
                  <c:v>20081522.300000001</c:v>
                </c:pt>
                <c:pt idx="4633">
                  <c:v>22157080.300000001</c:v>
                </c:pt>
                <c:pt idx="4634">
                  <c:v>7467157.7999999998</c:v>
                </c:pt>
                <c:pt idx="4635">
                  <c:v>13110534</c:v>
                </c:pt>
                <c:pt idx="4636">
                  <c:v>22157255.199999999</c:v>
                </c:pt>
                <c:pt idx="4637">
                  <c:v>9574849.1999999993</c:v>
                </c:pt>
                <c:pt idx="4638">
                  <c:v>12320884.4</c:v>
                </c:pt>
                <c:pt idx="4639">
                  <c:v>5349889.3</c:v>
                </c:pt>
                <c:pt idx="4640">
                  <c:v>20727742.600000001</c:v>
                </c:pt>
                <c:pt idx="4641">
                  <c:v>20079942.5</c:v>
                </c:pt>
                <c:pt idx="4642">
                  <c:v>6548996</c:v>
                </c:pt>
                <c:pt idx="4643">
                  <c:v>24712053.399999999</c:v>
                </c:pt>
                <c:pt idx="4644">
                  <c:v>9032428.8000000007</c:v>
                </c:pt>
                <c:pt idx="4645">
                  <c:v>22058681.399999999</c:v>
                </c:pt>
                <c:pt idx="4646">
                  <c:v>18894066.100000001</c:v>
                </c:pt>
                <c:pt idx="4647">
                  <c:v>21416838.199999999</c:v>
                </c:pt>
                <c:pt idx="4648">
                  <c:v>20728977</c:v>
                </c:pt>
                <c:pt idx="4649">
                  <c:v>18894583.100000001</c:v>
                </c:pt>
                <c:pt idx="4650">
                  <c:v>12596969</c:v>
                </c:pt>
                <c:pt idx="4651">
                  <c:v>13658210.800000001</c:v>
                </c:pt>
                <c:pt idx="4652">
                  <c:v>19472910</c:v>
                </c:pt>
                <c:pt idx="4653">
                  <c:v>16191266.300000001</c:v>
                </c:pt>
                <c:pt idx="4654">
                  <c:v>10646949</c:v>
                </c:pt>
                <c:pt idx="4655">
                  <c:v>18506168.399999999</c:v>
                </c:pt>
                <c:pt idx="4656">
                  <c:v>7674182.2999999998</c:v>
                </c:pt>
                <c:pt idx="4657">
                  <c:v>14523920.4</c:v>
                </c:pt>
                <c:pt idx="4658">
                  <c:v>14903381.300000001</c:v>
                </c:pt>
                <c:pt idx="4659">
                  <c:v>13768616.5</c:v>
                </c:pt>
                <c:pt idx="4660">
                  <c:v>22962738.300000001</c:v>
                </c:pt>
                <c:pt idx="4661">
                  <c:v>20657013.899999999</c:v>
                </c:pt>
                <c:pt idx="4662">
                  <c:v>22077043.600000001</c:v>
                </c:pt>
                <c:pt idx="4663">
                  <c:v>21412765.699999999</c:v>
                </c:pt>
                <c:pt idx="4665">
                  <c:v>9154005.3000000007</c:v>
                </c:pt>
                <c:pt idx="4666">
                  <c:v>20000993.699999999</c:v>
                </c:pt>
                <c:pt idx="4667">
                  <c:v>6755852.9000000004</c:v>
                </c:pt>
                <c:pt idx="4668">
                  <c:v>8477943.1999999993</c:v>
                </c:pt>
                <c:pt idx="4669">
                  <c:v>8675441.8000000007</c:v>
                </c:pt>
                <c:pt idx="4670">
                  <c:v>19148235.699999999</c:v>
                </c:pt>
                <c:pt idx="4671">
                  <c:v>14275515.9</c:v>
                </c:pt>
                <c:pt idx="4672">
                  <c:v>7704314.5</c:v>
                </c:pt>
                <c:pt idx="4673">
                  <c:v>19518249.399999999</c:v>
                </c:pt>
                <c:pt idx="4674">
                  <c:v>5283470.5999999996</c:v>
                </c:pt>
                <c:pt idx="4675">
                  <c:v>5654259</c:v>
                </c:pt>
                <c:pt idx="4676">
                  <c:v>21744023.699999999</c:v>
                </c:pt>
                <c:pt idx="4677">
                  <c:v>13206545.9</c:v>
                </c:pt>
                <c:pt idx="4678">
                  <c:v>22079196.300000001</c:v>
                </c:pt>
                <c:pt idx="4679">
                  <c:v>10153242.199999999</c:v>
                </c:pt>
                <c:pt idx="4680">
                  <c:v>9631101.8000000007</c:v>
                </c:pt>
                <c:pt idx="4681">
                  <c:v>16330402.6</c:v>
                </c:pt>
                <c:pt idx="4682">
                  <c:v>14048682.300000001</c:v>
                </c:pt>
                <c:pt idx="4683">
                  <c:v>17805444.600000001</c:v>
                </c:pt>
                <c:pt idx="4684">
                  <c:v>17848947.5</c:v>
                </c:pt>
                <c:pt idx="4685">
                  <c:v>20247509.199999999</c:v>
                </c:pt>
                <c:pt idx="4686">
                  <c:v>19541070.800000001</c:v>
                </c:pt>
                <c:pt idx="4687">
                  <c:v>17811174.899999999</c:v>
                </c:pt>
                <c:pt idx="4688">
                  <c:v>17681022.399999999</c:v>
                </c:pt>
                <c:pt idx="4689">
                  <c:v>6232538.5999999996</c:v>
                </c:pt>
                <c:pt idx="4690">
                  <c:v>16908534.300000001</c:v>
                </c:pt>
                <c:pt idx="4691">
                  <c:v>16779769.399999999</c:v>
                </c:pt>
                <c:pt idx="4692">
                  <c:v>8696083</c:v>
                </c:pt>
                <c:pt idx="4693">
                  <c:v>20727569.100000001</c:v>
                </c:pt>
                <c:pt idx="4694">
                  <c:v>8303851.2000000002</c:v>
                </c:pt>
                <c:pt idx="4695">
                  <c:v>18411859.100000001</c:v>
                </c:pt>
                <c:pt idx="4696">
                  <c:v>11360051</c:v>
                </c:pt>
                <c:pt idx="4697">
                  <c:v>6451525.4000000004</c:v>
                </c:pt>
                <c:pt idx="4698">
                  <c:v>8557214.0999999996</c:v>
                </c:pt>
                <c:pt idx="4699">
                  <c:v>5978190.9000000004</c:v>
                </c:pt>
                <c:pt idx="4700">
                  <c:v>20643709.199999999</c:v>
                </c:pt>
                <c:pt idx="4701">
                  <c:v>25107074.600000001</c:v>
                </c:pt>
                <c:pt idx="4702">
                  <c:v>17710592.300000001</c:v>
                </c:pt>
                <c:pt idx="4703">
                  <c:v>16909600.100000001</c:v>
                </c:pt>
                <c:pt idx="4704">
                  <c:v>19415671.899999999</c:v>
                </c:pt>
                <c:pt idx="4705">
                  <c:v>16905100.100000001</c:v>
                </c:pt>
                <c:pt idx="4706">
                  <c:v>22939212.5</c:v>
                </c:pt>
                <c:pt idx="4707">
                  <c:v>9036291.1999999993</c:v>
                </c:pt>
                <c:pt idx="4708">
                  <c:v>16427394.1</c:v>
                </c:pt>
                <c:pt idx="4709">
                  <c:v>19147286.800000001</c:v>
                </c:pt>
                <c:pt idx="4710">
                  <c:v>10220036.6</c:v>
                </c:pt>
                <c:pt idx="4711">
                  <c:v>26969649.399999999</c:v>
                </c:pt>
                <c:pt idx="4712">
                  <c:v>27276421</c:v>
                </c:pt>
                <c:pt idx="4713">
                  <c:v>17704360.800000001</c:v>
                </c:pt>
                <c:pt idx="4714">
                  <c:v>20738285.899999999</c:v>
                </c:pt>
                <c:pt idx="4715">
                  <c:v>5264799.7</c:v>
                </c:pt>
                <c:pt idx="4716">
                  <c:v>19839746.199999999</c:v>
                </c:pt>
                <c:pt idx="4717">
                  <c:v>20285553.300000001</c:v>
                </c:pt>
                <c:pt idx="4718">
                  <c:v>24707095.399999999</c:v>
                </c:pt>
                <c:pt idx="4719">
                  <c:v>22032290.199999999</c:v>
                </c:pt>
                <c:pt idx="4720">
                  <c:v>18899076.899999999</c:v>
                </c:pt>
                <c:pt idx="4721">
                  <c:v>7442517.7000000002</c:v>
                </c:pt>
                <c:pt idx="4722">
                  <c:v>9771911.5</c:v>
                </c:pt>
                <c:pt idx="4723">
                  <c:v>9048425</c:v>
                </c:pt>
                <c:pt idx="4724">
                  <c:v>16434535.199999999</c:v>
                </c:pt>
                <c:pt idx="4725">
                  <c:v>20656841.699999999</c:v>
                </c:pt>
                <c:pt idx="4726">
                  <c:v>24366895.300000001</c:v>
                </c:pt>
                <c:pt idx="4727">
                  <c:v>6397103.4000000004</c:v>
                </c:pt>
                <c:pt idx="4728">
                  <c:v>20643011.100000001</c:v>
                </c:pt>
                <c:pt idx="4729">
                  <c:v>8879219.1999999993</c:v>
                </c:pt>
                <c:pt idx="4730">
                  <c:v>15490101.300000001</c:v>
                </c:pt>
                <c:pt idx="4731">
                  <c:v>10389247.9</c:v>
                </c:pt>
                <c:pt idx="4732">
                  <c:v>21245222.199999999</c:v>
                </c:pt>
                <c:pt idx="4733">
                  <c:v>19854009.100000001</c:v>
                </c:pt>
                <c:pt idx="4734">
                  <c:v>19465808.800000001</c:v>
                </c:pt>
                <c:pt idx="4735">
                  <c:v>18478658.800000001</c:v>
                </c:pt>
                <c:pt idx="4736">
                  <c:v>17949092.600000001</c:v>
                </c:pt>
                <c:pt idx="4737">
                  <c:v>17843963.899999999</c:v>
                </c:pt>
                <c:pt idx="4738">
                  <c:v>19090654.699999999</c:v>
                </c:pt>
                <c:pt idx="4739">
                  <c:v>17421713.600000001</c:v>
                </c:pt>
                <c:pt idx="4740">
                  <c:v>4697382.8</c:v>
                </c:pt>
                <c:pt idx="4741">
                  <c:v>16206973.9</c:v>
                </c:pt>
                <c:pt idx="4742">
                  <c:v>14731349.699999999</c:v>
                </c:pt>
                <c:pt idx="4743">
                  <c:v>16188814.199999999</c:v>
                </c:pt>
                <c:pt idx="4744">
                  <c:v>21030826.5</c:v>
                </c:pt>
                <c:pt idx="4745">
                  <c:v>19521026.699999999</c:v>
                </c:pt>
                <c:pt idx="4746">
                  <c:v>22027623.199999999</c:v>
                </c:pt>
                <c:pt idx="4747">
                  <c:v>26762181.399999999</c:v>
                </c:pt>
                <c:pt idx="4748">
                  <c:v>16906009.399999999</c:v>
                </c:pt>
                <c:pt idx="4749">
                  <c:v>6048786</c:v>
                </c:pt>
                <c:pt idx="4750">
                  <c:v>18350992.199999999</c:v>
                </c:pt>
                <c:pt idx="4751">
                  <c:v>18898856.399999999</c:v>
                </c:pt>
                <c:pt idx="4752">
                  <c:v>16028019.199999999</c:v>
                </c:pt>
                <c:pt idx="4753">
                  <c:v>18293346.699999999</c:v>
                </c:pt>
                <c:pt idx="4754">
                  <c:v>20721236.100000001</c:v>
                </c:pt>
                <c:pt idx="4755">
                  <c:v>25593043.5</c:v>
                </c:pt>
                <c:pt idx="4756">
                  <c:v>12984863.800000001</c:v>
                </c:pt>
                <c:pt idx="4757">
                  <c:v>20720879.300000001</c:v>
                </c:pt>
                <c:pt idx="4758">
                  <c:v>10888049.699999999</c:v>
                </c:pt>
                <c:pt idx="4759">
                  <c:v>5779353.5999999996</c:v>
                </c:pt>
                <c:pt idx="4760">
                  <c:v>13000985.5</c:v>
                </c:pt>
                <c:pt idx="4761">
                  <c:v>21419190.899999999</c:v>
                </c:pt>
                <c:pt idx="4762">
                  <c:v>4744906.9000000004</c:v>
                </c:pt>
                <c:pt idx="4763">
                  <c:v>18821534.399999999</c:v>
                </c:pt>
                <c:pt idx="4764">
                  <c:v>4900709.4000000004</c:v>
                </c:pt>
                <c:pt idx="4765">
                  <c:v>26473709.399999999</c:v>
                </c:pt>
                <c:pt idx="4766">
                  <c:v>18359039.699999999</c:v>
                </c:pt>
                <c:pt idx="4767">
                  <c:v>21642542.899999999</c:v>
                </c:pt>
                <c:pt idx="4768">
                  <c:v>18353695.199999999</c:v>
                </c:pt>
                <c:pt idx="4769">
                  <c:v>20728946.399999999</c:v>
                </c:pt>
                <c:pt idx="4770">
                  <c:v>10301626.4</c:v>
                </c:pt>
                <c:pt idx="4771">
                  <c:v>20080967</c:v>
                </c:pt>
                <c:pt idx="4772">
                  <c:v>23791195.899999999</c:v>
                </c:pt>
                <c:pt idx="4773">
                  <c:v>22068263.399999999</c:v>
                </c:pt>
                <c:pt idx="4774">
                  <c:v>20358952</c:v>
                </c:pt>
                <c:pt idx="4775">
                  <c:v>11061422.4</c:v>
                </c:pt>
                <c:pt idx="4776">
                  <c:v>20728875</c:v>
                </c:pt>
                <c:pt idx="4777">
                  <c:v>11873219.5</c:v>
                </c:pt>
                <c:pt idx="4778">
                  <c:v>17847986.899999999</c:v>
                </c:pt>
                <c:pt idx="4779">
                  <c:v>11200695</c:v>
                </c:pt>
                <c:pt idx="4780">
                  <c:v>16650804.6</c:v>
                </c:pt>
                <c:pt idx="4781">
                  <c:v>20726181.899999999</c:v>
                </c:pt>
                <c:pt idx="4782">
                  <c:v>20080335.100000001</c:v>
                </c:pt>
                <c:pt idx="4783">
                  <c:v>21418973</c:v>
                </c:pt>
                <c:pt idx="4784">
                  <c:v>20078640.600000001</c:v>
                </c:pt>
                <c:pt idx="4785">
                  <c:v>20080095.699999999</c:v>
                </c:pt>
                <c:pt idx="4786">
                  <c:v>20075061.100000001</c:v>
                </c:pt>
                <c:pt idx="4787">
                  <c:v>15672372.6</c:v>
                </c:pt>
                <c:pt idx="4788">
                  <c:v>20074247.800000001</c:v>
                </c:pt>
                <c:pt idx="4789">
                  <c:v>7132583</c:v>
                </c:pt>
                <c:pt idx="4790">
                  <c:v>20078707.600000001</c:v>
                </c:pt>
                <c:pt idx="4791">
                  <c:v>21418635.300000001</c:v>
                </c:pt>
                <c:pt idx="4792">
                  <c:v>18359031.699999999</c:v>
                </c:pt>
                <c:pt idx="4793">
                  <c:v>19465835.800000001</c:v>
                </c:pt>
                <c:pt idx="4794">
                  <c:v>10601409.6</c:v>
                </c:pt>
                <c:pt idx="4795">
                  <c:v>19651461.800000001</c:v>
                </c:pt>
                <c:pt idx="4796">
                  <c:v>6404657.4000000004</c:v>
                </c:pt>
                <c:pt idx="4797">
                  <c:v>8923827</c:v>
                </c:pt>
                <c:pt idx="4798">
                  <c:v>8355635.5</c:v>
                </c:pt>
                <c:pt idx="4799">
                  <c:v>14494673.699999999</c:v>
                </c:pt>
                <c:pt idx="4800">
                  <c:v>20728793.300000001</c:v>
                </c:pt>
                <c:pt idx="4801">
                  <c:v>18570830</c:v>
                </c:pt>
                <c:pt idx="4802">
                  <c:v>9552110.0999999996</c:v>
                </c:pt>
                <c:pt idx="4803">
                  <c:v>5601145.2000000002</c:v>
                </c:pt>
                <c:pt idx="4804">
                  <c:v>20294526.899999999</c:v>
                </c:pt>
                <c:pt idx="4805">
                  <c:v>23756773.199999999</c:v>
                </c:pt>
                <c:pt idx="4806">
                  <c:v>17284506.5</c:v>
                </c:pt>
                <c:pt idx="4807">
                  <c:v>26660618.600000001</c:v>
                </c:pt>
                <c:pt idx="4808">
                  <c:v>27825877.399999999</c:v>
                </c:pt>
                <c:pt idx="4809">
                  <c:v>20070421.199999999</c:v>
                </c:pt>
                <c:pt idx="4810">
                  <c:v>16855473.699999999</c:v>
                </c:pt>
                <c:pt idx="4811">
                  <c:v>8931980.1999999993</c:v>
                </c:pt>
                <c:pt idx="4812">
                  <c:v>20055330.100000001</c:v>
                </c:pt>
                <c:pt idx="4813">
                  <c:v>17567679.899999999</c:v>
                </c:pt>
                <c:pt idx="4814">
                  <c:v>19268006.600000001</c:v>
                </c:pt>
                <c:pt idx="4815">
                  <c:v>11304124.5</c:v>
                </c:pt>
                <c:pt idx="4816">
                  <c:v>11548987.6</c:v>
                </c:pt>
                <c:pt idx="4817">
                  <c:v>6467521.5999999996</c:v>
                </c:pt>
                <c:pt idx="4818">
                  <c:v>5906187.5</c:v>
                </c:pt>
                <c:pt idx="4819">
                  <c:v>19583431.5</c:v>
                </c:pt>
                <c:pt idx="4820">
                  <c:v>12324536.800000001</c:v>
                </c:pt>
                <c:pt idx="4821">
                  <c:v>18919673.600000001</c:v>
                </c:pt>
                <c:pt idx="4822">
                  <c:v>13874703.199999999</c:v>
                </c:pt>
                <c:pt idx="4823">
                  <c:v>2946184.8</c:v>
                </c:pt>
                <c:pt idx="4824">
                  <c:v>7898894.9000000004</c:v>
                </c:pt>
                <c:pt idx="4825">
                  <c:v>25656389.399999999</c:v>
                </c:pt>
                <c:pt idx="4826">
                  <c:v>18713201.399999999</c:v>
                </c:pt>
                <c:pt idx="4827">
                  <c:v>7269593.9000000004</c:v>
                </c:pt>
                <c:pt idx="4828">
                  <c:v>21632115.800000001</c:v>
                </c:pt>
                <c:pt idx="4829">
                  <c:v>18771444.100000001</c:v>
                </c:pt>
                <c:pt idx="4830">
                  <c:v>13618378.800000001</c:v>
                </c:pt>
                <c:pt idx="4831">
                  <c:v>5298071.5</c:v>
                </c:pt>
                <c:pt idx="4832">
                  <c:v>16126151.699999999</c:v>
                </c:pt>
                <c:pt idx="4833">
                  <c:v>4047789</c:v>
                </c:pt>
                <c:pt idx="4834">
                  <c:v>9597930.8000000007</c:v>
                </c:pt>
                <c:pt idx="4835">
                  <c:v>18208987.199999999</c:v>
                </c:pt>
                <c:pt idx="4836">
                  <c:v>14717008.199999999</c:v>
                </c:pt>
                <c:pt idx="4837">
                  <c:v>6238423.0999999996</c:v>
                </c:pt>
                <c:pt idx="4838">
                  <c:v>19513411.199999999</c:v>
                </c:pt>
                <c:pt idx="4839">
                  <c:v>16124472.300000001</c:v>
                </c:pt>
                <c:pt idx="4840">
                  <c:v>17781546.300000001</c:v>
                </c:pt>
                <c:pt idx="4841">
                  <c:v>5220268.2</c:v>
                </c:pt>
                <c:pt idx="4842">
                  <c:v>13429343.699999999</c:v>
                </c:pt>
                <c:pt idx="4843">
                  <c:v>19105559.100000001</c:v>
                </c:pt>
                <c:pt idx="4844">
                  <c:v>12913707.199999999</c:v>
                </c:pt>
                <c:pt idx="4845">
                  <c:v>12617423.5</c:v>
                </c:pt>
                <c:pt idx="4846">
                  <c:v>3693710.8</c:v>
                </c:pt>
                <c:pt idx="4847">
                  <c:v>12257514.4</c:v>
                </c:pt>
                <c:pt idx="4848">
                  <c:v>11140075.300000001</c:v>
                </c:pt>
                <c:pt idx="4849">
                  <c:v>18027204.600000001</c:v>
                </c:pt>
                <c:pt idx="4850">
                  <c:v>13555492.6</c:v>
                </c:pt>
                <c:pt idx="4851">
                  <c:v>2779775.4</c:v>
                </c:pt>
                <c:pt idx="4852">
                  <c:v>16444314.6</c:v>
                </c:pt>
                <c:pt idx="4853">
                  <c:v>3317322.7</c:v>
                </c:pt>
                <c:pt idx="4854">
                  <c:v>15014633.699999999</c:v>
                </c:pt>
                <c:pt idx="4855">
                  <c:v>6611709.0999999996</c:v>
                </c:pt>
                <c:pt idx="4856">
                  <c:v>18131098.300000001</c:v>
                </c:pt>
                <c:pt idx="4857">
                  <c:v>18769152</c:v>
                </c:pt>
                <c:pt idx="4858">
                  <c:v>18461235.699999999</c:v>
                </c:pt>
                <c:pt idx="4859">
                  <c:v>10983832.300000001</c:v>
                </c:pt>
                <c:pt idx="4860">
                  <c:v>23981915.300000001</c:v>
                </c:pt>
                <c:pt idx="4861">
                  <c:v>23680673.699999999</c:v>
                </c:pt>
                <c:pt idx="4862">
                  <c:v>3601303.2</c:v>
                </c:pt>
                <c:pt idx="4863">
                  <c:v>19352169</c:v>
                </c:pt>
                <c:pt idx="4864">
                  <c:v>9573493.1999999993</c:v>
                </c:pt>
                <c:pt idx="4865">
                  <c:v>11888170.5</c:v>
                </c:pt>
                <c:pt idx="4866">
                  <c:v>12125741.199999999</c:v>
                </c:pt>
                <c:pt idx="4867">
                  <c:v>12312920.199999999</c:v>
                </c:pt>
                <c:pt idx="4868">
                  <c:v>5864082.7000000002</c:v>
                </c:pt>
                <c:pt idx="4869">
                  <c:v>9158205.4000000004</c:v>
                </c:pt>
                <c:pt idx="4870">
                  <c:v>15427079.800000001</c:v>
                </c:pt>
                <c:pt idx="4871">
                  <c:v>17230198.699999999</c:v>
                </c:pt>
                <c:pt idx="4872">
                  <c:v>16833255.199999999</c:v>
                </c:pt>
                <c:pt idx="4873">
                  <c:v>8765295.5</c:v>
                </c:pt>
                <c:pt idx="4874">
                  <c:v>4416931.3</c:v>
                </c:pt>
                <c:pt idx="4875">
                  <c:v>15932930.1</c:v>
                </c:pt>
                <c:pt idx="4876">
                  <c:v>12145859.199999999</c:v>
                </c:pt>
                <c:pt idx="4877">
                  <c:v>19137133.399999999</c:v>
                </c:pt>
                <c:pt idx="4878">
                  <c:v>19402719.899999999</c:v>
                </c:pt>
                <c:pt idx="4879">
                  <c:v>10718074.4</c:v>
                </c:pt>
                <c:pt idx="4880">
                  <c:v>17222603.100000001</c:v>
                </c:pt>
                <c:pt idx="4881">
                  <c:v>16060205.1</c:v>
                </c:pt>
                <c:pt idx="4882">
                  <c:v>22915099</c:v>
                </c:pt>
                <c:pt idx="4883">
                  <c:v>13669980.9</c:v>
                </c:pt>
                <c:pt idx="4884">
                  <c:v>16012991.300000001</c:v>
                </c:pt>
                <c:pt idx="4885">
                  <c:v>5119868.0999999996</c:v>
                </c:pt>
                <c:pt idx="4886">
                  <c:v>17842429.300000001</c:v>
                </c:pt>
                <c:pt idx="4887">
                  <c:v>10741219.199999999</c:v>
                </c:pt>
                <c:pt idx="4888">
                  <c:v>17921969.899999999</c:v>
                </c:pt>
                <c:pt idx="4889">
                  <c:v>19409292.100000001</c:v>
                </c:pt>
                <c:pt idx="4890">
                  <c:v>5307919.0999999996</c:v>
                </c:pt>
                <c:pt idx="4891">
                  <c:v>18730228.899999999</c:v>
                </c:pt>
                <c:pt idx="4892">
                  <c:v>20653286.100000001</c:v>
                </c:pt>
                <c:pt idx="4893">
                  <c:v>17501036.800000001</c:v>
                </c:pt>
                <c:pt idx="4894">
                  <c:v>19116277.699999999</c:v>
                </c:pt>
                <c:pt idx="4895">
                  <c:v>20547063.800000001</c:v>
                </c:pt>
                <c:pt idx="4896">
                  <c:v>16945093.899999999</c:v>
                </c:pt>
                <c:pt idx="4897">
                  <c:v>4094381.8</c:v>
                </c:pt>
                <c:pt idx="4898">
                  <c:v>7246401.5999999996</c:v>
                </c:pt>
                <c:pt idx="4899">
                  <c:v>7479106.7999999998</c:v>
                </c:pt>
                <c:pt idx="4900">
                  <c:v>11341552.1</c:v>
                </c:pt>
                <c:pt idx="4901">
                  <c:v>4449530.3</c:v>
                </c:pt>
                <c:pt idx="4902">
                  <c:v>6417173.9000000004</c:v>
                </c:pt>
                <c:pt idx="4903">
                  <c:v>3345409.5</c:v>
                </c:pt>
                <c:pt idx="4904">
                  <c:v>20950553.199999999</c:v>
                </c:pt>
                <c:pt idx="4905">
                  <c:v>9066554.1999999993</c:v>
                </c:pt>
                <c:pt idx="4906">
                  <c:v>4240728.9000000004</c:v>
                </c:pt>
                <c:pt idx="4907">
                  <c:v>10662804.300000001</c:v>
                </c:pt>
                <c:pt idx="4908">
                  <c:v>5029167.4000000004</c:v>
                </c:pt>
                <c:pt idx="4909">
                  <c:v>8838945.3000000007</c:v>
                </c:pt>
                <c:pt idx="4910">
                  <c:v>14060525</c:v>
                </c:pt>
                <c:pt idx="4911">
                  <c:v>18193538.300000001</c:v>
                </c:pt>
                <c:pt idx="4912">
                  <c:v>17415719.699999999</c:v>
                </c:pt>
                <c:pt idx="4913">
                  <c:v>15116217.199999999</c:v>
                </c:pt>
                <c:pt idx="4914">
                  <c:v>18774883.5</c:v>
                </c:pt>
                <c:pt idx="4915">
                  <c:v>17386242.600000001</c:v>
                </c:pt>
                <c:pt idx="4916">
                  <c:v>16845361</c:v>
                </c:pt>
                <c:pt idx="4917">
                  <c:v>11437085.6</c:v>
                </c:pt>
                <c:pt idx="4918">
                  <c:v>12413850.6</c:v>
                </c:pt>
                <c:pt idx="4919">
                  <c:v>8708212.6999999993</c:v>
                </c:pt>
                <c:pt idx="4920">
                  <c:v>10239913</c:v>
                </c:pt>
                <c:pt idx="4921">
                  <c:v>19094774.699999999</c:v>
                </c:pt>
                <c:pt idx="4922">
                  <c:v>16752277.5</c:v>
                </c:pt>
                <c:pt idx="4923">
                  <c:v>6402683.7000000002</c:v>
                </c:pt>
                <c:pt idx="4924">
                  <c:v>14117299.1</c:v>
                </c:pt>
                <c:pt idx="4925">
                  <c:v>14817223.300000001</c:v>
                </c:pt>
                <c:pt idx="4926">
                  <c:v>2831311.6</c:v>
                </c:pt>
                <c:pt idx="4927">
                  <c:v>15280582.1</c:v>
                </c:pt>
                <c:pt idx="4928">
                  <c:v>20646775.699999999</c:v>
                </c:pt>
                <c:pt idx="4929">
                  <c:v>18420242</c:v>
                </c:pt>
                <c:pt idx="4930">
                  <c:v>11263749.1</c:v>
                </c:pt>
                <c:pt idx="4931">
                  <c:v>5441085.5999999996</c:v>
                </c:pt>
                <c:pt idx="4932">
                  <c:v>17894130.699999999</c:v>
                </c:pt>
                <c:pt idx="4933">
                  <c:v>10044003.4</c:v>
                </c:pt>
                <c:pt idx="4934">
                  <c:v>8960828.5999999996</c:v>
                </c:pt>
                <c:pt idx="4935">
                  <c:v>16311700.1</c:v>
                </c:pt>
                <c:pt idx="4936">
                  <c:v>4294980.4000000004</c:v>
                </c:pt>
                <c:pt idx="4937">
                  <c:v>17554126.300000001</c:v>
                </c:pt>
                <c:pt idx="4938">
                  <c:v>6443765.9000000004</c:v>
                </c:pt>
                <c:pt idx="4939">
                  <c:v>21253874.399999999</c:v>
                </c:pt>
                <c:pt idx="4940">
                  <c:v>17450920.699999999</c:v>
                </c:pt>
                <c:pt idx="4941">
                  <c:v>3513236.4</c:v>
                </c:pt>
                <c:pt idx="4942">
                  <c:v>15300561.5</c:v>
                </c:pt>
                <c:pt idx="4943">
                  <c:v>7037088.5999999996</c:v>
                </c:pt>
                <c:pt idx="4944">
                  <c:v>2814423.8</c:v>
                </c:pt>
                <c:pt idx="4945">
                  <c:v>18350288.600000001</c:v>
                </c:pt>
                <c:pt idx="4946">
                  <c:v>10861735.5</c:v>
                </c:pt>
                <c:pt idx="4947">
                  <c:v>15876178.1</c:v>
                </c:pt>
                <c:pt idx="4948">
                  <c:v>18898788.5</c:v>
                </c:pt>
                <c:pt idx="4949">
                  <c:v>11472949.4</c:v>
                </c:pt>
                <c:pt idx="4950">
                  <c:v>13580762.1</c:v>
                </c:pt>
                <c:pt idx="4951">
                  <c:v>6976743.2000000002</c:v>
                </c:pt>
                <c:pt idx="4952">
                  <c:v>3820177.7</c:v>
                </c:pt>
                <c:pt idx="4953">
                  <c:v>11680542.300000001</c:v>
                </c:pt>
                <c:pt idx="4954">
                  <c:v>2914822.7</c:v>
                </c:pt>
                <c:pt idx="4955">
                  <c:v>15283221.5</c:v>
                </c:pt>
                <c:pt idx="4956">
                  <c:v>13386866.6</c:v>
                </c:pt>
                <c:pt idx="4957">
                  <c:v>10616380.1</c:v>
                </c:pt>
                <c:pt idx="4958">
                  <c:v>18132074.100000001</c:v>
                </c:pt>
                <c:pt idx="4959">
                  <c:v>10580880</c:v>
                </c:pt>
                <c:pt idx="4960">
                  <c:v>15799152.9</c:v>
                </c:pt>
                <c:pt idx="4961">
                  <c:v>9003582.1999999993</c:v>
                </c:pt>
                <c:pt idx="4962">
                  <c:v>9859639.1999999993</c:v>
                </c:pt>
                <c:pt idx="4963">
                  <c:v>11682979</c:v>
                </c:pt>
                <c:pt idx="4964">
                  <c:v>14558743.699999999</c:v>
                </c:pt>
                <c:pt idx="4965">
                  <c:v>10531642.6</c:v>
                </c:pt>
                <c:pt idx="4966">
                  <c:v>1738949.5</c:v>
                </c:pt>
                <c:pt idx="4967">
                  <c:v>16960092.600000001</c:v>
                </c:pt>
                <c:pt idx="4968">
                  <c:v>4651709.5</c:v>
                </c:pt>
                <c:pt idx="4970">
                  <c:v>11307675.5</c:v>
                </c:pt>
                <c:pt idx="4971">
                  <c:v>6679725.9000000004</c:v>
                </c:pt>
                <c:pt idx="4972">
                  <c:v>7861151.0999999996</c:v>
                </c:pt>
                <c:pt idx="4973">
                  <c:v>5908287</c:v>
                </c:pt>
                <c:pt idx="4974">
                  <c:v>3175375.9</c:v>
                </c:pt>
                <c:pt idx="4975">
                  <c:v>5048654</c:v>
                </c:pt>
                <c:pt idx="4976">
                  <c:v>6549506.2999999998</c:v>
                </c:pt>
                <c:pt idx="4977">
                  <c:v>10181607.1</c:v>
                </c:pt>
                <c:pt idx="4978">
                  <c:v>6669645.9000000004</c:v>
                </c:pt>
                <c:pt idx="4979">
                  <c:v>19465979.699999999</c:v>
                </c:pt>
                <c:pt idx="4980">
                  <c:v>10024378.5</c:v>
                </c:pt>
                <c:pt idx="4981">
                  <c:v>17784947.800000001</c:v>
                </c:pt>
                <c:pt idx="4982">
                  <c:v>7405203.9000000004</c:v>
                </c:pt>
                <c:pt idx="4983">
                  <c:v>12091509.5</c:v>
                </c:pt>
                <c:pt idx="4984">
                  <c:v>2321112.2999999998</c:v>
                </c:pt>
                <c:pt idx="4985">
                  <c:v>5835374.7000000002</c:v>
                </c:pt>
                <c:pt idx="4986">
                  <c:v>2431397.4</c:v>
                </c:pt>
                <c:pt idx="4987">
                  <c:v>8763458.8000000007</c:v>
                </c:pt>
                <c:pt idx="4988">
                  <c:v>8031882</c:v>
                </c:pt>
                <c:pt idx="4989">
                  <c:v>4736132.5999999996</c:v>
                </c:pt>
                <c:pt idx="4990">
                  <c:v>7644362.5999999996</c:v>
                </c:pt>
                <c:pt idx="4991">
                  <c:v>7283429.2000000002</c:v>
                </c:pt>
                <c:pt idx="4993">
                  <c:v>6828099</c:v>
                </c:pt>
                <c:pt idx="4994">
                  <c:v>11683014.6</c:v>
                </c:pt>
                <c:pt idx="4995">
                  <c:v>4221941.8</c:v>
                </c:pt>
                <c:pt idx="4996">
                  <c:v>5737203</c:v>
                </c:pt>
                <c:pt idx="4997">
                  <c:v>4938426.4000000004</c:v>
                </c:pt>
                <c:pt idx="4998">
                  <c:v>6077448</c:v>
                </c:pt>
                <c:pt idx="4999">
                  <c:v>17359462.100000001</c:v>
                </c:pt>
                <c:pt idx="5000">
                  <c:v>16020398.1</c:v>
                </c:pt>
                <c:pt idx="5001">
                  <c:v>15668098.9</c:v>
                </c:pt>
                <c:pt idx="5002">
                  <c:v>10709088.9</c:v>
                </c:pt>
                <c:pt idx="5003">
                  <c:v>17364336.199999999</c:v>
                </c:pt>
                <c:pt idx="5004">
                  <c:v>25693375.100000001</c:v>
                </c:pt>
                <c:pt idx="5005">
                  <c:v>19466222.699999999</c:v>
                </c:pt>
                <c:pt idx="5006">
                  <c:v>16064131.699999999</c:v>
                </c:pt>
                <c:pt idx="5007">
                  <c:v>13386611.300000001</c:v>
                </c:pt>
                <c:pt idx="5008">
                  <c:v>13487718.1</c:v>
                </c:pt>
                <c:pt idx="5009">
                  <c:v>18354767.100000001</c:v>
                </c:pt>
                <c:pt idx="5010">
                  <c:v>17848841.600000001</c:v>
                </c:pt>
                <c:pt idx="5011">
                  <c:v>18893227</c:v>
                </c:pt>
                <c:pt idx="5012">
                  <c:v>20181358.699999999</c:v>
                </c:pt>
                <c:pt idx="5013">
                  <c:v>9884176.4000000004</c:v>
                </c:pt>
                <c:pt idx="5014">
                  <c:v>13611275.199999999</c:v>
                </c:pt>
                <c:pt idx="5015">
                  <c:v>6291882.7000000002</c:v>
                </c:pt>
                <c:pt idx="5016">
                  <c:v>17393422.899999999</c:v>
                </c:pt>
                <c:pt idx="5017">
                  <c:v>18356631.100000001</c:v>
                </c:pt>
                <c:pt idx="5018">
                  <c:v>10014836.4</c:v>
                </c:pt>
                <c:pt idx="5019">
                  <c:v>12356914.9</c:v>
                </c:pt>
                <c:pt idx="5020">
                  <c:v>17955750.199999999</c:v>
                </c:pt>
                <c:pt idx="5021">
                  <c:v>22948149.399999999</c:v>
                </c:pt>
                <c:pt idx="5022">
                  <c:v>19356856.300000001</c:v>
                </c:pt>
                <c:pt idx="5023">
                  <c:v>25703944.100000001</c:v>
                </c:pt>
                <c:pt idx="5024">
                  <c:v>19465556.899999999</c:v>
                </c:pt>
                <c:pt idx="5025">
                  <c:v>26775418.399999999</c:v>
                </c:pt>
                <c:pt idx="5026">
                  <c:v>16905731.100000001</c:v>
                </c:pt>
                <c:pt idx="5027">
                  <c:v>13916064.800000001</c:v>
                </c:pt>
                <c:pt idx="5028">
                  <c:v>20013758.399999999</c:v>
                </c:pt>
                <c:pt idx="5029">
                  <c:v>22159027.199999999</c:v>
                </c:pt>
                <c:pt idx="5030">
                  <c:v>27939143.800000001</c:v>
                </c:pt>
                <c:pt idx="5031">
                  <c:v>27937142.300000001</c:v>
                </c:pt>
                <c:pt idx="5032">
                  <c:v>4334805.9000000004</c:v>
                </c:pt>
                <c:pt idx="5033">
                  <c:v>16909437.199999999</c:v>
                </c:pt>
                <c:pt idx="5034">
                  <c:v>18353415.300000001</c:v>
                </c:pt>
                <c:pt idx="5035">
                  <c:v>9866735.1999999993</c:v>
                </c:pt>
                <c:pt idx="5036">
                  <c:v>11257817.699999999</c:v>
                </c:pt>
                <c:pt idx="5037">
                  <c:v>11271049.9</c:v>
                </c:pt>
                <c:pt idx="5038">
                  <c:v>24719378.100000001</c:v>
                </c:pt>
                <c:pt idx="5039">
                  <c:v>22939824.699999999</c:v>
                </c:pt>
                <c:pt idx="5040">
                  <c:v>23800284.5</c:v>
                </c:pt>
                <c:pt idx="5041">
                  <c:v>17823974.300000001</c:v>
                </c:pt>
                <c:pt idx="5042">
                  <c:v>8019445.0999999996</c:v>
                </c:pt>
                <c:pt idx="5043">
                  <c:v>10689206.6</c:v>
                </c:pt>
                <c:pt idx="5044">
                  <c:v>6482812</c:v>
                </c:pt>
                <c:pt idx="5045">
                  <c:v>12796253.5</c:v>
                </c:pt>
                <c:pt idx="5046">
                  <c:v>16059733.5</c:v>
                </c:pt>
                <c:pt idx="5047">
                  <c:v>22943673.800000001</c:v>
                </c:pt>
                <c:pt idx="5048">
                  <c:v>6053553.9000000004</c:v>
                </c:pt>
                <c:pt idx="5049">
                  <c:v>25702861.699999999</c:v>
                </c:pt>
                <c:pt idx="5050">
                  <c:v>12821860.1</c:v>
                </c:pt>
                <c:pt idx="5051">
                  <c:v>22896773.199999999</c:v>
                </c:pt>
                <c:pt idx="5052">
                  <c:v>11077097.800000001</c:v>
                </c:pt>
                <c:pt idx="5053">
                  <c:v>16008128.199999999</c:v>
                </c:pt>
                <c:pt idx="5054">
                  <c:v>13348087.5</c:v>
                </c:pt>
                <c:pt idx="5055">
                  <c:v>18819280.5</c:v>
                </c:pt>
                <c:pt idx="5056">
                  <c:v>18898771.600000001</c:v>
                </c:pt>
                <c:pt idx="5057">
                  <c:v>20081292.5</c:v>
                </c:pt>
                <c:pt idx="5058">
                  <c:v>9050233.3000000007</c:v>
                </c:pt>
                <c:pt idx="5059">
                  <c:v>19465152</c:v>
                </c:pt>
                <c:pt idx="5060">
                  <c:v>26759307.699999999</c:v>
                </c:pt>
                <c:pt idx="5061">
                  <c:v>8133796.5999999996</c:v>
                </c:pt>
                <c:pt idx="5062">
                  <c:v>20727885.399999999</c:v>
                </c:pt>
                <c:pt idx="5063">
                  <c:v>21393709.100000001</c:v>
                </c:pt>
                <c:pt idx="5064">
                  <c:v>16471667.5</c:v>
                </c:pt>
                <c:pt idx="5065">
                  <c:v>7921347.7000000002</c:v>
                </c:pt>
                <c:pt idx="5066">
                  <c:v>18353047.399999999</c:v>
                </c:pt>
                <c:pt idx="5067">
                  <c:v>22157488.300000001</c:v>
                </c:pt>
                <c:pt idx="5068">
                  <c:v>18893388</c:v>
                </c:pt>
                <c:pt idx="5069">
                  <c:v>21368819.100000001</c:v>
                </c:pt>
                <c:pt idx="5070">
                  <c:v>16903926.199999999</c:v>
                </c:pt>
                <c:pt idx="5071">
                  <c:v>22149494.399999999</c:v>
                </c:pt>
                <c:pt idx="5072">
                  <c:v>21420171.300000001</c:v>
                </c:pt>
                <c:pt idx="5073">
                  <c:v>19465871.800000001</c:v>
                </c:pt>
                <c:pt idx="5074">
                  <c:v>20728854.600000001</c:v>
                </c:pt>
                <c:pt idx="5075">
                  <c:v>17296893.699999999</c:v>
                </c:pt>
                <c:pt idx="5076">
                  <c:v>13384046.1</c:v>
                </c:pt>
                <c:pt idx="5077">
                  <c:v>18353455.300000001</c:v>
                </c:pt>
                <c:pt idx="5078">
                  <c:v>13387836.9</c:v>
                </c:pt>
                <c:pt idx="5079">
                  <c:v>22084904.300000001</c:v>
                </c:pt>
                <c:pt idx="5080">
                  <c:v>5673772.2999999998</c:v>
                </c:pt>
                <c:pt idx="5081">
                  <c:v>22148818.800000001</c:v>
                </c:pt>
                <c:pt idx="5082">
                  <c:v>21420040.600000001</c:v>
                </c:pt>
                <c:pt idx="5083">
                  <c:v>10022093.199999999</c:v>
                </c:pt>
                <c:pt idx="5084">
                  <c:v>22791475.899999999</c:v>
                </c:pt>
                <c:pt idx="5085">
                  <c:v>21417284.699999999</c:v>
                </c:pt>
                <c:pt idx="5086">
                  <c:v>25704101</c:v>
                </c:pt>
                <c:pt idx="5087">
                  <c:v>22148783.800000001</c:v>
                </c:pt>
                <c:pt idx="5088">
                  <c:v>8894021.3000000007</c:v>
                </c:pt>
                <c:pt idx="5089">
                  <c:v>18893015.100000001</c:v>
                </c:pt>
                <c:pt idx="5090">
                  <c:v>20727977.199999999</c:v>
                </c:pt>
                <c:pt idx="5091">
                  <c:v>9044459</c:v>
                </c:pt>
                <c:pt idx="5092">
                  <c:v>15645085.300000001</c:v>
                </c:pt>
                <c:pt idx="5093">
                  <c:v>2629240</c:v>
                </c:pt>
                <c:pt idx="5094">
                  <c:v>15299883.4</c:v>
                </c:pt>
                <c:pt idx="5095">
                  <c:v>17296439.100000001</c:v>
                </c:pt>
                <c:pt idx="5096">
                  <c:v>14603804.699999999</c:v>
                </c:pt>
                <c:pt idx="5097">
                  <c:v>11250491.800000001</c:v>
                </c:pt>
                <c:pt idx="5098">
                  <c:v>21415237.300000001</c:v>
                </c:pt>
                <c:pt idx="5099">
                  <c:v>6894507.5</c:v>
                </c:pt>
                <c:pt idx="5100">
                  <c:v>14238623.699999999</c:v>
                </c:pt>
                <c:pt idx="5101">
                  <c:v>13384199.199999999</c:v>
                </c:pt>
                <c:pt idx="5102">
                  <c:v>15667236.199999999</c:v>
                </c:pt>
                <c:pt idx="5103">
                  <c:v>2621461.5</c:v>
                </c:pt>
                <c:pt idx="5104">
                  <c:v>11449647.1</c:v>
                </c:pt>
                <c:pt idx="5105">
                  <c:v>10337281</c:v>
                </c:pt>
                <c:pt idx="5106">
                  <c:v>6900819</c:v>
                </c:pt>
                <c:pt idx="5107">
                  <c:v>22686006.100000001</c:v>
                </c:pt>
                <c:pt idx="5108">
                  <c:v>18826397.399999999</c:v>
                </c:pt>
                <c:pt idx="5109">
                  <c:v>22149401.199999999</c:v>
                </c:pt>
                <c:pt idx="5110">
                  <c:v>17798296.199999999</c:v>
                </c:pt>
                <c:pt idx="5111">
                  <c:v>15657689.6</c:v>
                </c:pt>
                <c:pt idx="5112">
                  <c:v>8345247.9000000004</c:v>
                </c:pt>
                <c:pt idx="5113">
                  <c:v>22943836.300000001</c:v>
                </c:pt>
                <c:pt idx="5114">
                  <c:v>5349142.5999999996</c:v>
                </c:pt>
                <c:pt idx="5115">
                  <c:v>9151733.6999999993</c:v>
                </c:pt>
                <c:pt idx="5116">
                  <c:v>7293399.7999999998</c:v>
                </c:pt>
                <c:pt idx="5117">
                  <c:v>4397602.3</c:v>
                </c:pt>
                <c:pt idx="5118">
                  <c:v>10517506.1</c:v>
                </c:pt>
                <c:pt idx="5119">
                  <c:v>12339348.699999999</c:v>
                </c:pt>
                <c:pt idx="5120">
                  <c:v>18811589.100000001</c:v>
                </c:pt>
                <c:pt idx="5121">
                  <c:v>22106187.399999999</c:v>
                </c:pt>
                <c:pt idx="5122">
                  <c:v>16023713.9</c:v>
                </c:pt>
                <c:pt idx="5123">
                  <c:v>10533562.800000001</c:v>
                </c:pt>
                <c:pt idx="5124">
                  <c:v>19449340.199999999</c:v>
                </c:pt>
                <c:pt idx="5125">
                  <c:v>19457373.199999999</c:v>
                </c:pt>
                <c:pt idx="5126">
                  <c:v>22149657.5</c:v>
                </c:pt>
                <c:pt idx="5127">
                  <c:v>7210530</c:v>
                </c:pt>
                <c:pt idx="5128">
                  <c:v>11270866</c:v>
                </c:pt>
                <c:pt idx="5129">
                  <c:v>20064426</c:v>
                </c:pt>
                <c:pt idx="5130">
                  <c:v>25702406.800000001</c:v>
                </c:pt>
                <c:pt idx="5131">
                  <c:v>11472708.800000001</c:v>
                </c:pt>
                <c:pt idx="5132">
                  <c:v>22149168.199999999</c:v>
                </c:pt>
                <c:pt idx="5133">
                  <c:v>22947011.600000001</c:v>
                </c:pt>
                <c:pt idx="5134">
                  <c:v>13383807.9</c:v>
                </c:pt>
                <c:pt idx="5135">
                  <c:v>9883983.9000000004</c:v>
                </c:pt>
                <c:pt idx="5136">
                  <c:v>18894201.699999999</c:v>
                </c:pt>
                <c:pt idx="5137">
                  <c:v>20079827.699999999</c:v>
                </c:pt>
                <c:pt idx="5138">
                  <c:v>4791289.3</c:v>
                </c:pt>
                <c:pt idx="5139">
                  <c:v>5219920.0999999996</c:v>
                </c:pt>
                <c:pt idx="5140">
                  <c:v>26630897.600000001</c:v>
                </c:pt>
                <c:pt idx="5141">
                  <c:v>24704370.699999999</c:v>
                </c:pt>
                <c:pt idx="5142">
                  <c:v>11450512.5</c:v>
                </c:pt>
                <c:pt idx="5143">
                  <c:v>20655950.100000001</c:v>
                </c:pt>
                <c:pt idx="5144">
                  <c:v>8683582.3000000007</c:v>
                </c:pt>
                <c:pt idx="5145">
                  <c:v>18722427.100000001</c:v>
                </c:pt>
                <c:pt idx="5146">
                  <c:v>25453402.5</c:v>
                </c:pt>
                <c:pt idx="5147">
                  <c:v>20399688.899999999</c:v>
                </c:pt>
                <c:pt idx="5148">
                  <c:v>22159528.5</c:v>
                </c:pt>
                <c:pt idx="5149">
                  <c:v>29152456.399999999</c:v>
                </c:pt>
                <c:pt idx="5150">
                  <c:v>27927435</c:v>
                </c:pt>
                <c:pt idx="5151">
                  <c:v>18306427</c:v>
                </c:pt>
                <c:pt idx="5152">
                  <c:v>9912268.9000000004</c:v>
                </c:pt>
                <c:pt idx="5153">
                  <c:v>27812757.100000001</c:v>
                </c:pt>
                <c:pt idx="5154">
                  <c:v>16471512.9</c:v>
                </c:pt>
                <c:pt idx="5155">
                  <c:v>21412798.399999999</c:v>
                </c:pt>
                <c:pt idx="5156">
                  <c:v>26762946.600000001</c:v>
                </c:pt>
                <c:pt idx="5157">
                  <c:v>22948474.5</c:v>
                </c:pt>
                <c:pt idx="5158">
                  <c:v>21416740.199999999</c:v>
                </c:pt>
                <c:pt idx="5159">
                  <c:v>13915007.300000001</c:v>
                </c:pt>
                <c:pt idx="5160">
                  <c:v>23790712</c:v>
                </c:pt>
                <c:pt idx="5161">
                  <c:v>21419975.199999999</c:v>
                </c:pt>
                <c:pt idx="5162">
                  <c:v>17844750.199999999</c:v>
                </c:pt>
                <c:pt idx="5163">
                  <c:v>18626705.5</c:v>
                </c:pt>
                <c:pt idx="5164">
                  <c:v>15789480.300000001</c:v>
                </c:pt>
                <c:pt idx="5165">
                  <c:v>16909240.300000001</c:v>
                </c:pt>
                <c:pt idx="5166">
                  <c:v>27937290.5</c:v>
                </c:pt>
                <c:pt idx="5167">
                  <c:v>7052811.4000000004</c:v>
                </c:pt>
                <c:pt idx="5168">
                  <c:v>16859582.899999999</c:v>
                </c:pt>
                <c:pt idx="5169">
                  <c:v>11241756</c:v>
                </c:pt>
                <c:pt idx="5170">
                  <c:v>15299144.199999999</c:v>
                </c:pt>
                <c:pt idx="5171">
                  <c:v>20729089.199999999</c:v>
                </c:pt>
                <c:pt idx="5172">
                  <c:v>4721244.9000000004</c:v>
                </c:pt>
                <c:pt idx="5173">
                  <c:v>27927083.100000001</c:v>
                </c:pt>
                <c:pt idx="5174">
                  <c:v>26699187.5</c:v>
                </c:pt>
                <c:pt idx="5175">
                  <c:v>14880039.199999999</c:v>
                </c:pt>
                <c:pt idx="5176">
                  <c:v>25704540.300000001</c:v>
                </c:pt>
                <c:pt idx="5177">
                  <c:v>19986215.399999999</c:v>
                </c:pt>
                <c:pt idx="5178">
                  <c:v>24616865.699999999</c:v>
                </c:pt>
                <c:pt idx="5179">
                  <c:v>19471793.600000001</c:v>
                </c:pt>
                <c:pt idx="5180">
                  <c:v>4718463.2</c:v>
                </c:pt>
                <c:pt idx="5181">
                  <c:v>4340032.3</c:v>
                </c:pt>
                <c:pt idx="5182">
                  <c:v>13642040.6</c:v>
                </c:pt>
                <c:pt idx="5183">
                  <c:v>9589054.1999999993</c:v>
                </c:pt>
                <c:pt idx="5184">
                  <c:v>19469075.300000001</c:v>
                </c:pt>
                <c:pt idx="5185">
                  <c:v>21278077.899999999</c:v>
                </c:pt>
                <c:pt idx="5186">
                  <c:v>21413059.699999999</c:v>
                </c:pt>
                <c:pt idx="5187">
                  <c:v>13939873.5</c:v>
                </c:pt>
                <c:pt idx="5188">
                  <c:v>13949130.6</c:v>
                </c:pt>
                <c:pt idx="5189">
                  <c:v>11270881</c:v>
                </c:pt>
                <c:pt idx="5190">
                  <c:v>21419877.199999999</c:v>
                </c:pt>
                <c:pt idx="5191">
                  <c:v>22950075.199999999</c:v>
                </c:pt>
                <c:pt idx="5192">
                  <c:v>19997584.300000001</c:v>
                </c:pt>
                <c:pt idx="5193">
                  <c:v>13639822.699999999</c:v>
                </c:pt>
                <c:pt idx="5194">
                  <c:v>24713880.600000001</c:v>
                </c:pt>
                <c:pt idx="5195">
                  <c:v>8670132.0999999996</c:v>
                </c:pt>
                <c:pt idx="5196">
                  <c:v>18323415.5</c:v>
                </c:pt>
                <c:pt idx="5197">
                  <c:v>5395893.2000000002</c:v>
                </c:pt>
                <c:pt idx="5198">
                  <c:v>22948987.199999999</c:v>
                </c:pt>
                <c:pt idx="5199">
                  <c:v>10311826.5</c:v>
                </c:pt>
                <c:pt idx="5200">
                  <c:v>17820512.600000001</c:v>
                </c:pt>
                <c:pt idx="5201">
                  <c:v>21407465.199999999</c:v>
                </c:pt>
                <c:pt idx="5202">
                  <c:v>26761603.199999999</c:v>
                </c:pt>
                <c:pt idx="5203">
                  <c:v>16472363.300000001</c:v>
                </c:pt>
                <c:pt idx="5204">
                  <c:v>17843744.600000001</c:v>
                </c:pt>
                <c:pt idx="5205">
                  <c:v>12596667.6</c:v>
                </c:pt>
                <c:pt idx="5206">
                  <c:v>15295465.9</c:v>
                </c:pt>
                <c:pt idx="5207">
                  <c:v>10856790.800000001</c:v>
                </c:pt>
                <c:pt idx="5208">
                  <c:v>18319637.600000001</c:v>
                </c:pt>
                <c:pt idx="5209">
                  <c:v>6683995</c:v>
                </c:pt>
                <c:pt idx="5210">
                  <c:v>11660775.9</c:v>
                </c:pt>
                <c:pt idx="5211">
                  <c:v>5135837.5999999996</c:v>
                </c:pt>
                <c:pt idx="5212">
                  <c:v>21411383.199999999</c:v>
                </c:pt>
                <c:pt idx="5213">
                  <c:v>17843548.100000001</c:v>
                </c:pt>
                <c:pt idx="5214">
                  <c:v>21411394.100000001</c:v>
                </c:pt>
                <c:pt idx="5215">
                  <c:v>19469795.300000001</c:v>
                </c:pt>
                <c:pt idx="5216">
                  <c:v>24703834.600000001</c:v>
                </c:pt>
                <c:pt idx="5217">
                  <c:v>19466627.5</c:v>
                </c:pt>
                <c:pt idx="5218">
                  <c:v>20706840.699999999</c:v>
                </c:pt>
                <c:pt idx="5219">
                  <c:v>19408075.699999999</c:v>
                </c:pt>
                <c:pt idx="5220">
                  <c:v>16472389</c:v>
                </c:pt>
                <c:pt idx="5221">
                  <c:v>13637561.300000001</c:v>
                </c:pt>
                <c:pt idx="5222">
                  <c:v>19471586.600000001</c:v>
                </c:pt>
                <c:pt idx="5223">
                  <c:v>24607444.800000001</c:v>
                </c:pt>
                <c:pt idx="5224">
                  <c:v>16060499.1</c:v>
                </c:pt>
                <c:pt idx="5225">
                  <c:v>19472603.899999999</c:v>
                </c:pt>
                <c:pt idx="5226">
                  <c:v>21412352.100000001</c:v>
                </c:pt>
                <c:pt idx="5227">
                  <c:v>20720736.600000001</c:v>
                </c:pt>
                <c:pt idx="5228">
                  <c:v>18839155.800000001</c:v>
                </c:pt>
                <c:pt idx="5229">
                  <c:v>18354047.199999999</c:v>
                </c:pt>
                <c:pt idx="5230">
                  <c:v>20725886.100000001</c:v>
                </c:pt>
                <c:pt idx="5231">
                  <c:v>12849035.199999999</c:v>
                </c:pt>
                <c:pt idx="5232">
                  <c:v>21484926.199999999</c:v>
                </c:pt>
                <c:pt idx="5233">
                  <c:v>11218808.6</c:v>
                </c:pt>
                <c:pt idx="5234">
                  <c:v>17367458.199999999</c:v>
                </c:pt>
                <c:pt idx="5235">
                  <c:v>20727875.199999999</c:v>
                </c:pt>
                <c:pt idx="5236">
                  <c:v>6549519.5</c:v>
                </c:pt>
                <c:pt idx="5237">
                  <c:v>21411252.600000001</c:v>
                </c:pt>
                <c:pt idx="5238">
                  <c:v>20073511.100000001</c:v>
                </c:pt>
                <c:pt idx="5239">
                  <c:v>6439945.7999999998</c:v>
                </c:pt>
                <c:pt idx="5240">
                  <c:v>14582834.800000001</c:v>
                </c:pt>
                <c:pt idx="5241">
                  <c:v>25098007.600000001</c:v>
                </c:pt>
                <c:pt idx="5242">
                  <c:v>18843867.699999999</c:v>
                </c:pt>
                <c:pt idx="5243">
                  <c:v>25530907.399999999</c:v>
                </c:pt>
                <c:pt idx="5244">
                  <c:v>23789529.5</c:v>
                </c:pt>
                <c:pt idx="5245">
                  <c:v>20728895.399999999</c:v>
                </c:pt>
                <c:pt idx="5246">
                  <c:v>18898975.100000001</c:v>
                </c:pt>
                <c:pt idx="5247">
                  <c:v>18308941.800000001</c:v>
                </c:pt>
                <c:pt idx="5248">
                  <c:v>18893065.899999999</c:v>
                </c:pt>
                <c:pt idx="5249">
                  <c:v>12573025.1</c:v>
                </c:pt>
                <c:pt idx="5250">
                  <c:v>11271086.1</c:v>
                </c:pt>
                <c:pt idx="5251">
                  <c:v>17361709.100000001</c:v>
                </c:pt>
                <c:pt idx="5252">
                  <c:v>21384551.800000001</c:v>
                </c:pt>
                <c:pt idx="5253">
                  <c:v>19469948.300000001</c:v>
                </c:pt>
                <c:pt idx="5254">
                  <c:v>17367644.399999999</c:v>
                </c:pt>
                <c:pt idx="5255">
                  <c:v>20720736.600000001</c:v>
                </c:pt>
                <c:pt idx="5256">
                  <c:v>13111158.5</c:v>
                </c:pt>
                <c:pt idx="5257">
                  <c:v>19268844</c:v>
                </c:pt>
                <c:pt idx="5258">
                  <c:v>7638685</c:v>
                </c:pt>
                <c:pt idx="5259">
                  <c:v>7209019.2999999998</c:v>
                </c:pt>
                <c:pt idx="5260">
                  <c:v>2794028.7</c:v>
                </c:pt>
                <c:pt idx="5261">
                  <c:v>20648881.199999999</c:v>
                </c:pt>
                <c:pt idx="5262">
                  <c:v>27799061.899999999</c:v>
                </c:pt>
                <c:pt idx="5263">
                  <c:v>9885925.8000000007</c:v>
                </c:pt>
                <c:pt idx="5264">
                  <c:v>17844833.399999999</c:v>
                </c:pt>
                <c:pt idx="5265">
                  <c:v>24714315.600000001</c:v>
                </c:pt>
                <c:pt idx="5266">
                  <c:v>21418994.800000001</c:v>
                </c:pt>
                <c:pt idx="5267">
                  <c:v>17849219.800000001</c:v>
                </c:pt>
                <c:pt idx="5268">
                  <c:v>3913469</c:v>
                </c:pt>
                <c:pt idx="5269">
                  <c:v>6483201.2000000002</c:v>
                </c:pt>
                <c:pt idx="5270">
                  <c:v>15981309.5</c:v>
                </c:pt>
                <c:pt idx="5271">
                  <c:v>2496474.4</c:v>
                </c:pt>
                <c:pt idx="5272">
                  <c:v>20720288</c:v>
                </c:pt>
                <c:pt idx="5273">
                  <c:v>5783515.5</c:v>
                </c:pt>
                <c:pt idx="5274">
                  <c:v>3935217</c:v>
                </c:pt>
                <c:pt idx="5275">
                  <c:v>18893922</c:v>
                </c:pt>
                <c:pt idx="5276">
                  <c:v>11929795.6</c:v>
                </c:pt>
                <c:pt idx="5277">
                  <c:v>18893989.800000001</c:v>
                </c:pt>
                <c:pt idx="5278">
                  <c:v>11683105.4</c:v>
                </c:pt>
                <c:pt idx="5279">
                  <c:v>18892981.199999999</c:v>
                </c:pt>
                <c:pt idx="5280">
                  <c:v>2754439.9</c:v>
                </c:pt>
                <c:pt idx="5281">
                  <c:v>20608817.899999999</c:v>
                </c:pt>
                <c:pt idx="5282">
                  <c:v>19472730</c:v>
                </c:pt>
                <c:pt idx="5283">
                  <c:v>21419071</c:v>
                </c:pt>
                <c:pt idx="5284">
                  <c:v>18898457.800000001</c:v>
                </c:pt>
                <c:pt idx="5285">
                  <c:v>23735364.699999999</c:v>
                </c:pt>
                <c:pt idx="5286">
                  <c:v>17361737.699999999</c:v>
                </c:pt>
                <c:pt idx="5287">
                  <c:v>21420334.699999999</c:v>
                </c:pt>
                <c:pt idx="5288">
                  <c:v>25690898.800000001</c:v>
                </c:pt>
                <c:pt idx="5289">
                  <c:v>21157969.899999999</c:v>
                </c:pt>
                <c:pt idx="5290">
                  <c:v>19436083.100000001</c:v>
                </c:pt>
                <c:pt idx="5291">
                  <c:v>17834556.300000001</c:v>
                </c:pt>
                <c:pt idx="5292">
                  <c:v>18310438.300000001</c:v>
                </c:pt>
                <c:pt idx="5293">
                  <c:v>25691886.100000001</c:v>
                </c:pt>
                <c:pt idx="5294">
                  <c:v>11350722.199999999</c:v>
                </c:pt>
                <c:pt idx="5295">
                  <c:v>8222727.2000000002</c:v>
                </c:pt>
                <c:pt idx="5296">
                  <c:v>21411350.600000001</c:v>
                </c:pt>
                <c:pt idx="5297">
                  <c:v>17365961.5</c:v>
                </c:pt>
                <c:pt idx="5298">
                  <c:v>17844425.100000001</c:v>
                </c:pt>
                <c:pt idx="5301">
                  <c:v>25691635.300000001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6-43F9-9160-B69947047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51000"/>
        <c:axId val="350945752"/>
      </c:scatterChart>
      <c:valAx>
        <c:axId val="350951000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of week (0: Sunday 00:00, 7: Saturday 23:59)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45752"/>
        <c:crosses val="autoZero"/>
        <c:crossBetween val="midCat"/>
        <c:minorUnit val="0.16666666666666669"/>
      </c:valAx>
      <c:valAx>
        <c:axId val="35094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(Mbit/sec)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51000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Ping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Data!$I$2:$I$5429</c:f>
              <c:numCache>
                <c:formatCode>0.00000000000000</c:formatCode>
                <c:ptCount val="5428"/>
                <c:pt idx="0">
                  <c:v>1.70471064814814</c:v>
                </c:pt>
                <c:pt idx="1">
                  <c:v>1.70505787037037</c:v>
                </c:pt>
                <c:pt idx="2">
                  <c:v>1.7054050925925901</c:v>
                </c:pt>
                <c:pt idx="3">
                  <c:v>1.7057523148148099</c:v>
                </c:pt>
                <c:pt idx="4">
                  <c:v>1.70609953703703</c:v>
                </c:pt>
                <c:pt idx="5">
                  <c:v>1.70644675925925</c:v>
                </c:pt>
                <c:pt idx="6">
                  <c:v>1.7067939814814801</c:v>
                </c:pt>
                <c:pt idx="7">
                  <c:v>1.7071412037036999</c:v>
                </c:pt>
                <c:pt idx="8">
                  <c:v>1.70748842592592</c:v>
                </c:pt>
                <c:pt idx="9">
                  <c:v>1.70783564814814</c:v>
                </c:pt>
                <c:pt idx="10">
                  <c:v>1.7081828703703701</c:v>
                </c:pt>
                <c:pt idx="11">
                  <c:v>1.7085300925925899</c:v>
                </c:pt>
                <c:pt idx="12">
                  <c:v>1.70887731481481</c:v>
                </c:pt>
                <c:pt idx="13">
                  <c:v>1.70922453703703</c:v>
                </c:pt>
                <c:pt idx="14">
                  <c:v>1.7095717592592501</c:v>
                </c:pt>
                <c:pt idx="15">
                  <c:v>1.7099189814814799</c:v>
                </c:pt>
                <c:pt idx="16">
                  <c:v>1.7102662037037</c:v>
                </c:pt>
                <c:pt idx="17">
                  <c:v>1.71061342592592</c:v>
                </c:pt>
                <c:pt idx="18">
                  <c:v>1.7109606481481401</c:v>
                </c:pt>
                <c:pt idx="19">
                  <c:v>1.7113078703703699</c:v>
                </c:pt>
                <c:pt idx="20">
                  <c:v>1.71165509259259</c:v>
                </c:pt>
                <c:pt idx="21">
                  <c:v>1.71200231481481</c:v>
                </c:pt>
                <c:pt idx="22">
                  <c:v>1.7123495370370301</c:v>
                </c:pt>
                <c:pt idx="23">
                  <c:v>1.7126967592592499</c:v>
                </c:pt>
                <c:pt idx="24">
                  <c:v>1.71304398148148</c:v>
                </c:pt>
                <c:pt idx="25">
                  <c:v>1.7133912037037</c:v>
                </c:pt>
                <c:pt idx="26">
                  <c:v>1.7137384259259201</c:v>
                </c:pt>
                <c:pt idx="27">
                  <c:v>1.7140856481481399</c:v>
                </c:pt>
                <c:pt idx="28">
                  <c:v>1.71443287037037</c:v>
                </c:pt>
                <c:pt idx="29">
                  <c:v>1.71478009259259</c:v>
                </c:pt>
                <c:pt idx="30">
                  <c:v>1.7151273148148101</c:v>
                </c:pt>
                <c:pt idx="31">
                  <c:v>1.7154745370370299</c:v>
                </c:pt>
                <c:pt idx="32">
                  <c:v>1.71582175925925</c:v>
                </c:pt>
                <c:pt idx="33">
                  <c:v>1.71616898148148</c:v>
                </c:pt>
                <c:pt idx="34">
                  <c:v>1.7165162037037001</c:v>
                </c:pt>
                <c:pt idx="35">
                  <c:v>1.7168634259259199</c:v>
                </c:pt>
                <c:pt idx="36">
                  <c:v>1.71721064814814</c:v>
                </c:pt>
                <c:pt idx="37">
                  <c:v>1.71755787037037</c:v>
                </c:pt>
                <c:pt idx="38">
                  <c:v>1.7179050925925901</c:v>
                </c:pt>
                <c:pt idx="39">
                  <c:v>1.7182523148148099</c:v>
                </c:pt>
                <c:pt idx="40">
                  <c:v>1.7185995370370299</c:v>
                </c:pt>
                <c:pt idx="41">
                  <c:v>1.71894675925925</c:v>
                </c:pt>
                <c:pt idx="42">
                  <c:v>1.71929398148148</c:v>
                </c:pt>
                <c:pt idx="43">
                  <c:v>1.7196412037037001</c:v>
                </c:pt>
                <c:pt idx="44">
                  <c:v>1.7199884259259199</c:v>
                </c:pt>
                <c:pt idx="45">
                  <c:v>1.72033564814814</c:v>
                </c:pt>
                <c:pt idx="46">
                  <c:v>1.72068287037037</c:v>
                </c:pt>
                <c:pt idx="47">
                  <c:v>1.7210300925925901</c:v>
                </c:pt>
                <c:pt idx="48">
                  <c:v>1.7213773148148099</c:v>
                </c:pt>
                <c:pt idx="49">
                  <c:v>1.72172453703703</c:v>
                </c:pt>
                <c:pt idx="50">
                  <c:v>1.72207175925925</c:v>
                </c:pt>
                <c:pt idx="51">
                  <c:v>1.7224189814814801</c:v>
                </c:pt>
                <c:pt idx="52">
                  <c:v>1.7227662037036999</c:v>
                </c:pt>
                <c:pt idx="53">
                  <c:v>1.72311342592592</c:v>
                </c:pt>
                <c:pt idx="54">
                  <c:v>1.72346064814814</c:v>
                </c:pt>
                <c:pt idx="55">
                  <c:v>1.7238078703703701</c:v>
                </c:pt>
                <c:pt idx="56">
                  <c:v>1.7241550925925899</c:v>
                </c:pt>
                <c:pt idx="57">
                  <c:v>1.72450231481481</c:v>
                </c:pt>
                <c:pt idx="58">
                  <c:v>1.72484953703703</c:v>
                </c:pt>
                <c:pt idx="59">
                  <c:v>1.7251967592592501</c:v>
                </c:pt>
                <c:pt idx="60">
                  <c:v>1.7255439814814799</c:v>
                </c:pt>
                <c:pt idx="61">
                  <c:v>1.7258912037037</c:v>
                </c:pt>
                <c:pt idx="62">
                  <c:v>1.72623842592592</c:v>
                </c:pt>
                <c:pt idx="63">
                  <c:v>1.7265856481481401</c:v>
                </c:pt>
                <c:pt idx="64">
                  <c:v>1.7269328703703699</c:v>
                </c:pt>
                <c:pt idx="65">
                  <c:v>1.72728009259259</c:v>
                </c:pt>
                <c:pt idx="66">
                  <c:v>1.72762731481481</c:v>
                </c:pt>
                <c:pt idx="67">
                  <c:v>1.7279745370370301</c:v>
                </c:pt>
                <c:pt idx="68">
                  <c:v>1.7283217592592499</c:v>
                </c:pt>
                <c:pt idx="69">
                  <c:v>1.72866898148148</c:v>
                </c:pt>
                <c:pt idx="70">
                  <c:v>1.7290162037037</c:v>
                </c:pt>
                <c:pt idx="71">
                  <c:v>1.7293634259259201</c:v>
                </c:pt>
                <c:pt idx="72">
                  <c:v>1.7297106481481399</c:v>
                </c:pt>
                <c:pt idx="73">
                  <c:v>1.73005787037037</c:v>
                </c:pt>
                <c:pt idx="74">
                  <c:v>1.73040509259259</c:v>
                </c:pt>
                <c:pt idx="75">
                  <c:v>1.7307523148148101</c:v>
                </c:pt>
                <c:pt idx="76">
                  <c:v>1.7310995370370299</c:v>
                </c:pt>
                <c:pt idx="77">
                  <c:v>1.73144675925925</c:v>
                </c:pt>
                <c:pt idx="78">
                  <c:v>1.73179398148148</c:v>
                </c:pt>
                <c:pt idx="79">
                  <c:v>1.7321412037037001</c:v>
                </c:pt>
                <c:pt idx="80">
                  <c:v>1.7324884259259199</c:v>
                </c:pt>
                <c:pt idx="81">
                  <c:v>1.73283564814814</c:v>
                </c:pt>
                <c:pt idx="82">
                  <c:v>1.73318287037037</c:v>
                </c:pt>
                <c:pt idx="83">
                  <c:v>1.7335300925925901</c:v>
                </c:pt>
                <c:pt idx="84">
                  <c:v>1.7338773148148099</c:v>
                </c:pt>
                <c:pt idx="85">
                  <c:v>1.7342245370370299</c:v>
                </c:pt>
                <c:pt idx="86">
                  <c:v>1.73457175925925</c:v>
                </c:pt>
                <c:pt idx="87">
                  <c:v>1.73491898148148</c:v>
                </c:pt>
                <c:pt idx="88">
                  <c:v>1.7352662037037001</c:v>
                </c:pt>
                <c:pt idx="89">
                  <c:v>1.7356134259259199</c:v>
                </c:pt>
                <c:pt idx="90">
                  <c:v>1.73596064814814</c:v>
                </c:pt>
                <c:pt idx="91">
                  <c:v>1.73630787037037</c:v>
                </c:pt>
                <c:pt idx="92">
                  <c:v>1.7366550925925901</c:v>
                </c:pt>
                <c:pt idx="93">
                  <c:v>1.7370023148148099</c:v>
                </c:pt>
                <c:pt idx="94">
                  <c:v>1.73734953703703</c:v>
                </c:pt>
                <c:pt idx="95">
                  <c:v>1.7377083333333301</c:v>
                </c:pt>
                <c:pt idx="96">
                  <c:v>1.7380555555555499</c:v>
                </c:pt>
                <c:pt idx="97">
                  <c:v>1.73840277777777</c:v>
                </c:pt>
                <c:pt idx="98">
                  <c:v>1.73875</c:v>
                </c:pt>
                <c:pt idx="99">
                  <c:v>1.7390972222222201</c:v>
                </c:pt>
                <c:pt idx="100">
                  <c:v>1.7394444444444399</c:v>
                </c:pt>
                <c:pt idx="101">
                  <c:v>1.73979166666666</c:v>
                </c:pt>
                <c:pt idx="102">
                  <c:v>1.7401620370370301</c:v>
                </c:pt>
                <c:pt idx="103">
                  <c:v>1.7406250000000001</c:v>
                </c:pt>
                <c:pt idx="104">
                  <c:v>1.7409722222222199</c:v>
                </c:pt>
                <c:pt idx="105">
                  <c:v>1.74131944444444</c:v>
                </c:pt>
                <c:pt idx="106">
                  <c:v>1.7416782407407401</c:v>
                </c:pt>
                <c:pt idx="107">
                  <c:v>1.7420254629629599</c:v>
                </c:pt>
                <c:pt idx="108">
                  <c:v>1.74237268518518</c:v>
                </c:pt>
                <c:pt idx="109">
                  <c:v>1.74277777777777</c:v>
                </c:pt>
                <c:pt idx="110">
                  <c:v>1.743125</c:v>
                </c:pt>
                <c:pt idx="111">
                  <c:v>1.7434722222222201</c:v>
                </c:pt>
                <c:pt idx="112">
                  <c:v>1.7438194444444399</c:v>
                </c:pt>
                <c:pt idx="113">
                  <c:v>1.74416666666666</c:v>
                </c:pt>
                <c:pt idx="114">
                  <c:v>1.74451388888888</c:v>
                </c:pt>
                <c:pt idx="115">
                  <c:v>1.7448611111111101</c:v>
                </c:pt>
                <c:pt idx="116">
                  <c:v>1.7452083333333299</c:v>
                </c:pt>
                <c:pt idx="117">
                  <c:v>1.74555555555555</c:v>
                </c:pt>
                <c:pt idx="118">
                  <c:v>1.7459143518518501</c:v>
                </c:pt>
                <c:pt idx="119">
                  <c:v>1.7462615740740699</c:v>
                </c:pt>
                <c:pt idx="120">
                  <c:v>1.74660879629629</c:v>
                </c:pt>
                <c:pt idx="121">
                  <c:v>1.74695601851851</c:v>
                </c:pt>
                <c:pt idx="122">
                  <c:v>1.7473032407407401</c:v>
                </c:pt>
                <c:pt idx="123">
                  <c:v>1.7476504629629599</c:v>
                </c:pt>
                <c:pt idx="124">
                  <c:v>1.74799768518518</c:v>
                </c:pt>
                <c:pt idx="125">
                  <c:v>1.7483449074074</c:v>
                </c:pt>
                <c:pt idx="126">
                  <c:v>1.7486921296296201</c:v>
                </c:pt>
                <c:pt idx="127">
                  <c:v>1.7490393518518501</c:v>
                </c:pt>
                <c:pt idx="128">
                  <c:v>1.7493865740740699</c:v>
                </c:pt>
                <c:pt idx="129">
                  <c:v>1.74973379629629</c:v>
                </c:pt>
                <c:pt idx="130">
                  <c:v>1.7500810185185101</c:v>
                </c:pt>
                <c:pt idx="131">
                  <c:v>1.7504282407407401</c:v>
                </c:pt>
                <c:pt idx="132">
                  <c:v>1.7507754629629599</c:v>
                </c:pt>
                <c:pt idx="133">
                  <c:v>1.75112268518518</c:v>
                </c:pt>
                <c:pt idx="134">
                  <c:v>1.7514699074074001</c:v>
                </c:pt>
                <c:pt idx="135">
                  <c:v>1.7518171296296201</c:v>
                </c:pt>
                <c:pt idx="136">
                  <c:v>1.7521643518518499</c:v>
                </c:pt>
                <c:pt idx="137">
                  <c:v>1.75251157407407</c:v>
                </c:pt>
                <c:pt idx="138">
                  <c:v>1.75285879629629</c:v>
                </c:pt>
                <c:pt idx="139">
                  <c:v>1.7532060185185101</c:v>
                </c:pt>
                <c:pt idx="140">
                  <c:v>1.7535532407407399</c:v>
                </c:pt>
                <c:pt idx="141">
                  <c:v>1.75390046296296</c:v>
                </c:pt>
                <c:pt idx="142">
                  <c:v>1.75424768518518</c:v>
                </c:pt>
                <c:pt idx="143">
                  <c:v>1.7545949074074001</c:v>
                </c:pt>
                <c:pt idx="144">
                  <c:v>1.7549421296296199</c:v>
                </c:pt>
                <c:pt idx="145">
                  <c:v>1.75528935185185</c:v>
                </c:pt>
                <c:pt idx="146">
                  <c:v>1.75563657407407</c:v>
                </c:pt>
                <c:pt idx="147">
                  <c:v>1.7559837962962901</c:v>
                </c:pt>
                <c:pt idx="148">
                  <c:v>1.7563310185185099</c:v>
                </c:pt>
                <c:pt idx="149">
                  <c:v>1.75667824074074</c:v>
                </c:pt>
                <c:pt idx="150">
                  <c:v>1.75702546296296</c:v>
                </c:pt>
                <c:pt idx="151">
                  <c:v>1.7573726851851801</c:v>
                </c:pt>
                <c:pt idx="152">
                  <c:v>1.7577199074073999</c:v>
                </c:pt>
                <c:pt idx="153">
                  <c:v>1.75806712962962</c:v>
                </c:pt>
                <c:pt idx="154">
                  <c:v>1.75841435185185</c:v>
                </c:pt>
                <c:pt idx="155">
                  <c:v>1.7587615740740701</c:v>
                </c:pt>
                <c:pt idx="156">
                  <c:v>1.7591087962962899</c:v>
                </c:pt>
                <c:pt idx="157">
                  <c:v>1.75945601851851</c:v>
                </c:pt>
                <c:pt idx="158">
                  <c:v>1.75980324074074</c:v>
                </c:pt>
                <c:pt idx="159">
                  <c:v>1.7601504629629601</c:v>
                </c:pt>
                <c:pt idx="160">
                  <c:v>1.7604976851851799</c:v>
                </c:pt>
                <c:pt idx="161">
                  <c:v>1.7608449074074</c:v>
                </c:pt>
                <c:pt idx="162">
                  <c:v>1.76119212962962</c:v>
                </c:pt>
                <c:pt idx="163">
                  <c:v>1.7615393518518501</c:v>
                </c:pt>
                <c:pt idx="164">
                  <c:v>1.7618865740740699</c:v>
                </c:pt>
                <c:pt idx="165">
                  <c:v>1.76223379629629</c:v>
                </c:pt>
                <c:pt idx="166">
                  <c:v>1.76258101851851</c:v>
                </c:pt>
                <c:pt idx="167">
                  <c:v>1.7629282407407401</c:v>
                </c:pt>
                <c:pt idx="168">
                  <c:v>1.7632754629629599</c:v>
                </c:pt>
                <c:pt idx="169">
                  <c:v>1.76362268518518</c:v>
                </c:pt>
                <c:pt idx="170">
                  <c:v>1.7639699074074</c:v>
                </c:pt>
                <c:pt idx="171">
                  <c:v>1.7643171296296201</c:v>
                </c:pt>
                <c:pt idx="172">
                  <c:v>1.7646643518518501</c:v>
                </c:pt>
                <c:pt idx="173">
                  <c:v>1.7650115740740699</c:v>
                </c:pt>
                <c:pt idx="174">
                  <c:v>1.76535879629629</c:v>
                </c:pt>
                <c:pt idx="175">
                  <c:v>1.7657060185185101</c:v>
                </c:pt>
                <c:pt idx="176">
                  <c:v>1.7660532407407401</c:v>
                </c:pt>
                <c:pt idx="177">
                  <c:v>1.7664004629629599</c:v>
                </c:pt>
                <c:pt idx="178">
                  <c:v>1.76674768518518</c:v>
                </c:pt>
                <c:pt idx="179">
                  <c:v>1.7670949074074001</c:v>
                </c:pt>
                <c:pt idx="180">
                  <c:v>1.7674421296296201</c:v>
                </c:pt>
                <c:pt idx="181">
                  <c:v>1.7677893518518499</c:v>
                </c:pt>
                <c:pt idx="182">
                  <c:v>1.76813657407407</c:v>
                </c:pt>
                <c:pt idx="183">
                  <c:v>1.76848379629629</c:v>
                </c:pt>
                <c:pt idx="184">
                  <c:v>1.7688310185185101</c:v>
                </c:pt>
                <c:pt idx="185">
                  <c:v>1.7691782407407399</c:v>
                </c:pt>
                <c:pt idx="186">
                  <c:v>1.76952546296296</c:v>
                </c:pt>
                <c:pt idx="187">
                  <c:v>1.76987268518518</c:v>
                </c:pt>
                <c:pt idx="188">
                  <c:v>1.7702199074074001</c:v>
                </c:pt>
                <c:pt idx="189">
                  <c:v>1.7705671296296199</c:v>
                </c:pt>
                <c:pt idx="190">
                  <c:v>1.77091435185185</c:v>
                </c:pt>
                <c:pt idx="191">
                  <c:v>1.77126157407407</c:v>
                </c:pt>
                <c:pt idx="192">
                  <c:v>1.7716087962962901</c:v>
                </c:pt>
                <c:pt idx="193">
                  <c:v>1.7719560185185099</c:v>
                </c:pt>
                <c:pt idx="194">
                  <c:v>1.77230324074074</c:v>
                </c:pt>
                <c:pt idx="195">
                  <c:v>1.77265046296296</c:v>
                </c:pt>
                <c:pt idx="196">
                  <c:v>1.7729976851851801</c:v>
                </c:pt>
                <c:pt idx="197">
                  <c:v>1.7733449074073999</c:v>
                </c:pt>
                <c:pt idx="198">
                  <c:v>1.77369212962962</c:v>
                </c:pt>
                <c:pt idx="199">
                  <c:v>1.77403935185185</c:v>
                </c:pt>
                <c:pt idx="200">
                  <c:v>1.7743865740740701</c:v>
                </c:pt>
                <c:pt idx="201">
                  <c:v>1.7747337962962899</c:v>
                </c:pt>
                <c:pt idx="202">
                  <c:v>1.77508101851851</c:v>
                </c:pt>
                <c:pt idx="203">
                  <c:v>1.77542824074074</c:v>
                </c:pt>
                <c:pt idx="204">
                  <c:v>1.7757754629629601</c:v>
                </c:pt>
                <c:pt idx="205">
                  <c:v>1.7761226851851799</c:v>
                </c:pt>
                <c:pt idx="206">
                  <c:v>1.7764699074074</c:v>
                </c:pt>
                <c:pt idx="207">
                  <c:v>1.77681712962962</c:v>
                </c:pt>
                <c:pt idx="208">
                  <c:v>1.7771643518518501</c:v>
                </c:pt>
                <c:pt idx="209">
                  <c:v>1.7775115740740699</c:v>
                </c:pt>
                <c:pt idx="210">
                  <c:v>1.77785879629629</c:v>
                </c:pt>
                <c:pt idx="211">
                  <c:v>1.77820601851851</c:v>
                </c:pt>
                <c:pt idx="212">
                  <c:v>1.7785532407407401</c:v>
                </c:pt>
                <c:pt idx="213">
                  <c:v>1.7789004629629599</c:v>
                </c:pt>
                <c:pt idx="214">
                  <c:v>1.77924768518518</c:v>
                </c:pt>
                <c:pt idx="215">
                  <c:v>1.7795949074074</c:v>
                </c:pt>
                <c:pt idx="216">
                  <c:v>1.7799421296296201</c:v>
                </c:pt>
                <c:pt idx="217">
                  <c:v>1.7802893518518501</c:v>
                </c:pt>
                <c:pt idx="218">
                  <c:v>1.7806365740740699</c:v>
                </c:pt>
                <c:pt idx="219">
                  <c:v>1.78098379629629</c:v>
                </c:pt>
                <c:pt idx="220">
                  <c:v>1.7813310185185101</c:v>
                </c:pt>
                <c:pt idx="221">
                  <c:v>1.7816898148148099</c:v>
                </c:pt>
                <c:pt idx="222">
                  <c:v>1.78203703703703</c:v>
                </c:pt>
                <c:pt idx="223">
                  <c:v>1.78238425925925</c:v>
                </c:pt>
                <c:pt idx="224">
                  <c:v>1.7827314814814801</c:v>
                </c:pt>
                <c:pt idx="225">
                  <c:v>1.7830787037036999</c:v>
                </c:pt>
                <c:pt idx="226">
                  <c:v>1.78342592592592</c:v>
                </c:pt>
                <c:pt idx="227">
                  <c:v>1.78377314814814</c:v>
                </c:pt>
                <c:pt idx="228">
                  <c:v>1.7841203703703701</c:v>
                </c:pt>
                <c:pt idx="229">
                  <c:v>1.7844675925925899</c:v>
                </c:pt>
                <c:pt idx="230">
                  <c:v>1.78481481481481</c:v>
                </c:pt>
                <c:pt idx="231">
                  <c:v>1.78516203703703</c:v>
                </c:pt>
                <c:pt idx="232">
                  <c:v>1.7855092592592501</c:v>
                </c:pt>
                <c:pt idx="233">
                  <c:v>1.7858564814814799</c:v>
                </c:pt>
                <c:pt idx="234">
                  <c:v>1.7862037037037</c:v>
                </c:pt>
                <c:pt idx="235">
                  <c:v>1.78655092592592</c:v>
                </c:pt>
                <c:pt idx="236">
                  <c:v>1.7868981481481401</c:v>
                </c:pt>
                <c:pt idx="237">
                  <c:v>1.7872453703703699</c:v>
                </c:pt>
                <c:pt idx="238">
                  <c:v>1.78759259259259</c:v>
                </c:pt>
                <c:pt idx="239">
                  <c:v>1.78793981481481</c:v>
                </c:pt>
                <c:pt idx="240">
                  <c:v>1.7882870370370301</c:v>
                </c:pt>
                <c:pt idx="241">
                  <c:v>1.7886342592592499</c:v>
                </c:pt>
                <c:pt idx="242">
                  <c:v>1.78898148148148</c:v>
                </c:pt>
                <c:pt idx="243">
                  <c:v>1.7893287037037</c:v>
                </c:pt>
                <c:pt idx="244">
                  <c:v>1.7896759259259201</c:v>
                </c:pt>
                <c:pt idx="245">
                  <c:v>1.7900231481481399</c:v>
                </c:pt>
                <c:pt idx="246">
                  <c:v>1.7903703703703699</c:v>
                </c:pt>
                <c:pt idx="247">
                  <c:v>1.79071759259259</c:v>
                </c:pt>
                <c:pt idx="248">
                  <c:v>1.7910648148148101</c:v>
                </c:pt>
                <c:pt idx="249">
                  <c:v>1.7914120370370299</c:v>
                </c:pt>
                <c:pt idx="250">
                  <c:v>1.7917592592592499</c:v>
                </c:pt>
                <c:pt idx="251">
                  <c:v>1.79210648148148</c:v>
                </c:pt>
                <c:pt idx="252">
                  <c:v>1.7924537037037001</c:v>
                </c:pt>
                <c:pt idx="253">
                  <c:v>1.7928009259259201</c:v>
                </c:pt>
                <c:pt idx="254">
                  <c:v>1.7931481481481399</c:v>
                </c:pt>
                <c:pt idx="255">
                  <c:v>1.79349537037037</c:v>
                </c:pt>
                <c:pt idx="256">
                  <c:v>1.79384259259259</c:v>
                </c:pt>
                <c:pt idx="257">
                  <c:v>1.7941898148148101</c:v>
                </c:pt>
                <c:pt idx="258">
                  <c:v>1.7945370370370299</c:v>
                </c:pt>
                <c:pt idx="259">
                  <c:v>1.79488425925925</c:v>
                </c:pt>
                <c:pt idx="260">
                  <c:v>1.79523148148148</c:v>
                </c:pt>
                <c:pt idx="261">
                  <c:v>1.7955787037037001</c:v>
                </c:pt>
                <c:pt idx="262">
                  <c:v>1.7959259259259199</c:v>
                </c:pt>
                <c:pt idx="263">
                  <c:v>1.79627314814814</c:v>
                </c:pt>
                <c:pt idx="264">
                  <c:v>1.79662037037037</c:v>
                </c:pt>
                <c:pt idx="265">
                  <c:v>1.7969675925925901</c:v>
                </c:pt>
                <c:pt idx="266">
                  <c:v>1.7973148148148099</c:v>
                </c:pt>
                <c:pt idx="267">
                  <c:v>1.79766203703703</c:v>
                </c:pt>
                <c:pt idx="268">
                  <c:v>1.79800925925925</c:v>
                </c:pt>
                <c:pt idx="269">
                  <c:v>1.7983564814814801</c:v>
                </c:pt>
                <c:pt idx="270">
                  <c:v>1.7987037037036999</c:v>
                </c:pt>
                <c:pt idx="271">
                  <c:v>1.79905092592592</c:v>
                </c:pt>
                <c:pt idx="272">
                  <c:v>1.79939814814814</c:v>
                </c:pt>
                <c:pt idx="273">
                  <c:v>1.7997453703703701</c:v>
                </c:pt>
                <c:pt idx="274">
                  <c:v>1.8000925925925899</c:v>
                </c:pt>
                <c:pt idx="275">
                  <c:v>1.80043981481481</c:v>
                </c:pt>
                <c:pt idx="276">
                  <c:v>1.80078703703703</c:v>
                </c:pt>
                <c:pt idx="277">
                  <c:v>1.8011342592592501</c:v>
                </c:pt>
                <c:pt idx="278">
                  <c:v>1.8014814814814799</c:v>
                </c:pt>
                <c:pt idx="279">
                  <c:v>1.8018287037037</c:v>
                </c:pt>
                <c:pt idx="280">
                  <c:v>1.80217592592592</c:v>
                </c:pt>
                <c:pt idx="281">
                  <c:v>1.8025231481481401</c:v>
                </c:pt>
                <c:pt idx="282">
                  <c:v>1.8028703703703699</c:v>
                </c:pt>
                <c:pt idx="283">
                  <c:v>1.80321759259259</c:v>
                </c:pt>
                <c:pt idx="284">
                  <c:v>1.80356481481481</c:v>
                </c:pt>
                <c:pt idx="285">
                  <c:v>1.8039120370370301</c:v>
                </c:pt>
                <c:pt idx="286">
                  <c:v>1.8042592592592499</c:v>
                </c:pt>
                <c:pt idx="287">
                  <c:v>1.80460648148148</c:v>
                </c:pt>
                <c:pt idx="288">
                  <c:v>1.8049537037037</c:v>
                </c:pt>
                <c:pt idx="289">
                  <c:v>1.8053009259259201</c:v>
                </c:pt>
                <c:pt idx="290">
                  <c:v>1.8056481481481399</c:v>
                </c:pt>
                <c:pt idx="291">
                  <c:v>1.8059953703703699</c:v>
                </c:pt>
                <c:pt idx="292">
                  <c:v>1.80634259259259</c:v>
                </c:pt>
                <c:pt idx="293">
                  <c:v>1.8066898148148101</c:v>
                </c:pt>
                <c:pt idx="294">
                  <c:v>1.8070370370370299</c:v>
                </c:pt>
                <c:pt idx="295">
                  <c:v>1.8073842592592499</c:v>
                </c:pt>
                <c:pt idx="296">
                  <c:v>1.80773148148148</c:v>
                </c:pt>
                <c:pt idx="297">
                  <c:v>1.8080787037037001</c:v>
                </c:pt>
                <c:pt idx="298">
                  <c:v>1.8084259259259201</c:v>
                </c:pt>
                <c:pt idx="299">
                  <c:v>1.8087731481481399</c:v>
                </c:pt>
                <c:pt idx="300">
                  <c:v>1.80912037037037</c:v>
                </c:pt>
                <c:pt idx="301">
                  <c:v>1.80946759259259</c:v>
                </c:pt>
                <c:pt idx="302">
                  <c:v>1.8098148148148101</c:v>
                </c:pt>
                <c:pt idx="303">
                  <c:v>1.8101620370370299</c:v>
                </c:pt>
                <c:pt idx="304">
                  <c:v>1.81050925925925</c:v>
                </c:pt>
                <c:pt idx="305">
                  <c:v>1.81085648148148</c:v>
                </c:pt>
                <c:pt idx="306">
                  <c:v>1.8112037037037001</c:v>
                </c:pt>
                <c:pt idx="307">
                  <c:v>1.8115509259259199</c:v>
                </c:pt>
                <c:pt idx="308">
                  <c:v>1.81189814814814</c:v>
                </c:pt>
                <c:pt idx="309">
                  <c:v>1.81224537037037</c:v>
                </c:pt>
                <c:pt idx="310">
                  <c:v>1.8125925925925901</c:v>
                </c:pt>
                <c:pt idx="311">
                  <c:v>1.8129398148148099</c:v>
                </c:pt>
                <c:pt idx="312">
                  <c:v>1.81328703703703</c:v>
                </c:pt>
                <c:pt idx="313">
                  <c:v>1.81363425925925</c:v>
                </c:pt>
                <c:pt idx="314">
                  <c:v>1.8139814814814801</c:v>
                </c:pt>
                <c:pt idx="315">
                  <c:v>1.8143287037036999</c:v>
                </c:pt>
                <c:pt idx="316">
                  <c:v>1.81467592592592</c:v>
                </c:pt>
                <c:pt idx="317">
                  <c:v>1.81502314814814</c:v>
                </c:pt>
                <c:pt idx="318">
                  <c:v>1.8153703703703701</c:v>
                </c:pt>
                <c:pt idx="319">
                  <c:v>1.8157175925925899</c:v>
                </c:pt>
                <c:pt idx="320">
                  <c:v>1.81606481481481</c:v>
                </c:pt>
                <c:pt idx="321">
                  <c:v>1.81641203703703</c:v>
                </c:pt>
                <c:pt idx="322">
                  <c:v>1.8167592592592501</c:v>
                </c:pt>
                <c:pt idx="323">
                  <c:v>1.8171064814814799</c:v>
                </c:pt>
                <c:pt idx="324">
                  <c:v>1.8174537037037</c:v>
                </c:pt>
                <c:pt idx="325">
                  <c:v>1.81780092592592</c:v>
                </c:pt>
                <c:pt idx="326">
                  <c:v>1.8181481481481401</c:v>
                </c:pt>
                <c:pt idx="327">
                  <c:v>1.8184953703703699</c:v>
                </c:pt>
                <c:pt idx="328">
                  <c:v>1.81884259259259</c:v>
                </c:pt>
                <c:pt idx="329">
                  <c:v>1.81918981481481</c:v>
                </c:pt>
                <c:pt idx="330">
                  <c:v>1.8195370370370301</c:v>
                </c:pt>
                <c:pt idx="331">
                  <c:v>1.8198842592592499</c:v>
                </c:pt>
                <c:pt idx="332">
                  <c:v>1.82023148148148</c:v>
                </c:pt>
                <c:pt idx="333">
                  <c:v>1.8205787037037</c:v>
                </c:pt>
                <c:pt idx="334">
                  <c:v>1.8209259259259201</c:v>
                </c:pt>
                <c:pt idx="335">
                  <c:v>1.8212731481481399</c:v>
                </c:pt>
                <c:pt idx="336">
                  <c:v>1.8216203703703699</c:v>
                </c:pt>
                <c:pt idx="337">
                  <c:v>1.82196759259259</c:v>
                </c:pt>
                <c:pt idx="338">
                  <c:v>1.8223148148148101</c:v>
                </c:pt>
                <c:pt idx="339">
                  <c:v>1.8226620370370299</c:v>
                </c:pt>
                <c:pt idx="340">
                  <c:v>1.8230092592592499</c:v>
                </c:pt>
                <c:pt idx="341">
                  <c:v>1.82335648148148</c:v>
                </c:pt>
                <c:pt idx="342">
                  <c:v>1.8237037037037001</c:v>
                </c:pt>
                <c:pt idx="343">
                  <c:v>1.8240624999999999</c:v>
                </c:pt>
                <c:pt idx="344">
                  <c:v>1.82440972222222</c:v>
                </c:pt>
                <c:pt idx="345">
                  <c:v>1.82475694444444</c:v>
                </c:pt>
                <c:pt idx="346">
                  <c:v>1.8251041666666601</c:v>
                </c:pt>
                <c:pt idx="347">
                  <c:v>1.8254513888888799</c:v>
                </c:pt>
                <c:pt idx="348">
                  <c:v>1.82579861111111</c:v>
                </c:pt>
                <c:pt idx="349">
                  <c:v>1.82614583333333</c:v>
                </c:pt>
                <c:pt idx="350">
                  <c:v>1.8264930555555501</c:v>
                </c:pt>
                <c:pt idx="351">
                  <c:v>1.8268402777777699</c:v>
                </c:pt>
                <c:pt idx="352">
                  <c:v>1.8271875</c:v>
                </c:pt>
                <c:pt idx="353">
                  <c:v>1.82753472222222</c:v>
                </c:pt>
                <c:pt idx="354">
                  <c:v>1.8278819444444401</c:v>
                </c:pt>
                <c:pt idx="355">
                  <c:v>1.8282291666666599</c:v>
                </c:pt>
                <c:pt idx="356">
                  <c:v>1.82857638888888</c:v>
                </c:pt>
                <c:pt idx="357">
                  <c:v>1.82892361111111</c:v>
                </c:pt>
                <c:pt idx="358">
                  <c:v>1.8292708333333301</c:v>
                </c:pt>
                <c:pt idx="359">
                  <c:v>1.8296180555555499</c:v>
                </c:pt>
                <c:pt idx="360">
                  <c:v>1.82996527777777</c:v>
                </c:pt>
                <c:pt idx="361">
                  <c:v>1.8303125</c:v>
                </c:pt>
                <c:pt idx="362">
                  <c:v>1.8306597222222201</c:v>
                </c:pt>
                <c:pt idx="363">
                  <c:v>1.8310069444444399</c:v>
                </c:pt>
                <c:pt idx="364">
                  <c:v>1.83135416666666</c:v>
                </c:pt>
                <c:pt idx="365">
                  <c:v>1.83170138888888</c:v>
                </c:pt>
                <c:pt idx="366">
                  <c:v>1.8320486111111101</c:v>
                </c:pt>
                <c:pt idx="367">
                  <c:v>1.8323958333333299</c:v>
                </c:pt>
                <c:pt idx="368">
                  <c:v>1.8327430555555499</c:v>
                </c:pt>
                <c:pt idx="369">
                  <c:v>1.83309027777777</c:v>
                </c:pt>
                <c:pt idx="370">
                  <c:v>1.8334375000000001</c:v>
                </c:pt>
                <c:pt idx="371">
                  <c:v>1.8337847222222201</c:v>
                </c:pt>
                <c:pt idx="372">
                  <c:v>1.8341319444444399</c:v>
                </c:pt>
                <c:pt idx="373">
                  <c:v>1.83447916666666</c:v>
                </c:pt>
                <c:pt idx="374">
                  <c:v>1.8348263888888801</c:v>
                </c:pt>
                <c:pt idx="375">
                  <c:v>1.8351736111111101</c:v>
                </c:pt>
                <c:pt idx="376">
                  <c:v>1.8355208333333299</c:v>
                </c:pt>
                <c:pt idx="377">
                  <c:v>1.83586805555555</c:v>
                </c:pt>
                <c:pt idx="378">
                  <c:v>1.83621527777777</c:v>
                </c:pt>
                <c:pt idx="379">
                  <c:v>1.8365624999999901</c:v>
                </c:pt>
                <c:pt idx="380">
                  <c:v>1.8369097222222199</c:v>
                </c:pt>
                <c:pt idx="381">
                  <c:v>1.83725694444444</c:v>
                </c:pt>
                <c:pt idx="382">
                  <c:v>1.83760416666666</c:v>
                </c:pt>
                <c:pt idx="383">
                  <c:v>1.8379513888888801</c:v>
                </c:pt>
                <c:pt idx="384">
                  <c:v>1.8382986111111099</c:v>
                </c:pt>
                <c:pt idx="385">
                  <c:v>1.83864583333333</c:v>
                </c:pt>
                <c:pt idx="386">
                  <c:v>1.83899305555555</c:v>
                </c:pt>
                <c:pt idx="387">
                  <c:v>1.8393402777777701</c:v>
                </c:pt>
                <c:pt idx="388">
                  <c:v>1.8396874999999999</c:v>
                </c:pt>
                <c:pt idx="389">
                  <c:v>1.84003472222222</c:v>
                </c:pt>
                <c:pt idx="390">
                  <c:v>1.84038194444444</c:v>
                </c:pt>
                <c:pt idx="391">
                  <c:v>1.8407291666666601</c:v>
                </c:pt>
                <c:pt idx="392">
                  <c:v>1.8410763888888799</c:v>
                </c:pt>
                <c:pt idx="393">
                  <c:v>1.84142361111111</c:v>
                </c:pt>
                <c:pt idx="394">
                  <c:v>1.84177083333333</c:v>
                </c:pt>
                <c:pt idx="395">
                  <c:v>1.8421180555555501</c:v>
                </c:pt>
                <c:pt idx="396">
                  <c:v>1.8424652777777699</c:v>
                </c:pt>
                <c:pt idx="397">
                  <c:v>1.8428125</c:v>
                </c:pt>
                <c:pt idx="398">
                  <c:v>1.84315972222222</c:v>
                </c:pt>
                <c:pt idx="399">
                  <c:v>1.8435069444444401</c:v>
                </c:pt>
                <c:pt idx="400">
                  <c:v>1.8438541666666599</c:v>
                </c:pt>
                <c:pt idx="401">
                  <c:v>1.84420138888888</c:v>
                </c:pt>
                <c:pt idx="402">
                  <c:v>1.84454861111111</c:v>
                </c:pt>
                <c:pt idx="403">
                  <c:v>1.8448958333333301</c:v>
                </c:pt>
                <c:pt idx="404">
                  <c:v>1.8452430555555499</c:v>
                </c:pt>
                <c:pt idx="405">
                  <c:v>1.84559027777777</c:v>
                </c:pt>
                <c:pt idx="406">
                  <c:v>1.8459375</c:v>
                </c:pt>
                <c:pt idx="407">
                  <c:v>1.8462847222222201</c:v>
                </c:pt>
                <c:pt idx="408">
                  <c:v>1.8466319444444399</c:v>
                </c:pt>
                <c:pt idx="409">
                  <c:v>1.84697916666666</c:v>
                </c:pt>
                <c:pt idx="410">
                  <c:v>1.84732638888888</c:v>
                </c:pt>
                <c:pt idx="411">
                  <c:v>1.8476736111111101</c:v>
                </c:pt>
                <c:pt idx="412">
                  <c:v>1.8480208333333299</c:v>
                </c:pt>
                <c:pt idx="413">
                  <c:v>1.8483680555555499</c:v>
                </c:pt>
                <c:pt idx="414">
                  <c:v>1.84871527777777</c:v>
                </c:pt>
                <c:pt idx="415">
                  <c:v>1.8490625000000001</c:v>
                </c:pt>
                <c:pt idx="416">
                  <c:v>1.8494097222222201</c:v>
                </c:pt>
                <c:pt idx="417">
                  <c:v>1.8497569444444399</c:v>
                </c:pt>
                <c:pt idx="418">
                  <c:v>1.85010416666666</c:v>
                </c:pt>
                <c:pt idx="419">
                  <c:v>1.8504513888888801</c:v>
                </c:pt>
                <c:pt idx="420">
                  <c:v>1.8507986111111101</c:v>
                </c:pt>
                <c:pt idx="421">
                  <c:v>1.8511458333333299</c:v>
                </c:pt>
                <c:pt idx="422">
                  <c:v>1.85149305555555</c:v>
                </c:pt>
                <c:pt idx="423">
                  <c:v>1.85184027777777</c:v>
                </c:pt>
                <c:pt idx="424">
                  <c:v>1.8521874999999901</c:v>
                </c:pt>
                <c:pt idx="425">
                  <c:v>1.8525347222222199</c:v>
                </c:pt>
                <c:pt idx="426">
                  <c:v>1.85288194444444</c:v>
                </c:pt>
                <c:pt idx="427">
                  <c:v>1.85322916666666</c:v>
                </c:pt>
                <c:pt idx="428">
                  <c:v>1.8535763888888801</c:v>
                </c:pt>
                <c:pt idx="429">
                  <c:v>1.8539236111111099</c:v>
                </c:pt>
                <c:pt idx="430">
                  <c:v>1.85427083333333</c:v>
                </c:pt>
                <c:pt idx="431">
                  <c:v>1.85461805555555</c:v>
                </c:pt>
                <c:pt idx="432">
                  <c:v>1.8549652777777701</c:v>
                </c:pt>
                <c:pt idx="433">
                  <c:v>1.8553124999999999</c:v>
                </c:pt>
                <c:pt idx="434">
                  <c:v>1.85565972222222</c:v>
                </c:pt>
                <c:pt idx="435">
                  <c:v>1.85600694444444</c:v>
                </c:pt>
                <c:pt idx="436">
                  <c:v>1.8563541666666601</c:v>
                </c:pt>
                <c:pt idx="437">
                  <c:v>1.8567013888888799</c:v>
                </c:pt>
                <c:pt idx="438">
                  <c:v>1.85704861111111</c:v>
                </c:pt>
                <c:pt idx="439">
                  <c:v>1.85739583333333</c:v>
                </c:pt>
                <c:pt idx="440">
                  <c:v>1.8577430555555501</c:v>
                </c:pt>
                <c:pt idx="441">
                  <c:v>1.8580902777777699</c:v>
                </c:pt>
                <c:pt idx="442">
                  <c:v>1.8584375</c:v>
                </c:pt>
                <c:pt idx="443">
                  <c:v>1.85878472222222</c:v>
                </c:pt>
                <c:pt idx="444">
                  <c:v>1.8591319444444401</c:v>
                </c:pt>
                <c:pt idx="445">
                  <c:v>1.8594791666666599</c:v>
                </c:pt>
                <c:pt idx="446">
                  <c:v>1.85982638888888</c:v>
                </c:pt>
                <c:pt idx="447">
                  <c:v>1.86017361111111</c:v>
                </c:pt>
                <c:pt idx="448">
                  <c:v>1.8605208333333301</c:v>
                </c:pt>
                <c:pt idx="449">
                  <c:v>1.8608680555555499</c:v>
                </c:pt>
                <c:pt idx="450">
                  <c:v>1.86121527777777</c:v>
                </c:pt>
                <c:pt idx="451">
                  <c:v>1.8615625</c:v>
                </c:pt>
                <c:pt idx="452">
                  <c:v>1.8619097222222201</c:v>
                </c:pt>
                <c:pt idx="453">
                  <c:v>1.8622569444444399</c:v>
                </c:pt>
                <c:pt idx="454">
                  <c:v>1.86260416666666</c:v>
                </c:pt>
                <c:pt idx="455">
                  <c:v>1.86295138888888</c:v>
                </c:pt>
                <c:pt idx="456">
                  <c:v>1.8632986111111101</c:v>
                </c:pt>
                <c:pt idx="457">
                  <c:v>1.8636458333333299</c:v>
                </c:pt>
                <c:pt idx="458">
                  <c:v>2.9379861111111101</c:v>
                </c:pt>
                <c:pt idx="459">
                  <c:v>2.9383333333333299</c:v>
                </c:pt>
                <c:pt idx="460">
                  <c:v>2.9386805555555502</c:v>
                </c:pt>
                <c:pt idx="461">
                  <c:v>2.93902777777777</c:v>
                </c:pt>
                <c:pt idx="462">
                  <c:v>2.9393750000000001</c:v>
                </c:pt>
                <c:pt idx="463">
                  <c:v>2.9397337962962902</c:v>
                </c:pt>
                <c:pt idx="464">
                  <c:v>2.94008101851851</c:v>
                </c:pt>
                <c:pt idx="465">
                  <c:v>2.9404282407407401</c:v>
                </c:pt>
                <c:pt idx="466">
                  <c:v>2.9407754629629599</c:v>
                </c:pt>
                <c:pt idx="467">
                  <c:v>2.94113425925925</c:v>
                </c:pt>
                <c:pt idx="468">
                  <c:v>2.94148148148148</c:v>
                </c:pt>
                <c:pt idx="469">
                  <c:v>2.9418287037036999</c:v>
                </c:pt>
                <c:pt idx="470">
                  <c:v>2.9421759259259201</c:v>
                </c:pt>
                <c:pt idx="471">
                  <c:v>2.94252314814814</c:v>
                </c:pt>
                <c:pt idx="472">
                  <c:v>2.94287037037037</c:v>
                </c:pt>
                <c:pt idx="473">
                  <c:v>2.9432175925925899</c:v>
                </c:pt>
                <c:pt idx="474">
                  <c:v>2.9435648148148101</c:v>
                </c:pt>
                <c:pt idx="475">
                  <c:v>2.94391203703703</c:v>
                </c:pt>
                <c:pt idx="476">
                  <c:v>2.9442592592592498</c:v>
                </c:pt>
                <c:pt idx="477">
                  <c:v>2.9446064814814799</c:v>
                </c:pt>
                <c:pt idx="478">
                  <c:v>2.9449537037037001</c:v>
                </c:pt>
                <c:pt idx="479">
                  <c:v>2.94530092592592</c:v>
                </c:pt>
                <c:pt idx="480">
                  <c:v>2.9456481481481398</c:v>
                </c:pt>
                <c:pt idx="481">
                  <c:v>2.9459953703703698</c:v>
                </c:pt>
                <c:pt idx="482">
                  <c:v>2.9463425925925901</c:v>
                </c:pt>
                <c:pt idx="483">
                  <c:v>2.94668981481481</c:v>
                </c:pt>
                <c:pt idx="484">
                  <c:v>2.9470370370370298</c:v>
                </c:pt>
                <c:pt idx="485">
                  <c:v>2.9473842592592501</c:v>
                </c:pt>
                <c:pt idx="486">
                  <c:v>2.9477314814814801</c:v>
                </c:pt>
                <c:pt idx="487">
                  <c:v>2.9480787037037</c:v>
                </c:pt>
                <c:pt idx="488">
                  <c:v>2.9484259259259198</c:v>
                </c:pt>
                <c:pt idx="489">
                  <c:v>2.94883101851851</c:v>
                </c:pt>
                <c:pt idx="490">
                  <c:v>2.9491782407407401</c:v>
                </c:pt>
                <c:pt idx="491">
                  <c:v>2.94961805555555</c:v>
                </c:pt>
                <c:pt idx="492">
                  <c:v>2.9499652777777698</c:v>
                </c:pt>
                <c:pt idx="493">
                  <c:v>2.9503124999999999</c:v>
                </c:pt>
                <c:pt idx="494">
                  <c:v>2.9506597222222202</c:v>
                </c:pt>
                <c:pt idx="495">
                  <c:v>2.95100694444444</c:v>
                </c:pt>
                <c:pt idx="496">
                  <c:v>2.9513657407407399</c:v>
                </c:pt>
                <c:pt idx="497">
                  <c:v>2.9517129629629602</c:v>
                </c:pt>
                <c:pt idx="498">
                  <c:v>2.95206018518518</c:v>
                </c:pt>
                <c:pt idx="499">
                  <c:v>2.9524074074073998</c:v>
                </c:pt>
                <c:pt idx="500">
                  <c:v>2.9527546296296299</c:v>
                </c:pt>
                <c:pt idx="501">
                  <c:v>2.9531018518518501</c:v>
                </c:pt>
                <c:pt idx="502">
                  <c:v>2.95344907407407</c:v>
                </c:pt>
                <c:pt idx="503">
                  <c:v>2.9537962962962898</c:v>
                </c:pt>
                <c:pt idx="504">
                  <c:v>2.9541435185185101</c:v>
                </c:pt>
                <c:pt idx="505">
                  <c:v>2.9544907407407401</c:v>
                </c:pt>
                <c:pt idx="506">
                  <c:v>2.95483796296296</c:v>
                </c:pt>
                <c:pt idx="507">
                  <c:v>2.9551851851851798</c:v>
                </c:pt>
                <c:pt idx="508">
                  <c:v>2.9555324074074001</c:v>
                </c:pt>
                <c:pt idx="509">
                  <c:v>2.9558796296296199</c:v>
                </c:pt>
                <c:pt idx="510">
                  <c:v>2.95622685185185</c:v>
                </c:pt>
                <c:pt idx="511">
                  <c:v>2.9565740740740698</c:v>
                </c:pt>
                <c:pt idx="512">
                  <c:v>2.9569212962962901</c:v>
                </c:pt>
                <c:pt idx="513">
                  <c:v>2.9572685185185099</c:v>
                </c:pt>
                <c:pt idx="514">
                  <c:v>2.95761574074074</c:v>
                </c:pt>
                <c:pt idx="515">
                  <c:v>2.9579629629629598</c:v>
                </c:pt>
                <c:pt idx="516">
                  <c:v>2.9583101851851801</c:v>
                </c:pt>
                <c:pt idx="517">
                  <c:v>2.9586574074073999</c:v>
                </c:pt>
                <c:pt idx="518">
                  <c:v>2.9590046296296202</c:v>
                </c:pt>
                <c:pt idx="519">
                  <c:v>2.9593518518518498</c:v>
                </c:pt>
                <c:pt idx="520">
                  <c:v>2.9596990740740701</c:v>
                </c:pt>
                <c:pt idx="521">
                  <c:v>2.9600462962962899</c:v>
                </c:pt>
                <c:pt idx="522">
                  <c:v>2.9603935185185102</c:v>
                </c:pt>
                <c:pt idx="523">
                  <c:v>2.9607407407407398</c:v>
                </c:pt>
                <c:pt idx="524">
                  <c:v>2.9610879629629601</c:v>
                </c:pt>
                <c:pt idx="525">
                  <c:v>2.9614351851851799</c:v>
                </c:pt>
                <c:pt idx="526">
                  <c:v>2.9617824074074002</c:v>
                </c:pt>
                <c:pt idx="527">
                  <c:v>2.9621296296296298</c:v>
                </c:pt>
                <c:pt idx="528">
                  <c:v>2.9624768518518501</c:v>
                </c:pt>
                <c:pt idx="529">
                  <c:v>2.9628240740740699</c:v>
                </c:pt>
                <c:pt idx="530">
                  <c:v>2.9631712962962902</c:v>
                </c:pt>
                <c:pt idx="531">
                  <c:v>2.9635416666666599</c:v>
                </c:pt>
                <c:pt idx="532">
                  <c:v>2.9638888888888801</c:v>
                </c:pt>
                <c:pt idx="533">
                  <c:v>2.9642361111111102</c:v>
                </c:pt>
                <c:pt idx="534">
                  <c:v>2.96458333333333</c:v>
                </c:pt>
                <c:pt idx="535">
                  <c:v>2.96496527777777</c:v>
                </c:pt>
                <c:pt idx="536">
                  <c:v>2.9653125</c:v>
                </c:pt>
                <c:pt idx="537">
                  <c:v>2.9656597222222199</c:v>
                </c:pt>
                <c:pt idx="538">
                  <c:v>2.9660069444444401</c:v>
                </c:pt>
                <c:pt idx="539">
                  <c:v>2.96635416666666</c:v>
                </c:pt>
                <c:pt idx="540">
                  <c:v>2.9667013888888798</c:v>
                </c:pt>
                <c:pt idx="541">
                  <c:v>2.9670486111111098</c:v>
                </c:pt>
                <c:pt idx="542">
                  <c:v>2.9673958333333301</c:v>
                </c:pt>
                <c:pt idx="543">
                  <c:v>2.96774305555555</c:v>
                </c:pt>
                <c:pt idx="544">
                  <c:v>2.9680902777777698</c:v>
                </c:pt>
                <c:pt idx="545">
                  <c:v>2.9684374999999998</c:v>
                </c:pt>
                <c:pt idx="546">
                  <c:v>2.9687847222222201</c:v>
                </c:pt>
                <c:pt idx="547">
                  <c:v>2.96913194444444</c:v>
                </c:pt>
                <c:pt idx="548">
                  <c:v>2.9694791666666598</c:v>
                </c:pt>
                <c:pt idx="549">
                  <c:v>2.9698263888888801</c:v>
                </c:pt>
                <c:pt idx="550">
                  <c:v>2.9701736111111101</c:v>
                </c:pt>
                <c:pt idx="551">
                  <c:v>2.9705208333333299</c:v>
                </c:pt>
                <c:pt idx="552">
                  <c:v>2.9708680555555498</c:v>
                </c:pt>
                <c:pt idx="553">
                  <c:v>2.9712152777777701</c:v>
                </c:pt>
                <c:pt idx="554">
                  <c:v>2.9715625000000001</c:v>
                </c:pt>
                <c:pt idx="555">
                  <c:v>2.9719097222222199</c:v>
                </c:pt>
                <c:pt idx="556">
                  <c:v>2.9722569444444402</c:v>
                </c:pt>
                <c:pt idx="557">
                  <c:v>2.9726041666666601</c:v>
                </c:pt>
                <c:pt idx="558">
                  <c:v>2.9729513888888799</c:v>
                </c:pt>
                <c:pt idx="559">
                  <c:v>2.9732986111111099</c:v>
                </c:pt>
                <c:pt idx="560">
                  <c:v>2.9736458333333302</c:v>
                </c:pt>
                <c:pt idx="561">
                  <c:v>2.97399305555555</c:v>
                </c:pt>
                <c:pt idx="562">
                  <c:v>2.9743402777777699</c:v>
                </c:pt>
                <c:pt idx="563">
                  <c:v>2.9746874999999999</c:v>
                </c:pt>
                <c:pt idx="564">
                  <c:v>2.9750347222222202</c:v>
                </c:pt>
                <c:pt idx="565">
                  <c:v>2.97538194444444</c:v>
                </c:pt>
                <c:pt idx="566">
                  <c:v>2.9757291666666599</c:v>
                </c:pt>
                <c:pt idx="567">
                  <c:v>2.9760763888888802</c:v>
                </c:pt>
                <c:pt idx="568">
                  <c:v>2.9764236111111102</c:v>
                </c:pt>
                <c:pt idx="569">
                  <c:v>2.97677083333333</c:v>
                </c:pt>
                <c:pt idx="570">
                  <c:v>2.9771180555555499</c:v>
                </c:pt>
                <c:pt idx="571">
                  <c:v>2.97748842592592</c:v>
                </c:pt>
                <c:pt idx="572">
                  <c:v>2.9778356481481398</c:v>
                </c:pt>
                <c:pt idx="573">
                  <c:v>2.9781828703703699</c:v>
                </c:pt>
                <c:pt idx="574">
                  <c:v>2.9785300925925902</c:v>
                </c:pt>
                <c:pt idx="575">
                  <c:v>2.97887731481481</c:v>
                </c:pt>
                <c:pt idx="576">
                  <c:v>2.9792245370370298</c:v>
                </c:pt>
                <c:pt idx="577">
                  <c:v>2.9795717592592501</c:v>
                </c:pt>
                <c:pt idx="578">
                  <c:v>2.9799189814814802</c:v>
                </c:pt>
                <c:pt idx="579">
                  <c:v>2.9802893518518498</c:v>
                </c:pt>
                <c:pt idx="580">
                  <c:v>2.9806365740740701</c:v>
                </c:pt>
                <c:pt idx="581">
                  <c:v>2.98098379629629</c:v>
                </c:pt>
                <c:pt idx="582">
                  <c:v>2.9813310185185098</c:v>
                </c:pt>
                <c:pt idx="583">
                  <c:v>2.9816782407407398</c:v>
                </c:pt>
                <c:pt idx="584">
                  <c:v>2.9820254629629601</c:v>
                </c:pt>
                <c:pt idx="585">
                  <c:v>2.98237268518518</c:v>
                </c:pt>
                <c:pt idx="586">
                  <c:v>2.9827199074073998</c:v>
                </c:pt>
                <c:pt idx="587">
                  <c:v>2.9830671296296298</c:v>
                </c:pt>
                <c:pt idx="588">
                  <c:v>2.9834143518518501</c:v>
                </c:pt>
                <c:pt idx="589">
                  <c:v>2.9837615740740699</c:v>
                </c:pt>
                <c:pt idx="590">
                  <c:v>2.9841087962962898</c:v>
                </c:pt>
                <c:pt idx="591">
                  <c:v>2.9844560185185101</c:v>
                </c:pt>
                <c:pt idx="592">
                  <c:v>2.9848032407407401</c:v>
                </c:pt>
                <c:pt idx="593">
                  <c:v>2.9851504629629599</c:v>
                </c:pt>
                <c:pt idx="594">
                  <c:v>2.9854976851851802</c:v>
                </c:pt>
                <c:pt idx="595">
                  <c:v>2.9858449074074001</c:v>
                </c:pt>
                <c:pt idx="596">
                  <c:v>2.9861921296296199</c:v>
                </c:pt>
                <c:pt idx="597">
                  <c:v>2.9865393518518499</c:v>
                </c:pt>
                <c:pt idx="598">
                  <c:v>2.9868865740740702</c:v>
                </c:pt>
                <c:pt idx="599">
                  <c:v>2.98723379629629</c:v>
                </c:pt>
                <c:pt idx="600">
                  <c:v>2.9875810185185099</c:v>
                </c:pt>
                <c:pt idx="601">
                  <c:v>2.9879282407407399</c:v>
                </c:pt>
                <c:pt idx="602">
                  <c:v>2.9882754629629602</c:v>
                </c:pt>
                <c:pt idx="603">
                  <c:v>2.98862268518518</c:v>
                </c:pt>
                <c:pt idx="604">
                  <c:v>2.9889699074073999</c:v>
                </c:pt>
                <c:pt idx="605">
                  <c:v>2.9893171296296202</c:v>
                </c:pt>
                <c:pt idx="606">
                  <c:v>2.9896643518518502</c:v>
                </c:pt>
                <c:pt idx="607">
                  <c:v>2.99001157407407</c:v>
                </c:pt>
                <c:pt idx="608">
                  <c:v>2.9903587962962899</c:v>
                </c:pt>
                <c:pt idx="609">
                  <c:v>2.9907060185185101</c:v>
                </c:pt>
                <c:pt idx="610">
                  <c:v>2.9910532407407402</c:v>
                </c:pt>
                <c:pt idx="611">
                  <c:v>2.99140046296296</c:v>
                </c:pt>
                <c:pt idx="612">
                  <c:v>2.9917476851851799</c:v>
                </c:pt>
                <c:pt idx="613">
                  <c:v>2.9920949074074001</c:v>
                </c:pt>
                <c:pt idx="614">
                  <c:v>2.99244212962962</c:v>
                </c:pt>
                <c:pt idx="615">
                  <c:v>2.99278935185185</c:v>
                </c:pt>
                <c:pt idx="616">
                  <c:v>2.9931365740740699</c:v>
                </c:pt>
                <c:pt idx="617">
                  <c:v>2.9934837962962901</c:v>
                </c:pt>
                <c:pt idx="618">
                  <c:v>2.99383101851851</c:v>
                </c:pt>
                <c:pt idx="619">
                  <c:v>2.99417824074074</c:v>
                </c:pt>
                <c:pt idx="620">
                  <c:v>2.9945254629629598</c:v>
                </c:pt>
                <c:pt idx="621">
                  <c:v>2.9948726851851801</c:v>
                </c:pt>
                <c:pt idx="622">
                  <c:v>2.9952199074074</c:v>
                </c:pt>
                <c:pt idx="623">
                  <c:v>2.9955787037036998</c:v>
                </c:pt>
                <c:pt idx="624">
                  <c:v>2.9959259259259201</c:v>
                </c:pt>
                <c:pt idx="625">
                  <c:v>2.9962731481481399</c:v>
                </c:pt>
                <c:pt idx="626">
                  <c:v>2.99662037037037</c:v>
                </c:pt>
                <c:pt idx="627">
                  <c:v>2.9969675925925898</c:v>
                </c:pt>
                <c:pt idx="628">
                  <c:v>2.9973148148148101</c:v>
                </c:pt>
                <c:pt idx="629">
                  <c:v>2.9976620370370299</c:v>
                </c:pt>
                <c:pt idx="630">
                  <c:v>2.9980092592592502</c:v>
                </c:pt>
                <c:pt idx="631">
                  <c:v>2.9983564814814798</c:v>
                </c:pt>
                <c:pt idx="632">
                  <c:v>2.9987037037037001</c:v>
                </c:pt>
                <c:pt idx="633">
                  <c:v>2.9990509259259199</c:v>
                </c:pt>
                <c:pt idx="634">
                  <c:v>2.9993981481481402</c:v>
                </c:pt>
                <c:pt idx="635">
                  <c:v>2.9997453703703698</c:v>
                </c:pt>
                <c:pt idx="636">
                  <c:v>3.0000925925925901</c:v>
                </c:pt>
                <c:pt idx="637">
                  <c:v>3.0004398148148099</c:v>
                </c:pt>
                <c:pt idx="638">
                  <c:v>3.0007870370370302</c:v>
                </c:pt>
                <c:pt idx="639">
                  <c:v>3.00113425925925</c:v>
                </c:pt>
                <c:pt idx="640">
                  <c:v>3.0014814814814801</c:v>
                </c:pt>
                <c:pt idx="641">
                  <c:v>3.0018287037036999</c:v>
                </c:pt>
                <c:pt idx="642">
                  <c:v>3.0021759259259202</c:v>
                </c:pt>
                <c:pt idx="643">
                  <c:v>3.00252314814814</c:v>
                </c:pt>
                <c:pt idx="644">
                  <c:v>3.0028703703703701</c:v>
                </c:pt>
                <c:pt idx="645">
                  <c:v>3.0032175925925899</c:v>
                </c:pt>
                <c:pt idx="646">
                  <c:v>3.0035648148148102</c:v>
                </c:pt>
                <c:pt idx="647">
                  <c:v>3.00391203703703</c:v>
                </c:pt>
                <c:pt idx="648">
                  <c:v>3.0042592592592499</c:v>
                </c:pt>
                <c:pt idx="649">
                  <c:v>3.0046064814814799</c:v>
                </c:pt>
                <c:pt idx="650">
                  <c:v>3.0049537037037002</c:v>
                </c:pt>
                <c:pt idx="651">
                  <c:v>3.00530092592592</c:v>
                </c:pt>
                <c:pt idx="652">
                  <c:v>3.0056481481481399</c:v>
                </c:pt>
                <c:pt idx="653">
                  <c:v>3.0059953703703699</c:v>
                </c:pt>
                <c:pt idx="654">
                  <c:v>3.0063425925925902</c:v>
                </c:pt>
                <c:pt idx="655">
                  <c:v>3.00668981481481</c:v>
                </c:pt>
                <c:pt idx="656">
                  <c:v>3.0070370370370298</c:v>
                </c:pt>
                <c:pt idx="657">
                  <c:v>3.0073842592592501</c:v>
                </c:pt>
                <c:pt idx="658">
                  <c:v>3.0077314814814802</c:v>
                </c:pt>
                <c:pt idx="659">
                  <c:v>3.0080787037037</c:v>
                </c:pt>
                <c:pt idx="660">
                  <c:v>3.0084259259259198</c:v>
                </c:pt>
                <c:pt idx="661">
                  <c:v>3.0087731481481401</c:v>
                </c:pt>
                <c:pt idx="662">
                  <c:v>3.0091203703703702</c:v>
                </c:pt>
                <c:pt idx="663">
                  <c:v>3.00946759259259</c:v>
                </c:pt>
                <c:pt idx="664">
                  <c:v>3.0098148148148098</c:v>
                </c:pt>
                <c:pt idx="665">
                  <c:v>3.0101620370370301</c:v>
                </c:pt>
                <c:pt idx="666">
                  <c:v>3.0105092592592499</c:v>
                </c:pt>
                <c:pt idx="667">
                  <c:v>3.01085648148148</c:v>
                </c:pt>
                <c:pt idx="668">
                  <c:v>3.0112037037036998</c:v>
                </c:pt>
                <c:pt idx="669">
                  <c:v>3.0115509259259201</c:v>
                </c:pt>
                <c:pt idx="670">
                  <c:v>3.0118981481481399</c:v>
                </c:pt>
                <c:pt idx="671">
                  <c:v>3.01224537037037</c:v>
                </c:pt>
                <c:pt idx="672">
                  <c:v>3.0125925925925898</c:v>
                </c:pt>
                <c:pt idx="673">
                  <c:v>3.0129398148148101</c:v>
                </c:pt>
                <c:pt idx="674">
                  <c:v>3.0132870370370299</c:v>
                </c:pt>
                <c:pt idx="675">
                  <c:v>3.0136342592592502</c:v>
                </c:pt>
                <c:pt idx="676">
                  <c:v>3.0139814814814798</c:v>
                </c:pt>
                <c:pt idx="677">
                  <c:v>3.0143287037037001</c:v>
                </c:pt>
                <c:pt idx="678">
                  <c:v>3.0146759259259199</c:v>
                </c:pt>
                <c:pt idx="679">
                  <c:v>3.0150231481481402</c:v>
                </c:pt>
                <c:pt idx="680">
                  <c:v>3.0153703703703698</c:v>
                </c:pt>
                <c:pt idx="681">
                  <c:v>3.0157175925925901</c:v>
                </c:pt>
                <c:pt idx="682">
                  <c:v>3.0160648148148099</c:v>
                </c:pt>
                <c:pt idx="683">
                  <c:v>3.0164120370370302</c:v>
                </c:pt>
                <c:pt idx="684">
                  <c:v>3.01675925925925</c:v>
                </c:pt>
                <c:pt idx="685">
                  <c:v>3.0171064814814801</c:v>
                </c:pt>
                <c:pt idx="686">
                  <c:v>3.0174537037036999</c:v>
                </c:pt>
                <c:pt idx="687">
                  <c:v>3.0178009259259202</c:v>
                </c:pt>
                <c:pt idx="688">
                  <c:v>3.01814814814814</c:v>
                </c:pt>
                <c:pt idx="689">
                  <c:v>3.0184953703703701</c:v>
                </c:pt>
                <c:pt idx="690">
                  <c:v>3.0188425925925899</c:v>
                </c:pt>
                <c:pt idx="691">
                  <c:v>3.0191898148148102</c:v>
                </c:pt>
                <c:pt idx="692">
                  <c:v>3.01953703703703</c:v>
                </c:pt>
                <c:pt idx="693">
                  <c:v>3.0198842592592499</c:v>
                </c:pt>
                <c:pt idx="694">
                  <c:v>3.0202314814814799</c:v>
                </c:pt>
                <c:pt idx="695">
                  <c:v>3.0205787037037002</c:v>
                </c:pt>
                <c:pt idx="696">
                  <c:v>3.02092592592592</c:v>
                </c:pt>
                <c:pt idx="697">
                  <c:v>3.0212731481481399</c:v>
                </c:pt>
                <c:pt idx="698">
                  <c:v>3.0216203703703699</c:v>
                </c:pt>
                <c:pt idx="699">
                  <c:v>3.0219675925925902</c:v>
                </c:pt>
                <c:pt idx="700">
                  <c:v>3.02231481481481</c:v>
                </c:pt>
                <c:pt idx="701">
                  <c:v>3.0226620370370298</c:v>
                </c:pt>
                <c:pt idx="702">
                  <c:v>3.0230092592592501</c:v>
                </c:pt>
                <c:pt idx="703">
                  <c:v>3.0233564814814802</c:v>
                </c:pt>
                <c:pt idx="704">
                  <c:v>3.0237037037037</c:v>
                </c:pt>
                <c:pt idx="705">
                  <c:v>3.0240509259259198</c:v>
                </c:pt>
                <c:pt idx="706">
                  <c:v>3.0243981481481401</c:v>
                </c:pt>
                <c:pt idx="707">
                  <c:v>3.0247453703703702</c:v>
                </c:pt>
                <c:pt idx="708">
                  <c:v>3.02509259259259</c:v>
                </c:pt>
                <c:pt idx="709">
                  <c:v>3.0254398148148098</c:v>
                </c:pt>
                <c:pt idx="710">
                  <c:v>3.0257870370370301</c:v>
                </c:pt>
                <c:pt idx="711">
                  <c:v>3.0261342592592499</c:v>
                </c:pt>
                <c:pt idx="712">
                  <c:v>3.02648148148148</c:v>
                </c:pt>
                <c:pt idx="713">
                  <c:v>3.0268287037036998</c:v>
                </c:pt>
                <c:pt idx="714">
                  <c:v>3.0271759259259201</c:v>
                </c:pt>
                <c:pt idx="715">
                  <c:v>3.0275231481481399</c:v>
                </c:pt>
                <c:pt idx="716">
                  <c:v>3.02787037037037</c:v>
                </c:pt>
                <c:pt idx="717">
                  <c:v>3.0282175925925898</c:v>
                </c:pt>
                <c:pt idx="718">
                  <c:v>3.0285648148148101</c:v>
                </c:pt>
                <c:pt idx="719">
                  <c:v>3.0289120370370299</c:v>
                </c:pt>
                <c:pt idx="720">
                  <c:v>3.0292592592592502</c:v>
                </c:pt>
                <c:pt idx="721">
                  <c:v>3.0296064814814798</c:v>
                </c:pt>
                <c:pt idx="722">
                  <c:v>3.0299537037037001</c:v>
                </c:pt>
                <c:pt idx="723">
                  <c:v>3.0303009259259199</c:v>
                </c:pt>
                <c:pt idx="724">
                  <c:v>3.0306481481481402</c:v>
                </c:pt>
                <c:pt idx="725">
                  <c:v>3.0309953703703698</c:v>
                </c:pt>
                <c:pt idx="726">
                  <c:v>3.0313425925925901</c:v>
                </c:pt>
                <c:pt idx="727">
                  <c:v>3.0316898148148099</c:v>
                </c:pt>
                <c:pt idx="728">
                  <c:v>3.0320370370370302</c:v>
                </c:pt>
                <c:pt idx="729">
                  <c:v>3.03238425925925</c:v>
                </c:pt>
                <c:pt idx="730">
                  <c:v>3.0327314814814801</c:v>
                </c:pt>
                <c:pt idx="731">
                  <c:v>3.0330787037036999</c:v>
                </c:pt>
                <c:pt idx="732">
                  <c:v>3.0334259259259202</c:v>
                </c:pt>
                <c:pt idx="733">
                  <c:v>3.03377314814814</c:v>
                </c:pt>
                <c:pt idx="734">
                  <c:v>3.0341203703703701</c:v>
                </c:pt>
                <c:pt idx="735">
                  <c:v>3.0344675925925899</c:v>
                </c:pt>
                <c:pt idx="736">
                  <c:v>3.0348148148148102</c:v>
                </c:pt>
                <c:pt idx="737">
                  <c:v>3.03516203703703</c:v>
                </c:pt>
                <c:pt idx="738">
                  <c:v>3.0355092592592499</c:v>
                </c:pt>
                <c:pt idx="739">
                  <c:v>3.0358564814814799</c:v>
                </c:pt>
                <c:pt idx="740">
                  <c:v>3.0362037037037002</c:v>
                </c:pt>
                <c:pt idx="741">
                  <c:v>3.03655092592592</c:v>
                </c:pt>
                <c:pt idx="742">
                  <c:v>3.0368981481481399</c:v>
                </c:pt>
                <c:pt idx="743">
                  <c:v>3.0372453703703699</c:v>
                </c:pt>
                <c:pt idx="744">
                  <c:v>3.0375925925925902</c:v>
                </c:pt>
                <c:pt idx="745">
                  <c:v>3.03793981481481</c:v>
                </c:pt>
                <c:pt idx="746">
                  <c:v>3.0382870370370298</c:v>
                </c:pt>
                <c:pt idx="747">
                  <c:v>3.0386342592592501</c:v>
                </c:pt>
                <c:pt idx="748">
                  <c:v>3.0389814814814802</c:v>
                </c:pt>
                <c:pt idx="749">
                  <c:v>3.0393287037037</c:v>
                </c:pt>
                <c:pt idx="750">
                  <c:v>3.0396759259259198</c:v>
                </c:pt>
                <c:pt idx="751">
                  <c:v>3.0400231481481401</c:v>
                </c:pt>
                <c:pt idx="752">
                  <c:v>3.0403703703703702</c:v>
                </c:pt>
                <c:pt idx="753">
                  <c:v>3.04071759259259</c:v>
                </c:pt>
                <c:pt idx="754">
                  <c:v>3.0410648148148098</c:v>
                </c:pt>
                <c:pt idx="755">
                  <c:v>3.0414120370370301</c:v>
                </c:pt>
                <c:pt idx="756">
                  <c:v>3.0417592592592499</c:v>
                </c:pt>
                <c:pt idx="757">
                  <c:v>3.04210648148148</c:v>
                </c:pt>
                <c:pt idx="758">
                  <c:v>3.0424537037036998</c:v>
                </c:pt>
                <c:pt idx="759">
                  <c:v>3.0428009259259201</c:v>
                </c:pt>
                <c:pt idx="760">
                  <c:v>3.04315972222222</c:v>
                </c:pt>
                <c:pt idx="761">
                  <c:v>3.0435069444444398</c:v>
                </c:pt>
                <c:pt idx="762">
                  <c:v>3.0438541666666601</c:v>
                </c:pt>
                <c:pt idx="763">
                  <c:v>3.0442013888888799</c:v>
                </c:pt>
                <c:pt idx="764">
                  <c:v>3.04454861111111</c:v>
                </c:pt>
                <c:pt idx="765">
                  <c:v>3.0448958333333298</c:v>
                </c:pt>
                <c:pt idx="766">
                  <c:v>3.0452430555555501</c:v>
                </c:pt>
                <c:pt idx="767">
                  <c:v>3.0455902777777699</c:v>
                </c:pt>
                <c:pt idx="768">
                  <c:v>3.0459375</c:v>
                </c:pt>
                <c:pt idx="769">
                  <c:v>3.0462847222222198</c:v>
                </c:pt>
                <c:pt idx="770">
                  <c:v>3.0466319444444401</c:v>
                </c:pt>
                <c:pt idx="771">
                  <c:v>3.0469791666666599</c:v>
                </c:pt>
                <c:pt idx="772">
                  <c:v>3.0473263888888802</c:v>
                </c:pt>
                <c:pt idx="773">
                  <c:v>3.0476736111111098</c:v>
                </c:pt>
                <c:pt idx="774">
                  <c:v>3.0480208333333301</c:v>
                </c:pt>
                <c:pt idx="775">
                  <c:v>3.0483680555555499</c:v>
                </c:pt>
                <c:pt idx="776">
                  <c:v>3.0487152777777702</c:v>
                </c:pt>
                <c:pt idx="777">
                  <c:v>3.0490624999999998</c:v>
                </c:pt>
                <c:pt idx="778">
                  <c:v>3.0494097222222201</c:v>
                </c:pt>
                <c:pt idx="779">
                  <c:v>3.0497569444444399</c:v>
                </c:pt>
                <c:pt idx="780">
                  <c:v>3.0501041666666602</c:v>
                </c:pt>
                <c:pt idx="781">
                  <c:v>3.05045138888888</c:v>
                </c:pt>
                <c:pt idx="782">
                  <c:v>3.0507986111111101</c:v>
                </c:pt>
                <c:pt idx="783">
                  <c:v>3.0511458333333299</c:v>
                </c:pt>
                <c:pt idx="784">
                  <c:v>3.0514930555555502</c:v>
                </c:pt>
                <c:pt idx="785">
                  <c:v>3.05184027777777</c:v>
                </c:pt>
                <c:pt idx="786">
                  <c:v>3.0521875000000001</c:v>
                </c:pt>
                <c:pt idx="787">
                  <c:v>3.0525347222222199</c:v>
                </c:pt>
                <c:pt idx="788">
                  <c:v>3.0528819444444402</c:v>
                </c:pt>
                <c:pt idx="789">
                  <c:v>3.05322916666666</c:v>
                </c:pt>
                <c:pt idx="790">
                  <c:v>3.0535763888888798</c:v>
                </c:pt>
                <c:pt idx="791">
                  <c:v>3.0539236111111099</c:v>
                </c:pt>
                <c:pt idx="792">
                  <c:v>3.0542708333333302</c:v>
                </c:pt>
                <c:pt idx="793">
                  <c:v>3.05461805555555</c:v>
                </c:pt>
                <c:pt idx="794">
                  <c:v>3.0549652777777698</c:v>
                </c:pt>
                <c:pt idx="795">
                  <c:v>3.0553124999999999</c:v>
                </c:pt>
                <c:pt idx="796">
                  <c:v>3.0556597222222202</c:v>
                </c:pt>
                <c:pt idx="797">
                  <c:v>3.05600694444444</c:v>
                </c:pt>
                <c:pt idx="798">
                  <c:v>3.0563541666666598</c:v>
                </c:pt>
                <c:pt idx="799">
                  <c:v>3.0567013888888801</c:v>
                </c:pt>
                <c:pt idx="800">
                  <c:v>3.0570486111111101</c:v>
                </c:pt>
                <c:pt idx="801">
                  <c:v>3.05739583333333</c:v>
                </c:pt>
                <c:pt idx="802">
                  <c:v>3.0577430555555498</c:v>
                </c:pt>
                <c:pt idx="803">
                  <c:v>3.0580902777777701</c:v>
                </c:pt>
                <c:pt idx="804">
                  <c:v>3.0584375000000001</c:v>
                </c:pt>
                <c:pt idx="805">
                  <c:v>3.05878472222222</c:v>
                </c:pt>
                <c:pt idx="806">
                  <c:v>3.0591319444444398</c:v>
                </c:pt>
                <c:pt idx="807">
                  <c:v>3.0594791666666601</c:v>
                </c:pt>
                <c:pt idx="808">
                  <c:v>3.0598263888888799</c:v>
                </c:pt>
                <c:pt idx="809">
                  <c:v>3.06017361111111</c:v>
                </c:pt>
                <c:pt idx="810">
                  <c:v>3.0605208333333298</c:v>
                </c:pt>
                <c:pt idx="811">
                  <c:v>3.0608680555555501</c:v>
                </c:pt>
                <c:pt idx="812">
                  <c:v>3.0612152777777699</c:v>
                </c:pt>
                <c:pt idx="813">
                  <c:v>3.0615625</c:v>
                </c:pt>
                <c:pt idx="814">
                  <c:v>3.0619097222222198</c:v>
                </c:pt>
                <c:pt idx="815">
                  <c:v>3.0622569444444401</c:v>
                </c:pt>
                <c:pt idx="816">
                  <c:v>3.0626041666666599</c:v>
                </c:pt>
                <c:pt idx="817">
                  <c:v>3.0629513888888802</c:v>
                </c:pt>
                <c:pt idx="818">
                  <c:v>3.0632986111111098</c:v>
                </c:pt>
                <c:pt idx="819">
                  <c:v>3.0636458333333301</c:v>
                </c:pt>
                <c:pt idx="820">
                  <c:v>3.0639930555555499</c:v>
                </c:pt>
                <c:pt idx="821">
                  <c:v>3.0643402777777702</c:v>
                </c:pt>
                <c:pt idx="822">
                  <c:v>3.0646874999999998</c:v>
                </c:pt>
                <c:pt idx="823">
                  <c:v>3.0650347222222201</c:v>
                </c:pt>
                <c:pt idx="824">
                  <c:v>3.0653819444444399</c:v>
                </c:pt>
                <c:pt idx="825">
                  <c:v>3.0657291666666602</c:v>
                </c:pt>
                <c:pt idx="826">
                  <c:v>3.06607638888888</c:v>
                </c:pt>
                <c:pt idx="827">
                  <c:v>3.0664236111111101</c:v>
                </c:pt>
                <c:pt idx="828">
                  <c:v>3.0667708333333299</c:v>
                </c:pt>
                <c:pt idx="829">
                  <c:v>3.0671180555555502</c:v>
                </c:pt>
                <c:pt idx="830">
                  <c:v>3.06746527777777</c:v>
                </c:pt>
                <c:pt idx="831">
                  <c:v>3.0678125000000001</c:v>
                </c:pt>
                <c:pt idx="832">
                  <c:v>3.0681597222222199</c:v>
                </c:pt>
                <c:pt idx="833">
                  <c:v>3.0685069444444402</c:v>
                </c:pt>
                <c:pt idx="834">
                  <c:v>3.06885416666666</c:v>
                </c:pt>
                <c:pt idx="835">
                  <c:v>3.0692013888888798</c:v>
                </c:pt>
                <c:pt idx="836">
                  <c:v>3.0695486111111099</c:v>
                </c:pt>
                <c:pt idx="837">
                  <c:v>3.0698958333333302</c:v>
                </c:pt>
                <c:pt idx="838">
                  <c:v>3.07024305555555</c:v>
                </c:pt>
                <c:pt idx="839">
                  <c:v>3.0705902777777698</c:v>
                </c:pt>
                <c:pt idx="840">
                  <c:v>3.0709374999999999</c:v>
                </c:pt>
                <c:pt idx="841">
                  <c:v>3.0712847222222202</c:v>
                </c:pt>
                <c:pt idx="842">
                  <c:v>3.07163194444444</c:v>
                </c:pt>
                <c:pt idx="843">
                  <c:v>3.0719791666666598</c:v>
                </c:pt>
                <c:pt idx="844">
                  <c:v>3.0723263888888801</c:v>
                </c:pt>
                <c:pt idx="845">
                  <c:v>3.0726736111111101</c:v>
                </c:pt>
                <c:pt idx="846">
                  <c:v>3.07302083333333</c:v>
                </c:pt>
                <c:pt idx="847">
                  <c:v>3.0733680555555498</c:v>
                </c:pt>
                <c:pt idx="848">
                  <c:v>3.0737152777777701</c:v>
                </c:pt>
                <c:pt idx="849">
                  <c:v>3.0740625000000001</c:v>
                </c:pt>
                <c:pt idx="850">
                  <c:v>3.07440972222222</c:v>
                </c:pt>
                <c:pt idx="851">
                  <c:v>3.0747569444444398</c:v>
                </c:pt>
                <c:pt idx="852">
                  <c:v>3.0751041666666601</c:v>
                </c:pt>
                <c:pt idx="853">
                  <c:v>3.0754513888888799</c:v>
                </c:pt>
                <c:pt idx="854">
                  <c:v>3.07579861111111</c:v>
                </c:pt>
                <c:pt idx="855">
                  <c:v>3.0761458333333298</c:v>
                </c:pt>
                <c:pt idx="856">
                  <c:v>3.0764930555555501</c:v>
                </c:pt>
                <c:pt idx="857">
                  <c:v>3.0768402777777699</c:v>
                </c:pt>
                <c:pt idx="858">
                  <c:v>3.0771875</c:v>
                </c:pt>
                <c:pt idx="859">
                  <c:v>3.0775347222222198</c:v>
                </c:pt>
                <c:pt idx="860">
                  <c:v>3.0778819444444401</c:v>
                </c:pt>
                <c:pt idx="861">
                  <c:v>3.0782291666666599</c:v>
                </c:pt>
                <c:pt idx="862">
                  <c:v>3.0785763888888802</c:v>
                </c:pt>
                <c:pt idx="863">
                  <c:v>3.0789236111111098</c:v>
                </c:pt>
                <c:pt idx="864">
                  <c:v>3.0792708333333301</c:v>
                </c:pt>
                <c:pt idx="865">
                  <c:v>3.0796180555555499</c:v>
                </c:pt>
                <c:pt idx="866">
                  <c:v>3.0799652777777702</c:v>
                </c:pt>
                <c:pt idx="867">
                  <c:v>3.0803124999999998</c:v>
                </c:pt>
                <c:pt idx="868">
                  <c:v>3.0806597222222201</c:v>
                </c:pt>
                <c:pt idx="869">
                  <c:v>3.0810069444444399</c:v>
                </c:pt>
                <c:pt idx="870">
                  <c:v>3.0813541666666602</c:v>
                </c:pt>
                <c:pt idx="871">
                  <c:v>3.08170138888888</c:v>
                </c:pt>
                <c:pt idx="872">
                  <c:v>3.0820486111111101</c:v>
                </c:pt>
                <c:pt idx="873">
                  <c:v>3.0823958333333299</c:v>
                </c:pt>
                <c:pt idx="874">
                  <c:v>3.0827430555555502</c:v>
                </c:pt>
                <c:pt idx="875">
                  <c:v>3.08309027777777</c:v>
                </c:pt>
                <c:pt idx="876">
                  <c:v>3.0834375000000001</c:v>
                </c:pt>
                <c:pt idx="877">
                  <c:v>3.0837847222222199</c:v>
                </c:pt>
                <c:pt idx="878">
                  <c:v>3.0841319444444402</c:v>
                </c:pt>
                <c:pt idx="879">
                  <c:v>3.08447916666666</c:v>
                </c:pt>
                <c:pt idx="880">
                  <c:v>3.0848263888888798</c:v>
                </c:pt>
                <c:pt idx="881">
                  <c:v>3.0851736111111099</c:v>
                </c:pt>
                <c:pt idx="882">
                  <c:v>3.0855208333333302</c:v>
                </c:pt>
                <c:pt idx="883">
                  <c:v>3.08586805555555</c:v>
                </c:pt>
                <c:pt idx="884">
                  <c:v>3.0862152777777698</c:v>
                </c:pt>
                <c:pt idx="885">
                  <c:v>3.0865624999999999</c:v>
                </c:pt>
                <c:pt idx="886">
                  <c:v>3.0869097222222202</c:v>
                </c:pt>
                <c:pt idx="887">
                  <c:v>3.08725694444444</c:v>
                </c:pt>
                <c:pt idx="888">
                  <c:v>3.0876041666666598</c:v>
                </c:pt>
                <c:pt idx="889">
                  <c:v>3.0879513888888801</c:v>
                </c:pt>
                <c:pt idx="890">
                  <c:v>3.0882986111111101</c:v>
                </c:pt>
                <c:pt idx="891">
                  <c:v>3.08864583333333</c:v>
                </c:pt>
                <c:pt idx="892">
                  <c:v>3.0890046296296201</c:v>
                </c:pt>
                <c:pt idx="893">
                  <c:v>3.0893518518518501</c:v>
                </c:pt>
                <c:pt idx="894">
                  <c:v>3.08969907407407</c:v>
                </c:pt>
                <c:pt idx="895">
                  <c:v>3.0900462962962898</c:v>
                </c:pt>
                <c:pt idx="896">
                  <c:v>3.0903935185185101</c:v>
                </c:pt>
                <c:pt idx="897">
                  <c:v>3.0907407407407401</c:v>
                </c:pt>
                <c:pt idx="898">
                  <c:v>3.09108796296296</c:v>
                </c:pt>
                <c:pt idx="899">
                  <c:v>3.0914351851851798</c:v>
                </c:pt>
                <c:pt idx="900">
                  <c:v>3.0917824074074001</c:v>
                </c:pt>
                <c:pt idx="901">
                  <c:v>3.0921296296296199</c:v>
                </c:pt>
                <c:pt idx="902">
                  <c:v>3.09247685185185</c:v>
                </c:pt>
                <c:pt idx="903">
                  <c:v>3.0928240740740698</c:v>
                </c:pt>
                <c:pt idx="904">
                  <c:v>3.0931712962962901</c:v>
                </c:pt>
                <c:pt idx="905">
                  <c:v>3.0935185185185099</c:v>
                </c:pt>
                <c:pt idx="906">
                  <c:v>3.0938657407407399</c:v>
                </c:pt>
                <c:pt idx="907">
                  <c:v>3.0942129629629598</c:v>
                </c:pt>
                <c:pt idx="908">
                  <c:v>3.0945601851851801</c:v>
                </c:pt>
                <c:pt idx="909">
                  <c:v>3.0949074074073999</c:v>
                </c:pt>
                <c:pt idx="910">
                  <c:v>3.0952546296296202</c:v>
                </c:pt>
                <c:pt idx="911">
                  <c:v>3.0956018518518502</c:v>
                </c:pt>
                <c:pt idx="912">
                  <c:v>3.0959490740740701</c:v>
                </c:pt>
                <c:pt idx="913">
                  <c:v>3.0962962962962899</c:v>
                </c:pt>
                <c:pt idx="914">
                  <c:v>3.0966435185185102</c:v>
                </c:pt>
                <c:pt idx="915">
                  <c:v>3.0969907407407402</c:v>
                </c:pt>
                <c:pt idx="916">
                  <c:v>3.09733796296296</c:v>
                </c:pt>
                <c:pt idx="917">
                  <c:v>3.0976851851851799</c:v>
                </c:pt>
                <c:pt idx="918">
                  <c:v>3.0980324074074002</c:v>
                </c:pt>
                <c:pt idx="919">
                  <c:v>3.09837962962962</c:v>
                </c:pt>
                <c:pt idx="920">
                  <c:v>3.09872685185185</c:v>
                </c:pt>
                <c:pt idx="921">
                  <c:v>3.0990740740740699</c:v>
                </c:pt>
                <c:pt idx="922">
                  <c:v>3.0994212962962902</c:v>
                </c:pt>
                <c:pt idx="923">
                  <c:v>3.09976851851851</c:v>
                </c:pt>
                <c:pt idx="924">
                  <c:v>3.10011574074074</c:v>
                </c:pt>
                <c:pt idx="925">
                  <c:v>3.1004629629629599</c:v>
                </c:pt>
                <c:pt idx="926">
                  <c:v>3.1008101851851801</c:v>
                </c:pt>
                <c:pt idx="927">
                  <c:v>3.1011574074074</c:v>
                </c:pt>
                <c:pt idx="928">
                  <c:v>3.1015046296296198</c:v>
                </c:pt>
                <c:pt idx="929">
                  <c:v>3.1018518518518499</c:v>
                </c:pt>
                <c:pt idx="930">
                  <c:v>3.1021990740740701</c:v>
                </c:pt>
                <c:pt idx="931">
                  <c:v>3.10254629629629</c:v>
                </c:pt>
                <c:pt idx="932">
                  <c:v>3.1028935185185098</c:v>
                </c:pt>
                <c:pt idx="933">
                  <c:v>3.1032407407407399</c:v>
                </c:pt>
                <c:pt idx="934">
                  <c:v>3.1035879629629601</c:v>
                </c:pt>
                <c:pt idx="935">
                  <c:v>3.10393518518518</c:v>
                </c:pt>
                <c:pt idx="936">
                  <c:v>3.1042824074073998</c:v>
                </c:pt>
                <c:pt idx="937">
                  <c:v>3.1046296296296201</c:v>
                </c:pt>
                <c:pt idx="938">
                  <c:v>3.1049768518518501</c:v>
                </c:pt>
                <c:pt idx="939">
                  <c:v>3.10532407407407</c:v>
                </c:pt>
                <c:pt idx="940">
                  <c:v>3.1056712962962898</c:v>
                </c:pt>
                <c:pt idx="941">
                  <c:v>3.1060185185185101</c:v>
                </c:pt>
                <c:pt idx="942">
                  <c:v>3.1063657407407401</c:v>
                </c:pt>
                <c:pt idx="943">
                  <c:v>3.10671296296296</c:v>
                </c:pt>
                <c:pt idx="944">
                  <c:v>3.1070601851851798</c:v>
                </c:pt>
                <c:pt idx="945">
                  <c:v>3.1074074074074001</c:v>
                </c:pt>
                <c:pt idx="946">
                  <c:v>3.1077546296296199</c:v>
                </c:pt>
                <c:pt idx="947">
                  <c:v>3.10810185185185</c:v>
                </c:pt>
                <c:pt idx="948">
                  <c:v>3.1084490740740698</c:v>
                </c:pt>
                <c:pt idx="949">
                  <c:v>3.1087962962962901</c:v>
                </c:pt>
                <c:pt idx="950">
                  <c:v>3.1091435185185099</c:v>
                </c:pt>
                <c:pt idx="951">
                  <c:v>3.1094907407407399</c:v>
                </c:pt>
                <c:pt idx="952">
                  <c:v>3.1098379629629598</c:v>
                </c:pt>
                <c:pt idx="953">
                  <c:v>3.1101851851851801</c:v>
                </c:pt>
                <c:pt idx="954">
                  <c:v>3.1105324074073999</c:v>
                </c:pt>
                <c:pt idx="955">
                  <c:v>3.1108796296296202</c:v>
                </c:pt>
                <c:pt idx="956">
                  <c:v>3.1112268518518502</c:v>
                </c:pt>
                <c:pt idx="957">
                  <c:v>3.1115740740740701</c:v>
                </c:pt>
                <c:pt idx="958">
                  <c:v>3.1119212962962899</c:v>
                </c:pt>
                <c:pt idx="959">
                  <c:v>3.1122685185185102</c:v>
                </c:pt>
                <c:pt idx="960">
                  <c:v>3.1126157407407402</c:v>
                </c:pt>
                <c:pt idx="961">
                  <c:v>3.11296296296296</c:v>
                </c:pt>
                <c:pt idx="962">
                  <c:v>3.1133101851851799</c:v>
                </c:pt>
                <c:pt idx="963">
                  <c:v>3.1136574074074002</c:v>
                </c:pt>
                <c:pt idx="964">
                  <c:v>3.11400462962962</c:v>
                </c:pt>
                <c:pt idx="965">
                  <c:v>3.11435185185185</c:v>
                </c:pt>
                <c:pt idx="966">
                  <c:v>3.1146990740740699</c:v>
                </c:pt>
                <c:pt idx="967">
                  <c:v>3.1150462962962902</c:v>
                </c:pt>
                <c:pt idx="968">
                  <c:v>3.11539351851851</c:v>
                </c:pt>
                <c:pt idx="969">
                  <c:v>3.11574074074074</c:v>
                </c:pt>
                <c:pt idx="970">
                  <c:v>3.1160879629629599</c:v>
                </c:pt>
                <c:pt idx="971">
                  <c:v>3.1164351851851801</c:v>
                </c:pt>
                <c:pt idx="972">
                  <c:v>3.1167824074074</c:v>
                </c:pt>
                <c:pt idx="973">
                  <c:v>3.1171296296296198</c:v>
                </c:pt>
                <c:pt idx="974">
                  <c:v>3.1174768518518499</c:v>
                </c:pt>
                <c:pt idx="975">
                  <c:v>3.1178240740740701</c:v>
                </c:pt>
                <c:pt idx="976">
                  <c:v>3.11817129629629</c:v>
                </c:pt>
                <c:pt idx="977">
                  <c:v>3.1185185185185098</c:v>
                </c:pt>
                <c:pt idx="978">
                  <c:v>3.1188657407407399</c:v>
                </c:pt>
                <c:pt idx="979">
                  <c:v>3.1192129629629601</c:v>
                </c:pt>
                <c:pt idx="980">
                  <c:v>3.11956018518518</c:v>
                </c:pt>
                <c:pt idx="981">
                  <c:v>3.1199074074073998</c:v>
                </c:pt>
                <c:pt idx="982">
                  <c:v>3.1202546296296201</c:v>
                </c:pt>
                <c:pt idx="983">
                  <c:v>3.1206018518518501</c:v>
                </c:pt>
                <c:pt idx="984">
                  <c:v>3.12094907407407</c:v>
                </c:pt>
                <c:pt idx="985">
                  <c:v>3.1212962962962898</c:v>
                </c:pt>
                <c:pt idx="986">
                  <c:v>3.1216435185185101</c:v>
                </c:pt>
                <c:pt idx="987">
                  <c:v>3.1219907407407401</c:v>
                </c:pt>
                <c:pt idx="988">
                  <c:v>3.12233796296296</c:v>
                </c:pt>
                <c:pt idx="989">
                  <c:v>3.1226851851851798</c:v>
                </c:pt>
                <c:pt idx="990">
                  <c:v>3.1230324074074001</c:v>
                </c:pt>
                <c:pt idx="991">
                  <c:v>3.1233796296296199</c:v>
                </c:pt>
                <c:pt idx="992">
                  <c:v>3.12372685185185</c:v>
                </c:pt>
                <c:pt idx="993">
                  <c:v>3.1240740740740698</c:v>
                </c:pt>
                <c:pt idx="994">
                  <c:v>3.1244212962962901</c:v>
                </c:pt>
                <c:pt idx="995">
                  <c:v>3.1247685185185099</c:v>
                </c:pt>
                <c:pt idx="996">
                  <c:v>3.1251157407407399</c:v>
                </c:pt>
                <c:pt idx="997">
                  <c:v>3.1254629629629598</c:v>
                </c:pt>
                <c:pt idx="998">
                  <c:v>3.1258101851851801</c:v>
                </c:pt>
                <c:pt idx="999">
                  <c:v>3.1261574074073999</c:v>
                </c:pt>
                <c:pt idx="1000">
                  <c:v>3.1265046296296202</c:v>
                </c:pt>
                <c:pt idx="1001">
                  <c:v>3.1268518518518502</c:v>
                </c:pt>
                <c:pt idx="1002">
                  <c:v>3.1271990740740701</c:v>
                </c:pt>
                <c:pt idx="1003">
                  <c:v>3.1275462962962899</c:v>
                </c:pt>
                <c:pt idx="1004">
                  <c:v>3.1278935185185102</c:v>
                </c:pt>
                <c:pt idx="1005">
                  <c:v>3.1282407407407402</c:v>
                </c:pt>
                <c:pt idx="1006">
                  <c:v>3.12858796296296</c:v>
                </c:pt>
                <c:pt idx="1007">
                  <c:v>3.1289351851851799</c:v>
                </c:pt>
                <c:pt idx="1008">
                  <c:v>3.1292824074074002</c:v>
                </c:pt>
                <c:pt idx="1009">
                  <c:v>3.12962962962962</c:v>
                </c:pt>
                <c:pt idx="1010">
                  <c:v>3.12997685185185</c:v>
                </c:pt>
                <c:pt idx="1011">
                  <c:v>3.1303240740740699</c:v>
                </c:pt>
                <c:pt idx="1012">
                  <c:v>3.1306712962962902</c:v>
                </c:pt>
                <c:pt idx="1013">
                  <c:v>3.13101851851851</c:v>
                </c:pt>
                <c:pt idx="1014">
                  <c:v>3.13136574074074</c:v>
                </c:pt>
                <c:pt idx="1015">
                  <c:v>3.1317129629629599</c:v>
                </c:pt>
                <c:pt idx="1016">
                  <c:v>3.1320601851851801</c:v>
                </c:pt>
                <c:pt idx="1017">
                  <c:v>3.1324074074074</c:v>
                </c:pt>
                <c:pt idx="1018">
                  <c:v>3.1327546296296198</c:v>
                </c:pt>
                <c:pt idx="1019">
                  <c:v>3.1331018518518499</c:v>
                </c:pt>
                <c:pt idx="1020">
                  <c:v>3.1334490740740701</c:v>
                </c:pt>
                <c:pt idx="1021">
                  <c:v>3.13379629629629</c:v>
                </c:pt>
                <c:pt idx="1022">
                  <c:v>3.1341435185185098</c:v>
                </c:pt>
                <c:pt idx="1023">
                  <c:v>3.1344907407407399</c:v>
                </c:pt>
                <c:pt idx="1024">
                  <c:v>3.1348379629629601</c:v>
                </c:pt>
                <c:pt idx="1025">
                  <c:v>3.1351967592592498</c:v>
                </c:pt>
                <c:pt idx="1026">
                  <c:v>3.1355439814814798</c:v>
                </c:pt>
                <c:pt idx="1027">
                  <c:v>3.1358912037037001</c:v>
                </c:pt>
                <c:pt idx="1028">
                  <c:v>3.1362384259259199</c:v>
                </c:pt>
                <c:pt idx="1029">
                  <c:v>3.1365856481481398</c:v>
                </c:pt>
                <c:pt idx="1030">
                  <c:v>3.1369328703703698</c:v>
                </c:pt>
                <c:pt idx="1031">
                  <c:v>3.1372800925925901</c:v>
                </c:pt>
                <c:pt idx="1032">
                  <c:v>3.1376273148148099</c:v>
                </c:pt>
                <c:pt idx="1033">
                  <c:v>3.1379745370370302</c:v>
                </c:pt>
                <c:pt idx="1034">
                  <c:v>3.1383217592592501</c:v>
                </c:pt>
                <c:pt idx="1035">
                  <c:v>3.1386689814814801</c:v>
                </c:pt>
                <c:pt idx="1036">
                  <c:v>3.1390162037036999</c:v>
                </c:pt>
                <c:pt idx="1037">
                  <c:v>3.1393634259259202</c:v>
                </c:pt>
                <c:pt idx="1038">
                  <c:v>3.13971064814814</c:v>
                </c:pt>
                <c:pt idx="1039">
                  <c:v>3.1400578703703701</c:v>
                </c:pt>
                <c:pt idx="1040">
                  <c:v>3.1404050925925899</c:v>
                </c:pt>
                <c:pt idx="1041">
                  <c:v>3.1407523148148102</c:v>
                </c:pt>
                <c:pt idx="1042">
                  <c:v>3.14109953703703</c:v>
                </c:pt>
                <c:pt idx="1043">
                  <c:v>3.1414467592592499</c:v>
                </c:pt>
                <c:pt idx="1044">
                  <c:v>3.1417939814814799</c:v>
                </c:pt>
                <c:pt idx="1045">
                  <c:v>3.1421412037037002</c:v>
                </c:pt>
                <c:pt idx="1046">
                  <c:v>3.14248842592592</c:v>
                </c:pt>
                <c:pt idx="1047">
                  <c:v>3.1428356481481399</c:v>
                </c:pt>
                <c:pt idx="1048">
                  <c:v>3.1431828703703699</c:v>
                </c:pt>
                <c:pt idx="1049">
                  <c:v>3.1435300925925902</c:v>
                </c:pt>
                <c:pt idx="1050">
                  <c:v>3.14387731481481</c:v>
                </c:pt>
                <c:pt idx="1051">
                  <c:v>3.1442245370370299</c:v>
                </c:pt>
                <c:pt idx="1052">
                  <c:v>3.1445717592592501</c:v>
                </c:pt>
                <c:pt idx="1053">
                  <c:v>3.1449189814814802</c:v>
                </c:pt>
                <c:pt idx="1054">
                  <c:v>3.1452662037037</c:v>
                </c:pt>
                <c:pt idx="1055">
                  <c:v>3.1456134259259199</c:v>
                </c:pt>
                <c:pt idx="1056">
                  <c:v>3.1459606481481401</c:v>
                </c:pt>
                <c:pt idx="1057">
                  <c:v>3.1463078703703702</c:v>
                </c:pt>
                <c:pt idx="1058">
                  <c:v>3.14665509259259</c:v>
                </c:pt>
                <c:pt idx="1059">
                  <c:v>3.1470023148148099</c:v>
                </c:pt>
                <c:pt idx="1060">
                  <c:v>3.1473495370370301</c:v>
                </c:pt>
                <c:pt idx="1061">
                  <c:v>3.14769675925925</c:v>
                </c:pt>
                <c:pt idx="1062">
                  <c:v>3.14804398148148</c:v>
                </c:pt>
                <c:pt idx="1063">
                  <c:v>3.1483912037036998</c:v>
                </c:pt>
                <c:pt idx="1064">
                  <c:v>3.1487384259259201</c:v>
                </c:pt>
                <c:pt idx="1065">
                  <c:v>3.14908564814814</c:v>
                </c:pt>
                <c:pt idx="1066">
                  <c:v>3.14943287037037</c:v>
                </c:pt>
                <c:pt idx="1067">
                  <c:v>3.1497800925925898</c:v>
                </c:pt>
                <c:pt idx="1068">
                  <c:v>3.1501273148148101</c:v>
                </c:pt>
                <c:pt idx="1069">
                  <c:v>3.15047453703703</c:v>
                </c:pt>
                <c:pt idx="1070">
                  <c:v>3.1508217592592498</c:v>
                </c:pt>
                <c:pt idx="1071">
                  <c:v>3.1511689814814798</c:v>
                </c:pt>
                <c:pt idx="1072">
                  <c:v>3.1515162037037001</c:v>
                </c:pt>
                <c:pt idx="1073">
                  <c:v>3.1518634259259199</c:v>
                </c:pt>
                <c:pt idx="1074">
                  <c:v>3.1522106481481398</c:v>
                </c:pt>
                <c:pt idx="1075">
                  <c:v>3.1525578703703698</c:v>
                </c:pt>
                <c:pt idx="1076">
                  <c:v>3.1529050925925901</c:v>
                </c:pt>
                <c:pt idx="1077">
                  <c:v>3.1532523148148099</c:v>
                </c:pt>
                <c:pt idx="1078">
                  <c:v>3.1535995370370302</c:v>
                </c:pt>
                <c:pt idx="1079">
                  <c:v>3.1539467592592501</c:v>
                </c:pt>
                <c:pt idx="1080">
                  <c:v>3.1542939814814801</c:v>
                </c:pt>
                <c:pt idx="1081">
                  <c:v>3.1546412037036999</c:v>
                </c:pt>
                <c:pt idx="1082">
                  <c:v>3.1549884259259202</c:v>
                </c:pt>
                <c:pt idx="1083">
                  <c:v>3.15533564814814</c:v>
                </c:pt>
                <c:pt idx="1084">
                  <c:v>3.1556828703703701</c:v>
                </c:pt>
                <c:pt idx="1085">
                  <c:v>3.1560300925925899</c:v>
                </c:pt>
                <c:pt idx="1086">
                  <c:v>3.1563773148148102</c:v>
                </c:pt>
                <c:pt idx="1087">
                  <c:v>3.15672453703703</c:v>
                </c:pt>
                <c:pt idx="1088">
                  <c:v>3.1570717592592499</c:v>
                </c:pt>
                <c:pt idx="1089">
                  <c:v>3.1574189814814799</c:v>
                </c:pt>
                <c:pt idx="1090">
                  <c:v>3.1577662037037002</c:v>
                </c:pt>
                <c:pt idx="1091">
                  <c:v>3.15811342592592</c:v>
                </c:pt>
                <c:pt idx="1092">
                  <c:v>3.1584606481481399</c:v>
                </c:pt>
                <c:pt idx="1093">
                  <c:v>3.1588078703703699</c:v>
                </c:pt>
                <c:pt idx="1094">
                  <c:v>3.1591550925925902</c:v>
                </c:pt>
                <c:pt idx="1095">
                  <c:v>3.15950231481481</c:v>
                </c:pt>
                <c:pt idx="1096">
                  <c:v>3.1598495370370299</c:v>
                </c:pt>
                <c:pt idx="1097">
                  <c:v>3.1601967592592501</c:v>
                </c:pt>
                <c:pt idx="1098">
                  <c:v>3.1605439814814802</c:v>
                </c:pt>
                <c:pt idx="1099">
                  <c:v>3.1608912037037</c:v>
                </c:pt>
                <c:pt idx="1100">
                  <c:v>3.1612384259259199</c:v>
                </c:pt>
                <c:pt idx="1101">
                  <c:v>3.1615856481481401</c:v>
                </c:pt>
                <c:pt idx="1102">
                  <c:v>3.1619328703703702</c:v>
                </c:pt>
                <c:pt idx="1103">
                  <c:v>3.16228009259259</c:v>
                </c:pt>
                <c:pt idx="1104">
                  <c:v>3.1626273148148099</c:v>
                </c:pt>
                <c:pt idx="1105">
                  <c:v>3.1629745370370301</c:v>
                </c:pt>
                <c:pt idx="1106">
                  <c:v>3.16332175925925</c:v>
                </c:pt>
                <c:pt idx="1107">
                  <c:v>3.16366898148148</c:v>
                </c:pt>
                <c:pt idx="1108">
                  <c:v>3.1640162037036998</c:v>
                </c:pt>
                <c:pt idx="1109">
                  <c:v>3.1643634259259201</c:v>
                </c:pt>
                <c:pt idx="1110">
                  <c:v>3.16471064814814</c:v>
                </c:pt>
                <c:pt idx="1111">
                  <c:v>3.16505787037037</c:v>
                </c:pt>
                <c:pt idx="1112">
                  <c:v>3.1654050925925898</c:v>
                </c:pt>
                <c:pt idx="1113">
                  <c:v>3.1657523148148101</c:v>
                </c:pt>
                <c:pt idx="1114">
                  <c:v>3.16609953703703</c:v>
                </c:pt>
                <c:pt idx="1115">
                  <c:v>3.1664467592592498</c:v>
                </c:pt>
                <c:pt idx="1116">
                  <c:v>3.1667939814814798</c:v>
                </c:pt>
                <c:pt idx="1117">
                  <c:v>3.1671412037037001</c:v>
                </c:pt>
                <c:pt idx="1118">
                  <c:v>3.1674884259259199</c:v>
                </c:pt>
                <c:pt idx="1119">
                  <c:v>3.1678356481481398</c:v>
                </c:pt>
                <c:pt idx="1120">
                  <c:v>3.1681828703703698</c:v>
                </c:pt>
                <c:pt idx="1121">
                  <c:v>3.1685300925925901</c:v>
                </c:pt>
                <c:pt idx="1122">
                  <c:v>3.1688773148148099</c:v>
                </c:pt>
                <c:pt idx="1123">
                  <c:v>3.1692245370370302</c:v>
                </c:pt>
                <c:pt idx="1124">
                  <c:v>3.1695717592592501</c:v>
                </c:pt>
                <c:pt idx="1125">
                  <c:v>3.1699189814814801</c:v>
                </c:pt>
                <c:pt idx="1126">
                  <c:v>3.1702662037036999</c:v>
                </c:pt>
                <c:pt idx="1127">
                  <c:v>3.1706134259259202</c:v>
                </c:pt>
                <c:pt idx="1128">
                  <c:v>3.17096064814814</c:v>
                </c:pt>
                <c:pt idx="1129">
                  <c:v>3.1713078703703701</c:v>
                </c:pt>
                <c:pt idx="1130">
                  <c:v>3.1716550925925899</c:v>
                </c:pt>
                <c:pt idx="1131">
                  <c:v>3.1720023148148102</c:v>
                </c:pt>
                <c:pt idx="1132">
                  <c:v>3.17234953703703</c:v>
                </c:pt>
                <c:pt idx="1133">
                  <c:v>3.1726967592592499</c:v>
                </c:pt>
                <c:pt idx="1134">
                  <c:v>3.1730439814814799</c:v>
                </c:pt>
                <c:pt idx="1135">
                  <c:v>3.1733912037037002</c:v>
                </c:pt>
                <c:pt idx="1136">
                  <c:v>3.17373842592592</c:v>
                </c:pt>
                <c:pt idx="1137">
                  <c:v>3.1740856481481399</c:v>
                </c:pt>
                <c:pt idx="1138">
                  <c:v>3.1744328703703699</c:v>
                </c:pt>
                <c:pt idx="1139">
                  <c:v>3.1747800925925902</c:v>
                </c:pt>
                <c:pt idx="1140">
                  <c:v>3.17512731481481</c:v>
                </c:pt>
                <c:pt idx="1141">
                  <c:v>3.1754745370370299</c:v>
                </c:pt>
                <c:pt idx="1142">
                  <c:v>3.1758217592592501</c:v>
                </c:pt>
                <c:pt idx="1143">
                  <c:v>3.1761689814814802</c:v>
                </c:pt>
                <c:pt idx="1144">
                  <c:v>3.1765162037037</c:v>
                </c:pt>
                <c:pt idx="1145">
                  <c:v>3.1768634259259199</c:v>
                </c:pt>
                <c:pt idx="1146">
                  <c:v>3.1772106481481401</c:v>
                </c:pt>
                <c:pt idx="1147">
                  <c:v>3.1775578703703702</c:v>
                </c:pt>
                <c:pt idx="1148">
                  <c:v>3.17790509259259</c:v>
                </c:pt>
                <c:pt idx="1149">
                  <c:v>3.1782523148148099</c:v>
                </c:pt>
                <c:pt idx="1150">
                  <c:v>3.1785995370370301</c:v>
                </c:pt>
                <c:pt idx="1151">
                  <c:v>3.17894675925925</c:v>
                </c:pt>
                <c:pt idx="1152">
                  <c:v>3.17929398148148</c:v>
                </c:pt>
                <c:pt idx="1153">
                  <c:v>3.1796412037036998</c:v>
                </c:pt>
                <c:pt idx="1154">
                  <c:v>3.1799884259259201</c:v>
                </c:pt>
                <c:pt idx="1155">
                  <c:v>3.18033564814814</c:v>
                </c:pt>
                <c:pt idx="1156">
                  <c:v>3.18068287037037</c:v>
                </c:pt>
                <c:pt idx="1157">
                  <c:v>3.1810300925925898</c:v>
                </c:pt>
                <c:pt idx="1158">
                  <c:v>3.1813773148148101</c:v>
                </c:pt>
                <c:pt idx="1159">
                  <c:v>3.18172453703703</c:v>
                </c:pt>
                <c:pt idx="1160">
                  <c:v>3.1820717592592498</c:v>
                </c:pt>
                <c:pt idx="1161">
                  <c:v>3.1824189814814798</c:v>
                </c:pt>
                <c:pt idx="1162">
                  <c:v>3.1827662037037001</c:v>
                </c:pt>
                <c:pt idx="1163">
                  <c:v>3.1831134259259199</c:v>
                </c:pt>
                <c:pt idx="1164">
                  <c:v>3.1834606481481398</c:v>
                </c:pt>
                <c:pt idx="1165">
                  <c:v>3.1838078703703698</c:v>
                </c:pt>
                <c:pt idx="1166">
                  <c:v>3.1841550925925901</c:v>
                </c:pt>
                <c:pt idx="1167">
                  <c:v>3.1845138888888802</c:v>
                </c:pt>
                <c:pt idx="1168">
                  <c:v>3.1848611111111098</c:v>
                </c:pt>
                <c:pt idx="1169">
                  <c:v>3.1852083333333301</c:v>
                </c:pt>
                <c:pt idx="1170">
                  <c:v>3.1855555555555499</c:v>
                </c:pt>
                <c:pt idx="1171">
                  <c:v>3.1859027777777702</c:v>
                </c:pt>
                <c:pt idx="1172">
                  <c:v>3.1862499999999998</c:v>
                </c:pt>
                <c:pt idx="1173">
                  <c:v>3.1865972222222201</c:v>
                </c:pt>
                <c:pt idx="1174">
                  <c:v>3.1869444444444399</c:v>
                </c:pt>
                <c:pt idx="1175">
                  <c:v>3.1872916666666602</c:v>
                </c:pt>
                <c:pt idx="1176">
                  <c:v>3.18763888888888</c:v>
                </c:pt>
                <c:pt idx="1177">
                  <c:v>3.1879861111111101</c:v>
                </c:pt>
                <c:pt idx="1178">
                  <c:v>3.1883333333333299</c:v>
                </c:pt>
                <c:pt idx="1179">
                  <c:v>3.1886805555555502</c:v>
                </c:pt>
                <c:pt idx="1180">
                  <c:v>3.18902777777777</c:v>
                </c:pt>
                <c:pt idx="1181">
                  <c:v>3.1893750000000001</c:v>
                </c:pt>
                <c:pt idx="1182">
                  <c:v>3.1897222222222199</c:v>
                </c:pt>
                <c:pt idx="1183">
                  <c:v>3.1900694444444402</c:v>
                </c:pt>
                <c:pt idx="1184">
                  <c:v>3.19041666666666</c:v>
                </c:pt>
                <c:pt idx="1185">
                  <c:v>3.1907638888888799</c:v>
                </c:pt>
                <c:pt idx="1186">
                  <c:v>3.1911111111111099</c:v>
                </c:pt>
                <c:pt idx="1187">
                  <c:v>3.1914583333333302</c:v>
                </c:pt>
                <c:pt idx="1188">
                  <c:v>3.19180555555555</c:v>
                </c:pt>
                <c:pt idx="1189">
                  <c:v>3.1921527777777698</c:v>
                </c:pt>
                <c:pt idx="1190">
                  <c:v>3.1924999999999999</c:v>
                </c:pt>
                <c:pt idx="1191">
                  <c:v>3.1928472222222202</c:v>
                </c:pt>
                <c:pt idx="1192">
                  <c:v>3.19319444444444</c:v>
                </c:pt>
                <c:pt idx="1193">
                  <c:v>3.1935416666666598</c:v>
                </c:pt>
                <c:pt idx="1194">
                  <c:v>3.1938888888888801</c:v>
                </c:pt>
                <c:pt idx="1195">
                  <c:v>3.1942361111111102</c:v>
                </c:pt>
                <c:pt idx="1196">
                  <c:v>3.19458333333333</c:v>
                </c:pt>
                <c:pt idx="1197">
                  <c:v>3.1949305555555498</c:v>
                </c:pt>
                <c:pt idx="1198">
                  <c:v>3.1952777777777701</c:v>
                </c:pt>
                <c:pt idx="1199">
                  <c:v>3.1956250000000002</c:v>
                </c:pt>
                <c:pt idx="1200">
                  <c:v>3.19597222222222</c:v>
                </c:pt>
                <c:pt idx="1201">
                  <c:v>3.1963194444444398</c:v>
                </c:pt>
                <c:pt idx="1202">
                  <c:v>3.1966666666666601</c:v>
                </c:pt>
                <c:pt idx="1203">
                  <c:v>3.1970138888888799</c:v>
                </c:pt>
                <c:pt idx="1204">
                  <c:v>3.19736111111111</c:v>
                </c:pt>
                <c:pt idx="1205">
                  <c:v>3.1977083333333298</c:v>
                </c:pt>
                <c:pt idx="1206">
                  <c:v>3.1980555555555501</c:v>
                </c:pt>
                <c:pt idx="1207">
                  <c:v>3.1984027777777699</c:v>
                </c:pt>
                <c:pt idx="1208">
                  <c:v>3.19875</c:v>
                </c:pt>
                <c:pt idx="1209">
                  <c:v>3.19922453703703</c:v>
                </c:pt>
                <c:pt idx="1210">
                  <c:v>3.1995717592592499</c:v>
                </c:pt>
                <c:pt idx="1211">
                  <c:v>3.1999189814814799</c:v>
                </c:pt>
                <c:pt idx="1212">
                  <c:v>3.2002662037037002</c:v>
                </c:pt>
                <c:pt idx="1213">
                  <c:v>3.20061342592592</c:v>
                </c:pt>
                <c:pt idx="1214">
                  <c:v>3.2009606481481399</c:v>
                </c:pt>
                <c:pt idx="1215">
                  <c:v>3.2013078703703699</c:v>
                </c:pt>
                <c:pt idx="1216">
                  <c:v>3.2016550925925902</c:v>
                </c:pt>
                <c:pt idx="1217">
                  <c:v>3.20200231481481</c:v>
                </c:pt>
                <c:pt idx="1218">
                  <c:v>3.2023495370370298</c:v>
                </c:pt>
                <c:pt idx="1219">
                  <c:v>3.2026967592592501</c:v>
                </c:pt>
                <c:pt idx="1220">
                  <c:v>3.2030439814814802</c:v>
                </c:pt>
                <c:pt idx="1221">
                  <c:v>3.2033912037037</c:v>
                </c:pt>
                <c:pt idx="1222">
                  <c:v>3.2037384259259198</c:v>
                </c:pt>
                <c:pt idx="1223">
                  <c:v>3.2040856481481401</c:v>
                </c:pt>
                <c:pt idx="1224">
                  <c:v>3.2044328703703702</c:v>
                </c:pt>
                <c:pt idx="1225">
                  <c:v>3.20478009259259</c:v>
                </c:pt>
                <c:pt idx="1226">
                  <c:v>3.2051273148148098</c:v>
                </c:pt>
                <c:pt idx="1227">
                  <c:v>3.2054745370370301</c:v>
                </c:pt>
                <c:pt idx="1228">
                  <c:v>3.2058217592592499</c:v>
                </c:pt>
                <c:pt idx="1229">
                  <c:v>3.20616898148148</c:v>
                </c:pt>
                <c:pt idx="1230">
                  <c:v>3.2065162037036998</c:v>
                </c:pt>
                <c:pt idx="1231">
                  <c:v>3.2068634259259201</c:v>
                </c:pt>
                <c:pt idx="1232">
                  <c:v>3.2072106481481399</c:v>
                </c:pt>
                <c:pt idx="1233">
                  <c:v>3.20755787037037</c:v>
                </c:pt>
                <c:pt idx="1234">
                  <c:v>3.2079050925925898</c:v>
                </c:pt>
                <c:pt idx="1235">
                  <c:v>3.2082523148148101</c:v>
                </c:pt>
                <c:pt idx="1236">
                  <c:v>3.2085995370370299</c:v>
                </c:pt>
                <c:pt idx="1237">
                  <c:v>3.2089467592592502</c:v>
                </c:pt>
                <c:pt idx="1238">
                  <c:v>3.2092939814814798</c:v>
                </c:pt>
                <c:pt idx="1239">
                  <c:v>3.2096412037037001</c:v>
                </c:pt>
                <c:pt idx="1240">
                  <c:v>3.2099884259259199</c:v>
                </c:pt>
                <c:pt idx="1241">
                  <c:v>3.2103356481481402</c:v>
                </c:pt>
                <c:pt idx="1242">
                  <c:v>3.2106828703703698</c:v>
                </c:pt>
                <c:pt idx="1243">
                  <c:v>3.2110300925925901</c:v>
                </c:pt>
                <c:pt idx="1244">
                  <c:v>3.2113773148148099</c:v>
                </c:pt>
                <c:pt idx="1245">
                  <c:v>3.2117245370370302</c:v>
                </c:pt>
                <c:pt idx="1246">
                  <c:v>3.21207175925925</c:v>
                </c:pt>
                <c:pt idx="1247">
                  <c:v>3.2124189814814801</c:v>
                </c:pt>
                <c:pt idx="1248">
                  <c:v>3.2127662037036999</c:v>
                </c:pt>
                <c:pt idx="1249">
                  <c:v>3.2131134259259202</c:v>
                </c:pt>
                <c:pt idx="1250">
                  <c:v>3.21346064814814</c:v>
                </c:pt>
                <c:pt idx="1251">
                  <c:v>3.2138078703703701</c:v>
                </c:pt>
                <c:pt idx="1252">
                  <c:v>3.2141550925925899</c:v>
                </c:pt>
                <c:pt idx="1253">
                  <c:v>3.2145023148148102</c:v>
                </c:pt>
                <c:pt idx="1254">
                  <c:v>3.21484953703703</c:v>
                </c:pt>
                <c:pt idx="1255">
                  <c:v>3.2151967592592499</c:v>
                </c:pt>
                <c:pt idx="1256">
                  <c:v>3.2155439814814799</c:v>
                </c:pt>
                <c:pt idx="1257">
                  <c:v>3.2158912037037002</c:v>
                </c:pt>
                <c:pt idx="1258">
                  <c:v>3.21623842592592</c:v>
                </c:pt>
                <c:pt idx="1259">
                  <c:v>3.2165856481481399</c:v>
                </c:pt>
                <c:pt idx="1260">
                  <c:v>3.2169328703703699</c:v>
                </c:pt>
                <c:pt idx="1261">
                  <c:v>3.2172800925925902</c:v>
                </c:pt>
                <c:pt idx="1262">
                  <c:v>3.21762731481481</c:v>
                </c:pt>
                <c:pt idx="1263">
                  <c:v>3.2179745370370298</c:v>
                </c:pt>
                <c:pt idx="1264">
                  <c:v>3.2183217592592501</c:v>
                </c:pt>
                <c:pt idx="1265">
                  <c:v>3.2186689814814802</c:v>
                </c:pt>
                <c:pt idx="1266">
                  <c:v>3.2190162037037</c:v>
                </c:pt>
                <c:pt idx="1267">
                  <c:v>3.2193634259259198</c:v>
                </c:pt>
                <c:pt idx="1268">
                  <c:v>3.2197106481481401</c:v>
                </c:pt>
                <c:pt idx="1269">
                  <c:v>3.2200578703703702</c:v>
                </c:pt>
                <c:pt idx="1270">
                  <c:v>3.22040509259259</c:v>
                </c:pt>
                <c:pt idx="1271">
                  <c:v>3.2207523148148098</c:v>
                </c:pt>
                <c:pt idx="1272">
                  <c:v>3.2210995370370301</c:v>
                </c:pt>
                <c:pt idx="1273">
                  <c:v>3.2214467592592499</c:v>
                </c:pt>
                <c:pt idx="1274">
                  <c:v>3.22179398148148</c:v>
                </c:pt>
                <c:pt idx="1275">
                  <c:v>3.2221412037036998</c:v>
                </c:pt>
                <c:pt idx="1276">
                  <c:v>3.2224884259259201</c:v>
                </c:pt>
                <c:pt idx="1277">
                  <c:v>3.2228356481481399</c:v>
                </c:pt>
                <c:pt idx="1278">
                  <c:v>3.22318287037037</c:v>
                </c:pt>
                <c:pt idx="1279">
                  <c:v>3.2235300925925898</c:v>
                </c:pt>
                <c:pt idx="1280">
                  <c:v>3.2238773148148101</c:v>
                </c:pt>
                <c:pt idx="1281">
                  <c:v>3.2242245370370299</c:v>
                </c:pt>
                <c:pt idx="1282">
                  <c:v>3.2245717592592502</c:v>
                </c:pt>
                <c:pt idx="1283">
                  <c:v>3.2249189814814798</c:v>
                </c:pt>
                <c:pt idx="1284">
                  <c:v>3.2252662037037001</c:v>
                </c:pt>
                <c:pt idx="1285">
                  <c:v>3.2256134259259199</c:v>
                </c:pt>
                <c:pt idx="1286">
                  <c:v>3.2259606481481402</c:v>
                </c:pt>
                <c:pt idx="1287">
                  <c:v>3.2263078703703698</c:v>
                </c:pt>
                <c:pt idx="1288">
                  <c:v>3.2266550925925901</c:v>
                </c:pt>
                <c:pt idx="1289">
                  <c:v>3.2270023148148099</c:v>
                </c:pt>
                <c:pt idx="1290">
                  <c:v>3.2273495370370302</c:v>
                </c:pt>
                <c:pt idx="1291">
                  <c:v>3.22769675925925</c:v>
                </c:pt>
                <c:pt idx="1292">
                  <c:v>3.2280439814814801</c:v>
                </c:pt>
                <c:pt idx="1293">
                  <c:v>3.2283912037036999</c:v>
                </c:pt>
                <c:pt idx="1294">
                  <c:v>3.2287384259259202</c:v>
                </c:pt>
                <c:pt idx="1295">
                  <c:v>3.22908564814814</c:v>
                </c:pt>
                <c:pt idx="1296">
                  <c:v>3.2294328703703701</c:v>
                </c:pt>
                <c:pt idx="1297">
                  <c:v>3.2297800925925899</c:v>
                </c:pt>
                <c:pt idx="1298">
                  <c:v>3.2301273148148102</c:v>
                </c:pt>
                <c:pt idx="1299">
                  <c:v>3.23047453703703</c:v>
                </c:pt>
                <c:pt idx="1300">
                  <c:v>3.2308217592592499</c:v>
                </c:pt>
                <c:pt idx="1301">
                  <c:v>3.2311689814814799</c:v>
                </c:pt>
                <c:pt idx="1302">
                  <c:v>3.2315162037037002</c:v>
                </c:pt>
                <c:pt idx="1303">
                  <c:v>3.23186342592592</c:v>
                </c:pt>
                <c:pt idx="1304">
                  <c:v>3.2322106481481399</c:v>
                </c:pt>
                <c:pt idx="1305">
                  <c:v>3.2325694444444402</c:v>
                </c:pt>
                <c:pt idx="1306">
                  <c:v>3.23291666666666</c:v>
                </c:pt>
                <c:pt idx="1307">
                  <c:v>3.2332638888888798</c:v>
                </c:pt>
                <c:pt idx="1308">
                  <c:v>3.2336111111111099</c:v>
                </c:pt>
                <c:pt idx="1309">
                  <c:v>3.2339583333333302</c:v>
                </c:pt>
                <c:pt idx="1310">
                  <c:v>3.23430555555555</c:v>
                </c:pt>
                <c:pt idx="1311">
                  <c:v>3.2346527777777698</c:v>
                </c:pt>
                <c:pt idx="1312">
                  <c:v>3.2349999999999999</c:v>
                </c:pt>
                <c:pt idx="1313">
                  <c:v>3.2353472222222202</c:v>
                </c:pt>
                <c:pt idx="1314">
                  <c:v>3.23569444444444</c:v>
                </c:pt>
                <c:pt idx="1315">
                  <c:v>3.2360416666666598</c:v>
                </c:pt>
                <c:pt idx="1316">
                  <c:v>3.2363888888888801</c:v>
                </c:pt>
                <c:pt idx="1317">
                  <c:v>3.2367361111111101</c:v>
                </c:pt>
                <c:pt idx="1318">
                  <c:v>3.23708333333333</c:v>
                </c:pt>
                <c:pt idx="1319">
                  <c:v>3.2374305555555498</c:v>
                </c:pt>
                <c:pt idx="1320">
                  <c:v>3.2377777777777701</c:v>
                </c:pt>
                <c:pt idx="1321">
                  <c:v>3.2381250000000001</c:v>
                </c:pt>
                <c:pt idx="1322">
                  <c:v>3.23847222222222</c:v>
                </c:pt>
                <c:pt idx="1323">
                  <c:v>3.2388194444444398</c:v>
                </c:pt>
                <c:pt idx="1324">
                  <c:v>3.2391666666666601</c:v>
                </c:pt>
                <c:pt idx="1325">
                  <c:v>3.2395138888888799</c:v>
                </c:pt>
                <c:pt idx="1326">
                  <c:v>3.23986111111111</c:v>
                </c:pt>
                <c:pt idx="1327">
                  <c:v>3.2402083333333298</c:v>
                </c:pt>
                <c:pt idx="1328">
                  <c:v>3.2405555555555501</c:v>
                </c:pt>
                <c:pt idx="1329">
                  <c:v>3.2409027777777699</c:v>
                </c:pt>
                <c:pt idx="1330">
                  <c:v>3.24125</c:v>
                </c:pt>
                <c:pt idx="1331">
                  <c:v>3.2415972222222198</c:v>
                </c:pt>
                <c:pt idx="1332">
                  <c:v>3.2419444444444401</c:v>
                </c:pt>
                <c:pt idx="1333">
                  <c:v>3.2422916666666599</c:v>
                </c:pt>
                <c:pt idx="1334">
                  <c:v>3.2426388888888802</c:v>
                </c:pt>
                <c:pt idx="1335">
                  <c:v>3.2429861111111098</c:v>
                </c:pt>
                <c:pt idx="1336">
                  <c:v>3.2433333333333301</c:v>
                </c:pt>
                <c:pt idx="1337">
                  <c:v>3.2436805555555499</c:v>
                </c:pt>
                <c:pt idx="1338">
                  <c:v>3.2440277777777702</c:v>
                </c:pt>
                <c:pt idx="1339">
                  <c:v>3.2443749999999998</c:v>
                </c:pt>
                <c:pt idx="1340">
                  <c:v>3.2447222222222201</c:v>
                </c:pt>
                <c:pt idx="1341">
                  <c:v>3.2450694444444399</c:v>
                </c:pt>
                <c:pt idx="1342">
                  <c:v>3.2454166666666602</c:v>
                </c:pt>
                <c:pt idx="1343">
                  <c:v>3.24576388888888</c:v>
                </c:pt>
                <c:pt idx="1344">
                  <c:v>3.2461111111111101</c:v>
                </c:pt>
                <c:pt idx="1345">
                  <c:v>3.2464583333333299</c:v>
                </c:pt>
                <c:pt idx="1346">
                  <c:v>3.2468055555555502</c:v>
                </c:pt>
                <c:pt idx="1347">
                  <c:v>3.24715277777777</c:v>
                </c:pt>
                <c:pt idx="1348">
                  <c:v>3.2475000000000001</c:v>
                </c:pt>
                <c:pt idx="1349">
                  <c:v>3.2478472222222199</c:v>
                </c:pt>
                <c:pt idx="1350">
                  <c:v>3.2481944444444402</c:v>
                </c:pt>
                <c:pt idx="1351">
                  <c:v>3.24854166666666</c:v>
                </c:pt>
                <c:pt idx="1352">
                  <c:v>3.2488888888888798</c:v>
                </c:pt>
                <c:pt idx="1353">
                  <c:v>3.2492361111111099</c:v>
                </c:pt>
                <c:pt idx="1354">
                  <c:v>3.2495833333333302</c:v>
                </c:pt>
                <c:pt idx="1355">
                  <c:v>3.24993055555555</c:v>
                </c:pt>
                <c:pt idx="1356">
                  <c:v>3.2502777777777698</c:v>
                </c:pt>
                <c:pt idx="1357">
                  <c:v>3.2506249999999999</c:v>
                </c:pt>
                <c:pt idx="1358">
                  <c:v>3.2509722222222202</c:v>
                </c:pt>
                <c:pt idx="1359">
                  <c:v>3.25131944444444</c:v>
                </c:pt>
                <c:pt idx="1360">
                  <c:v>3.2516666666666598</c:v>
                </c:pt>
                <c:pt idx="1361">
                  <c:v>3.2520138888888801</c:v>
                </c:pt>
                <c:pt idx="1362">
                  <c:v>3.2523611111111101</c:v>
                </c:pt>
                <c:pt idx="1363">
                  <c:v>3.25270833333333</c:v>
                </c:pt>
                <c:pt idx="1364">
                  <c:v>3.2530555555555498</c:v>
                </c:pt>
                <c:pt idx="1365">
                  <c:v>3.2534027777777701</c:v>
                </c:pt>
                <c:pt idx="1366">
                  <c:v>3.2537500000000001</c:v>
                </c:pt>
                <c:pt idx="1367">
                  <c:v>3.25409722222222</c:v>
                </c:pt>
                <c:pt idx="1368">
                  <c:v>3.2544444444444398</c:v>
                </c:pt>
                <c:pt idx="1369">
                  <c:v>3.2547916666666601</c:v>
                </c:pt>
                <c:pt idx="1370">
                  <c:v>3.2551388888888799</c:v>
                </c:pt>
                <c:pt idx="1371">
                  <c:v>3.25548611111111</c:v>
                </c:pt>
                <c:pt idx="1372">
                  <c:v>3.2558333333333298</c:v>
                </c:pt>
                <c:pt idx="1373">
                  <c:v>3.2561805555555501</c:v>
                </c:pt>
                <c:pt idx="1374">
                  <c:v>3.2565277777777699</c:v>
                </c:pt>
                <c:pt idx="1375">
                  <c:v>3.256875</c:v>
                </c:pt>
                <c:pt idx="1376">
                  <c:v>3.2572222222222198</c:v>
                </c:pt>
                <c:pt idx="1377">
                  <c:v>3.2575694444444401</c:v>
                </c:pt>
                <c:pt idx="1378">
                  <c:v>3.2579166666666599</c:v>
                </c:pt>
                <c:pt idx="1379">
                  <c:v>3.2582638888888802</c:v>
                </c:pt>
                <c:pt idx="1380">
                  <c:v>3.2586111111111098</c:v>
                </c:pt>
                <c:pt idx="1381">
                  <c:v>3.2589583333333301</c:v>
                </c:pt>
                <c:pt idx="1382">
                  <c:v>3.2593055555555499</c:v>
                </c:pt>
                <c:pt idx="1383">
                  <c:v>3.2596527777777702</c:v>
                </c:pt>
                <c:pt idx="1384">
                  <c:v>3.26</c:v>
                </c:pt>
                <c:pt idx="1385">
                  <c:v>3.2603472222222201</c:v>
                </c:pt>
                <c:pt idx="1386">
                  <c:v>3.2606944444444399</c:v>
                </c:pt>
                <c:pt idx="1387">
                  <c:v>3.2610416666666602</c:v>
                </c:pt>
                <c:pt idx="1388">
                  <c:v>3.26138888888888</c:v>
                </c:pt>
                <c:pt idx="1389">
                  <c:v>3.2617361111111101</c:v>
                </c:pt>
                <c:pt idx="1390">
                  <c:v>3.2620833333333299</c:v>
                </c:pt>
                <c:pt idx="1391">
                  <c:v>3.2624305555555502</c:v>
                </c:pt>
                <c:pt idx="1392">
                  <c:v>3.26277777777777</c:v>
                </c:pt>
                <c:pt idx="1393">
                  <c:v>3.2631250000000001</c:v>
                </c:pt>
                <c:pt idx="1394">
                  <c:v>3.2634722222222199</c:v>
                </c:pt>
                <c:pt idx="1395">
                  <c:v>3.2638194444444402</c:v>
                </c:pt>
                <c:pt idx="1396">
                  <c:v>3.26416666666666</c:v>
                </c:pt>
                <c:pt idx="1397">
                  <c:v>3.2645138888888798</c:v>
                </c:pt>
                <c:pt idx="1398">
                  <c:v>3.2648611111111099</c:v>
                </c:pt>
                <c:pt idx="1399">
                  <c:v>3.2652083333333302</c:v>
                </c:pt>
                <c:pt idx="1400">
                  <c:v>3.26555555555555</c:v>
                </c:pt>
                <c:pt idx="1401">
                  <c:v>3.2659027777777698</c:v>
                </c:pt>
                <c:pt idx="1402">
                  <c:v>3.2662499999999999</c:v>
                </c:pt>
                <c:pt idx="1403">
                  <c:v>3.2665972222222202</c:v>
                </c:pt>
                <c:pt idx="1404">
                  <c:v>3.26694444444444</c:v>
                </c:pt>
                <c:pt idx="1405">
                  <c:v>3.2672916666666598</c:v>
                </c:pt>
                <c:pt idx="1406">
                  <c:v>3.2676388888888801</c:v>
                </c:pt>
                <c:pt idx="1407">
                  <c:v>3.2679861111111101</c:v>
                </c:pt>
                <c:pt idx="1408">
                  <c:v>3.26833333333333</c:v>
                </c:pt>
                <c:pt idx="1409">
                  <c:v>3.2686805555555498</c:v>
                </c:pt>
                <c:pt idx="1410">
                  <c:v>3.2690277777777701</c:v>
                </c:pt>
                <c:pt idx="1411">
                  <c:v>3.2693750000000001</c:v>
                </c:pt>
                <c:pt idx="1412">
                  <c:v>3.26972222222222</c:v>
                </c:pt>
                <c:pt idx="1413">
                  <c:v>3.2700694444444398</c:v>
                </c:pt>
                <c:pt idx="1414">
                  <c:v>3.2704166666666601</c:v>
                </c:pt>
                <c:pt idx="1415">
                  <c:v>3.2707638888888799</c:v>
                </c:pt>
                <c:pt idx="1416">
                  <c:v>3.27111111111111</c:v>
                </c:pt>
                <c:pt idx="1417">
                  <c:v>3.2714583333333298</c:v>
                </c:pt>
                <c:pt idx="1418">
                  <c:v>3.2718055555555501</c:v>
                </c:pt>
                <c:pt idx="1419">
                  <c:v>3.2721527777777699</c:v>
                </c:pt>
                <c:pt idx="1420">
                  <c:v>3.2725</c:v>
                </c:pt>
                <c:pt idx="1421">
                  <c:v>3.2728472222222198</c:v>
                </c:pt>
                <c:pt idx="1422">
                  <c:v>3.2731944444444401</c:v>
                </c:pt>
                <c:pt idx="1423">
                  <c:v>3.2735416666666599</c:v>
                </c:pt>
                <c:pt idx="1424">
                  <c:v>3.2738888888888802</c:v>
                </c:pt>
                <c:pt idx="1425">
                  <c:v>3.2742361111111098</c:v>
                </c:pt>
                <c:pt idx="1426">
                  <c:v>3.2745833333333301</c:v>
                </c:pt>
                <c:pt idx="1427">
                  <c:v>3.2749305555555499</c:v>
                </c:pt>
                <c:pt idx="1428">
                  <c:v>3.2752777777777702</c:v>
                </c:pt>
                <c:pt idx="1429">
                  <c:v>3.2756249999999998</c:v>
                </c:pt>
                <c:pt idx="1430">
                  <c:v>3.2759722222222201</c:v>
                </c:pt>
                <c:pt idx="1431">
                  <c:v>3.2763194444444399</c:v>
                </c:pt>
                <c:pt idx="1432">
                  <c:v>3.2766666666666602</c:v>
                </c:pt>
                <c:pt idx="1433">
                  <c:v>3.27701388888888</c:v>
                </c:pt>
                <c:pt idx="1434">
                  <c:v>3.2773611111111101</c:v>
                </c:pt>
                <c:pt idx="1435">
                  <c:v>3.2777083333333299</c:v>
                </c:pt>
                <c:pt idx="1436">
                  <c:v>3.2780555555555502</c:v>
                </c:pt>
                <c:pt idx="1437">
                  <c:v>3.27840277777777</c:v>
                </c:pt>
                <c:pt idx="1438">
                  <c:v>3.2787500000000001</c:v>
                </c:pt>
                <c:pt idx="1439">
                  <c:v>3.2790972222222199</c:v>
                </c:pt>
                <c:pt idx="1440">
                  <c:v>3.2794444444444402</c:v>
                </c:pt>
                <c:pt idx="1441">
                  <c:v>3.27980324074074</c:v>
                </c:pt>
                <c:pt idx="1442">
                  <c:v>3.2801504629629599</c:v>
                </c:pt>
                <c:pt idx="1443">
                  <c:v>3.2804976851851801</c:v>
                </c:pt>
                <c:pt idx="1444">
                  <c:v>3.2808449074074</c:v>
                </c:pt>
                <c:pt idx="1445">
                  <c:v>3.2811921296296198</c:v>
                </c:pt>
                <c:pt idx="1446">
                  <c:v>3.2815393518518499</c:v>
                </c:pt>
                <c:pt idx="1447">
                  <c:v>3.2818865740740701</c:v>
                </c:pt>
                <c:pt idx="1448">
                  <c:v>3.28223379629629</c:v>
                </c:pt>
                <c:pt idx="1449">
                  <c:v>3.2825810185185098</c:v>
                </c:pt>
                <c:pt idx="1450">
                  <c:v>3.2829282407407399</c:v>
                </c:pt>
                <c:pt idx="1451">
                  <c:v>3.2832754629629601</c:v>
                </c:pt>
                <c:pt idx="1452">
                  <c:v>3.28362268518518</c:v>
                </c:pt>
                <c:pt idx="1453">
                  <c:v>3.2839699074073998</c:v>
                </c:pt>
                <c:pt idx="1454">
                  <c:v>3.2843171296296201</c:v>
                </c:pt>
                <c:pt idx="1455">
                  <c:v>3.2846643518518501</c:v>
                </c:pt>
                <c:pt idx="1456">
                  <c:v>3.28501157407407</c:v>
                </c:pt>
                <c:pt idx="1457">
                  <c:v>3.2853587962962898</c:v>
                </c:pt>
                <c:pt idx="1458">
                  <c:v>3.2857060185185101</c:v>
                </c:pt>
                <c:pt idx="1459">
                  <c:v>3.2860532407407401</c:v>
                </c:pt>
                <c:pt idx="1460">
                  <c:v>3.28640046296296</c:v>
                </c:pt>
                <c:pt idx="1461">
                  <c:v>3.2867476851851798</c:v>
                </c:pt>
                <c:pt idx="1462">
                  <c:v>3.2870949074074001</c:v>
                </c:pt>
                <c:pt idx="1463">
                  <c:v>3.2874421296296199</c:v>
                </c:pt>
                <c:pt idx="1464">
                  <c:v>3.28778935185185</c:v>
                </c:pt>
                <c:pt idx="1465">
                  <c:v>3.2881365740740698</c:v>
                </c:pt>
                <c:pt idx="1466">
                  <c:v>3.2884837962962901</c:v>
                </c:pt>
                <c:pt idx="1467">
                  <c:v>3.2888310185185099</c:v>
                </c:pt>
                <c:pt idx="1468">
                  <c:v>3.2891782407407399</c:v>
                </c:pt>
                <c:pt idx="1469">
                  <c:v>3.2895254629629598</c:v>
                </c:pt>
                <c:pt idx="1470">
                  <c:v>3.2898726851851801</c:v>
                </c:pt>
                <c:pt idx="1471">
                  <c:v>3.2902199074073999</c:v>
                </c:pt>
                <c:pt idx="1472">
                  <c:v>3.2905671296296202</c:v>
                </c:pt>
                <c:pt idx="1473">
                  <c:v>3.2909143518518502</c:v>
                </c:pt>
                <c:pt idx="1474">
                  <c:v>3.2912615740740701</c:v>
                </c:pt>
                <c:pt idx="1475">
                  <c:v>3.2916087962962899</c:v>
                </c:pt>
                <c:pt idx="1476">
                  <c:v>3.2919560185185102</c:v>
                </c:pt>
                <c:pt idx="1477">
                  <c:v>3.2923032407407402</c:v>
                </c:pt>
                <c:pt idx="1478">
                  <c:v>3.29265046296296</c:v>
                </c:pt>
                <c:pt idx="1479">
                  <c:v>3.2929976851851799</c:v>
                </c:pt>
                <c:pt idx="1480">
                  <c:v>3.2933449074074002</c:v>
                </c:pt>
                <c:pt idx="1481">
                  <c:v>3.29369212962962</c:v>
                </c:pt>
                <c:pt idx="1482">
                  <c:v>3.29403935185185</c:v>
                </c:pt>
                <c:pt idx="1483">
                  <c:v>3.2943865740740699</c:v>
                </c:pt>
                <c:pt idx="1484">
                  <c:v>3.2947337962962902</c:v>
                </c:pt>
                <c:pt idx="1485">
                  <c:v>3.29508101851851</c:v>
                </c:pt>
                <c:pt idx="1486">
                  <c:v>3.29542824074074</c:v>
                </c:pt>
                <c:pt idx="1487">
                  <c:v>3.2957754629629599</c:v>
                </c:pt>
                <c:pt idx="1488">
                  <c:v>3.2961226851851801</c:v>
                </c:pt>
                <c:pt idx="1489">
                  <c:v>3.2964699074074</c:v>
                </c:pt>
                <c:pt idx="1490">
                  <c:v>3.2968171296296198</c:v>
                </c:pt>
                <c:pt idx="1491">
                  <c:v>3.2971643518518499</c:v>
                </c:pt>
                <c:pt idx="1492">
                  <c:v>3.2975115740740701</c:v>
                </c:pt>
                <c:pt idx="1493">
                  <c:v>3.29785879629629</c:v>
                </c:pt>
                <c:pt idx="1494">
                  <c:v>3.2982060185185098</c:v>
                </c:pt>
                <c:pt idx="1495">
                  <c:v>3.2985532407407399</c:v>
                </c:pt>
                <c:pt idx="1496">
                  <c:v>3.2989004629629601</c:v>
                </c:pt>
                <c:pt idx="1497">
                  <c:v>3.29924768518518</c:v>
                </c:pt>
                <c:pt idx="1498">
                  <c:v>3.2995949074073998</c:v>
                </c:pt>
                <c:pt idx="1499">
                  <c:v>3.2999421296296201</c:v>
                </c:pt>
                <c:pt idx="1500">
                  <c:v>3.3002893518518501</c:v>
                </c:pt>
                <c:pt idx="1501">
                  <c:v>3.30063657407407</c:v>
                </c:pt>
                <c:pt idx="1502">
                  <c:v>3.3009837962962898</c:v>
                </c:pt>
                <c:pt idx="1503">
                  <c:v>3.3013310185185101</c:v>
                </c:pt>
                <c:pt idx="1504">
                  <c:v>3.3016782407407401</c:v>
                </c:pt>
                <c:pt idx="1505">
                  <c:v>3.30202546296296</c:v>
                </c:pt>
                <c:pt idx="1506">
                  <c:v>3.3023726851851798</c:v>
                </c:pt>
                <c:pt idx="1507">
                  <c:v>3.3027199074074001</c:v>
                </c:pt>
                <c:pt idx="1508">
                  <c:v>3.3030671296296199</c:v>
                </c:pt>
                <c:pt idx="1509">
                  <c:v>3.30341435185185</c:v>
                </c:pt>
                <c:pt idx="1510">
                  <c:v>3.3037615740740698</c:v>
                </c:pt>
                <c:pt idx="1511">
                  <c:v>3.3041087962962901</c:v>
                </c:pt>
                <c:pt idx="1512">
                  <c:v>3.3044560185185099</c:v>
                </c:pt>
                <c:pt idx="1513">
                  <c:v>3.3048032407407399</c:v>
                </c:pt>
                <c:pt idx="1514">
                  <c:v>3.3051504629629598</c:v>
                </c:pt>
                <c:pt idx="1515">
                  <c:v>3.3054976851851801</c:v>
                </c:pt>
                <c:pt idx="1516">
                  <c:v>3.3058449074073999</c:v>
                </c:pt>
                <c:pt idx="1517">
                  <c:v>3.3061921296296202</c:v>
                </c:pt>
                <c:pt idx="1518">
                  <c:v>3.3065393518518502</c:v>
                </c:pt>
                <c:pt idx="1519">
                  <c:v>3.3068865740740701</c:v>
                </c:pt>
                <c:pt idx="1520">
                  <c:v>3.3072337962962899</c:v>
                </c:pt>
                <c:pt idx="1521">
                  <c:v>3.3075810185185102</c:v>
                </c:pt>
                <c:pt idx="1522">
                  <c:v>3.3079282407407402</c:v>
                </c:pt>
                <c:pt idx="1523">
                  <c:v>3.30827546296296</c:v>
                </c:pt>
                <c:pt idx="1524">
                  <c:v>3.3086226851851799</c:v>
                </c:pt>
                <c:pt idx="1525">
                  <c:v>3.3089699074074002</c:v>
                </c:pt>
                <c:pt idx="1526">
                  <c:v>3.30931712962962</c:v>
                </c:pt>
                <c:pt idx="1527">
                  <c:v>3.30966435185185</c:v>
                </c:pt>
                <c:pt idx="1528">
                  <c:v>3.3100115740740699</c:v>
                </c:pt>
                <c:pt idx="1529">
                  <c:v>3.3103587962962902</c:v>
                </c:pt>
                <c:pt idx="1530">
                  <c:v>3.31070601851851</c:v>
                </c:pt>
                <c:pt idx="1531">
                  <c:v>3.31105324074074</c:v>
                </c:pt>
                <c:pt idx="1532">
                  <c:v>3.3114004629629599</c:v>
                </c:pt>
                <c:pt idx="1533">
                  <c:v>3.3117476851851801</c:v>
                </c:pt>
                <c:pt idx="1534">
                  <c:v>3.3120949074074</c:v>
                </c:pt>
                <c:pt idx="1535">
                  <c:v>3.3124421296296198</c:v>
                </c:pt>
                <c:pt idx="1536">
                  <c:v>3.3127893518518499</c:v>
                </c:pt>
                <c:pt idx="1537">
                  <c:v>3.3131365740740701</c:v>
                </c:pt>
                <c:pt idx="1538">
                  <c:v>3.31348379629629</c:v>
                </c:pt>
                <c:pt idx="1539">
                  <c:v>3.3138310185185098</c:v>
                </c:pt>
                <c:pt idx="1540">
                  <c:v>3.3141782407407399</c:v>
                </c:pt>
                <c:pt idx="1541">
                  <c:v>3.3145254629629601</c:v>
                </c:pt>
                <c:pt idx="1542">
                  <c:v>3.31487268518518</c:v>
                </c:pt>
                <c:pt idx="1543">
                  <c:v>3.3152199074073998</c:v>
                </c:pt>
                <c:pt idx="1544">
                  <c:v>3.3155671296296201</c:v>
                </c:pt>
                <c:pt idx="1545">
                  <c:v>3.3159143518518501</c:v>
                </c:pt>
                <c:pt idx="1546">
                  <c:v>3.31626157407407</c:v>
                </c:pt>
                <c:pt idx="1547">
                  <c:v>3.3166087962962898</c:v>
                </c:pt>
                <c:pt idx="1548">
                  <c:v>3.3169560185185101</c:v>
                </c:pt>
                <c:pt idx="1549">
                  <c:v>3.3173032407407401</c:v>
                </c:pt>
                <c:pt idx="1550">
                  <c:v>3.31765046296296</c:v>
                </c:pt>
                <c:pt idx="1551">
                  <c:v>3.3179976851851798</c:v>
                </c:pt>
                <c:pt idx="1552">
                  <c:v>3.3183449074074001</c:v>
                </c:pt>
                <c:pt idx="1553">
                  <c:v>3.3186921296296199</c:v>
                </c:pt>
                <c:pt idx="1554">
                  <c:v>3.31903935185185</c:v>
                </c:pt>
                <c:pt idx="1555">
                  <c:v>3.3193865740740698</c:v>
                </c:pt>
                <c:pt idx="1556">
                  <c:v>3.3197337962962901</c:v>
                </c:pt>
                <c:pt idx="1557">
                  <c:v>3.3200810185185099</c:v>
                </c:pt>
                <c:pt idx="1558">
                  <c:v>3.3204282407407399</c:v>
                </c:pt>
                <c:pt idx="1559">
                  <c:v>3.3207754629629598</c:v>
                </c:pt>
                <c:pt idx="1560">
                  <c:v>3.3211226851851801</c:v>
                </c:pt>
                <c:pt idx="1561">
                  <c:v>3.3214699074073999</c:v>
                </c:pt>
                <c:pt idx="1562">
                  <c:v>3.3218171296296202</c:v>
                </c:pt>
                <c:pt idx="1563">
                  <c:v>3.3221643518518502</c:v>
                </c:pt>
                <c:pt idx="1564">
                  <c:v>3.3225115740740701</c:v>
                </c:pt>
                <c:pt idx="1565">
                  <c:v>3.3228587962962899</c:v>
                </c:pt>
                <c:pt idx="1566">
                  <c:v>3.3232060185185102</c:v>
                </c:pt>
                <c:pt idx="1567">
                  <c:v>3.3235532407407402</c:v>
                </c:pt>
                <c:pt idx="1568">
                  <c:v>3.32390046296296</c:v>
                </c:pt>
                <c:pt idx="1569">
                  <c:v>3.3242476851851799</c:v>
                </c:pt>
                <c:pt idx="1570">
                  <c:v>3.3245949074074002</c:v>
                </c:pt>
                <c:pt idx="1571">
                  <c:v>3.32494212962962</c:v>
                </c:pt>
                <c:pt idx="1572">
                  <c:v>3.32528935185185</c:v>
                </c:pt>
                <c:pt idx="1573">
                  <c:v>3.3256365740740699</c:v>
                </c:pt>
                <c:pt idx="1574">
                  <c:v>3.3259837962962902</c:v>
                </c:pt>
                <c:pt idx="1575">
                  <c:v>3.32633101851851</c:v>
                </c:pt>
                <c:pt idx="1576">
                  <c:v>3.32667824074074</c:v>
                </c:pt>
                <c:pt idx="1577">
                  <c:v>3.3270254629629599</c:v>
                </c:pt>
                <c:pt idx="1578">
                  <c:v>3.3273726851851801</c:v>
                </c:pt>
                <c:pt idx="1579">
                  <c:v>3.3277199074074</c:v>
                </c:pt>
                <c:pt idx="1580">
                  <c:v>3.3280671296296198</c:v>
                </c:pt>
                <c:pt idx="1581">
                  <c:v>3.3284143518518499</c:v>
                </c:pt>
                <c:pt idx="1582">
                  <c:v>3.3287615740740701</c:v>
                </c:pt>
                <c:pt idx="1583">
                  <c:v>3.32912037037037</c:v>
                </c:pt>
                <c:pt idx="1584">
                  <c:v>3.3294675925925898</c:v>
                </c:pt>
                <c:pt idx="1585">
                  <c:v>3.3298148148148101</c:v>
                </c:pt>
                <c:pt idx="1586">
                  <c:v>3.33016203703703</c:v>
                </c:pt>
                <c:pt idx="1587">
                  <c:v>3.3305092592592498</c:v>
                </c:pt>
                <c:pt idx="1588">
                  <c:v>3.3308564814814798</c:v>
                </c:pt>
                <c:pt idx="1589">
                  <c:v>3.3312037037037001</c:v>
                </c:pt>
                <c:pt idx="1590">
                  <c:v>3.3315509259259199</c:v>
                </c:pt>
                <c:pt idx="1591">
                  <c:v>3.3318981481481398</c:v>
                </c:pt>
                <c:pt idx="1592">
                  <c:v>3.3322453703703698</c:v>
                </c:pt>
                <c:pt idx="1593">
                  <c:v>3.3325925925925901</c:v>
                </c:pt>
                <c:pt idx="1594">
                  <c:v>3.3329398148148099</c:v>
                </c:pt>
                <c:pt idx="1595">
                  <c:v>3.3332870370370302</c:v>
                </c:pt>
                <c:pt idx="1596">
                  <c:v>3.3336342592592501</c:v>
                </c:pt>
                <c:pt idx="1597">
                  <c:v>3.3339814814814801</c:v>
                </c:pt>
                <c:pt idx="1598">
                  <c:v>3.3343287037036999</c:v>
                </c:pt>
                <c:pt idx="1599">
                  <c:v>3.3346759259259202</c:v>
                </c:pt>
                <c:pt idx="1600">
                  <c:v>3.33502314814814</c:v>
                </c:pt>
                <c:pt idx="1601">
                  <c:v>3.3353703703703701</c:v>
                </c:pt>
                <c:pt idx="1602">
                  <c:v>3.3357175925925899</c:v>
                </c:pt>
                <c:pt idx="1603">
                  <c:v>3.3360648148148102</c:v>
                </c:pt>
                <c:pt idx="1604">
                  <c:v>3.33641203703703</c:v>
                </c:pt>
                <c:pt idx="1605">
                  <c:v>3.3367592592592499</c:v>
                </c:pt>
                <c:pt idx="1606">
                  <c:v>3.3371064814814799</c:v>
                </c:pt>
                <c:pt idx="1607">
                  <c:v>3.3374537037037002</c:v>
                </c:pt>
                <c:pt idx="1608">
                  <c:v>3.33780092592592</c:v>
                </c:pt>
                <c:pt idx="1609">
                  <c:v>3.3381481481481399</c:v>
                </c:pt>
                <c:pt idx="1610">
                  <c:v>3.3384953703703699</c:v>
                </c:pt>
                <c:pt idx="1611">
                  <c:v>3.3388425925925902</c:v>
                </c:pt>
                <c:pt idx="1612">
                  <c:v>3.33918981481481</c:v>
                </c:pt>
                <c:pt idx="1613">
                  <c:v>3.3395370370370299</c:v>
                </c:pt>
                <c:pt idx="1614">
                  <c:v>3.3398842592592501</c:v>
                </c:pt>
                <c:pt idx="1615">
                  <c:v>3.3402314814814802</c:v>
                </c:pt>
                <c:pt idx="1616">
                  <c:v>3.3405787037037</c:v>
                </c:pt>
                <c:pt idx="1617">
                  <c:v>3.3409259259259199</c:v>
                </c:pt>
                <c:pt idx="1618">
                  <c:v>3.3412731481481401</c:v>
                </c:pt>
                <c:pt idx="1619">
                  <c:v>3.3416203703703702</c:v>
                </c:pt>
                <c:pt idx="1620">
                  <c:v>3.34196759259259</c:v>
                </c:pt>
                <c:pt idx="1621">
                  <c:v>3.3423148148148099</c:v>
                </c:pt>
                <c:pt idx="1622">
                  <c:v>3.3426620370370301</c:v>
                </c:pt>
                <c:pt idx="1623">
                  <c:v>3.34300925925925</c:v>
                </c:pt>
                <c:pt idx="1624">
                  <c:v>3.34335648148148</c:v>
                </c:pt>
                <c:pt idx="1625">
                  <c:v>3.3437037037036998</c:v>
                </c:pt>
                <c:pt idx="1626">
                  <c:v>3.3440509259259201</c:v>
                </c:pt>
                <c:pt idx="1627">
                  <c:v>3.34439814814814</c:v>
                </c:pt>
                <c:pt idx="1628">
                  <c:v>3.34474537037037</c:v>
                </c:pt>
                <c:pt idx="1629">
                  <c:v>3.3450925925925898</c:v>
                </c:pt>
                <c:pt idx="1630">
                  <c:v>3.3454398148148101</c:v>
                </c:pt>
                <c:pt idx="1631">
                  <c:v>3.34578703703703</c:v>
                </c:pt>
                <c:pt idx="1632">
                  <c:v>3.3461342592592498</c:v>
                </c:pt>
                <c:pt idx="1633">
                  <c:v>3.3464814814814798</c:v>
                </c:pt>
                <c:pt idx="1634">
                  <c:v>3.3468287037037001</c:v>
                </c:pt>
                <c:pt idx="1635">
                  <c:v>3.3471759259259199</c:v>
                </c:pt>
                <c:pt idx="1636">
                  <c:v>3.3475231481481398</c:v>
                </c:pt>
                <c:pt idx="1637">
                  <c:v>3.3478703703703698</c:v>
                </c:pt>
                <c:pt idx="1638">
                  <c:v>3.3482175925925901</c:v>
                </c:pt>
                <c:pt idx="1639">
                  <c:v>3.3485648148148099</c:v>
                </c:pt>
                <c:pt idx="1640">
                  <c:v>3.3489120370370302</c:v>
                </c:pt>
                <c:pt idx="1641">
                  <c:v>3.3492592592592501</c:v>
                </c:pt>
                <c:pt idx="1642">
                  <c:v>3.3496064814814801</c:v>
                </c:pt>
                <c:pt idx="1643">
                  <c:v>3.3499537037036999</c:v>
                </c:pt>
                <c:pt idx="1644">
                  <c:v>3.3503009259259202</c:v>
                </c:pt>
                <c:pt idx="1645">
                  <c:v>3.35064814814814</c:v>
                </c:pt>
                <c:pt idx="1646">
                  <c:v>3.3509953703703701</c:v>
                </c:pt>
                <c:pt idx="1647">
                  <c:v>3.3513425925925899</c:v>
                </c:pt>
                <c:pt idx="1648">
                  <c:v>3.3516898148148102</c:v>
                </c:pt>
                <c:pt idx="1649">
                  <c:v>3.35203703703703</c:v>
                </c:pt>
                <c:pt idx="1650">
                  <c:v>3.3523842592592499</c:v>
                </c:pt>
                <c:pt idx="1651">
                  <c:v>3.3527314814814799</c:v>
                </c:pt>
                <c:pt idx="1652">
                  <c:v>3.3530787037037002</c:v>
                </c:pt>
                <c:pt idx="1653">
                  <c:v>3.35342592592592</c:v>
                </c:pt>
                <c:pt idx="1654">
                  <c:v>3.3537731481481399</c:v>
                </c:pt>
                <c:pt idx="1655">
                  <c:v>3.3541203703703699</c:v>
                </c:pt>
                <c:pt idx="1656">
                  <c:v>3.3544675925925902</c:v>
                </c:pt>
                <c:pt idx="1657">
                  <c:v>3.35481481481481</c:v>
                </c:pt>
                <c:pt idx="1658">
                  <c:v>3.3551620370370299</c:v>
                </c:pt>
                <c:pt idx="1659">
                  <c:v>3.3555092592592501</c:v>
                </c:pt>
                <c:pt idx="1660">
                  <c:v>3.3558564814814802</c:v>
                </c:pt>
                <c:pt idx="1661">
                  <c:v>3.3562037037037</c:v>
                </c:pt>
                <c:pt idx="1662">
                  <c:v>3.3565509259259199</c:v>
                </c:pt>
                <c:pt idx="1663">
                  <c:v>3.3568981481481401</c:v>
                </c:pt>
                <c:pt idx="1664">
                  <c:v>3.3572453703703702</c:v>
                </c:pt>
                <c:pt idx="1665">
                  <c:v>3.35759259259259</c:v>
                </c:pt>
                <c:pt idx="1666">
                  <c:v>3.3579398148148099</c:v>
                </c:pt>
                <c:pt idx="1667">
                  <c:v>3.3582870370370301</c:v>
                </c:pt>
                <c:pt idx="1668">
                  <c:v>3.35863425925925</c:v>
                </c:pt>
                <c:pt idx="1669">
                  <c:v>3.35898148148148</c:v>
                </c:pt>
                <c:pt idx="1670">
                  <c:v>3.3593287037036998</c:v>
                </c:pt>
                <c:pt idx="1671">
                  <c:v>3.3596759259259201</c:v>
                </c:pt>
                <c:pt idx="1672">
                  <c:v>3.36002314814814</c:v>
                </c:pt>
                <c:pt idx="1673">
                  <c:v>3.36037037037037</c:v>
                </c:pt>
                <c:pt idx="1674">
                  <c:v>3.3607175925925898</c:v>
                </c:pt>
                <c:pt idx="1675">
                  <c:v>3.3610648148148101</c:v>
                </c:pt>
                <c:pt idx="1676">
                  <c:v>3.36141203703703</c:v>
                </c:pt>
                <c:pt idx="1677">
                  <c:v>3.3617592592592498</c:v>
                </c:pt>
                <c:pt idx="1678">
                  <c:v>3.3621064814814798</c:v>
                </c:pt>
                <c:pt idx="1679">
                  <c:v>3.3624537037037001</c:v>
                </c:pt>
                <c:pt idx="1680">
                  <c:v>3.3628009259259199</c:v>
                </c:pt>
                <c:pt idx="1681">
                  <c:v>3.3631481481481398</c:v>
                </c:pt>
                <c:pt idx="1682">
                  <c:v>3.3634953703703698</c:v>
                </c:pt>
                <c:pt idx="1683">
                  <c:v>3.3638425925925901</c:v>
                </c:pt>
                <c:pt idx="1684">
                  <c:v>3.3641898148148099</c:v>
                </c:pt>
                <c:pt idx="1685">
                  <c:v>3.3645370370370302</c:v>
                </c:pt>
                <c:pt idx="1686">
                  <c:v>3.3648842592592501</c:v>
                </c:pt>
                <c:pt idx="1687">
                  <c:v>3.3652314814814801</c:v>
                </c:pt>
                <c:pt idx="1688">
                  <c:v>3.3655787037036999</c:v>
                </c:pt>
                <c:pt idx="1689">
                  <c:v>3.3659259259259202</c:v>
                </c:pt>
                <c:pt idx="1690">
                  <c:v>3.36627314814814</c:v>
                </c:pt>
                <c:pt idx="1691">
                  <c:v>3.3666203703703701</c:v>
                </c:pt>
                <c:pt idx="1692">
                  <c:v>3.3669675925925899</c:v>
                </c:pt>
                <c:pt idx="1693">
                  <c:v>3.3673148148148102</c:v>
                </c:pt>
                <c:pt idx="1694">
                  <c:v>3.36766203703703</c:v>
                </c:pt>
                <c:pt idx="1695">
                  <c:v>3.3680092592592499</c:v>
                </c:pt>
                <c:pt idx="1696">
                  <c:v>3.3683564814814799</c:v>
                </c:pt>
                <c:pt idx="1697">
                  <c:v>3.3687037037037002</c:v>
                </c:pt>
                <c:pt idx="1698">
                  <c:v>3.36905092592592</c:v>
                </c:pt>
                <c:pt idx="1699">
                  <c:v>3.3693981481481399</c:v>
                </c:pt>
                <c:pt idx="1700">
                  <c:v>3.3697453703703699</c:v>
                </c:pt>
                <c:pt idx="1701">
                  <c:v>3.3700925925925902</c:v>
                </c:pt>
                <c:pt idx="1702">
                  <c:v>3.37043981481481</c:v>
                </c:pt>
                <c:pt idx="1703">
                  <c:v>3.3707870370370299</c:v>
                </c:pt>
                <c:pt idx="1704">
                  <c:v>3.3711342592592501</c:v>
                </c:pt>
                <c:pt idx="1705">
                  <c:v>3.3714814814814802</c:v>
                </c:pt>
                <c:pt idx="1706">
                  <c:v>3.3718287037037</c:v>
                </c:pt>
                <c:pt idx="1707">
                  <c:v>3.3721759259259199</c:v>
                </c:pt>
                <c:pt idx="1708">
                  <c:v>3.3725231481481401</c:v>
                </c:pt>
                <c:pt idx="1709">
                  <c:v>3.3728703703703702</c:v>
                </c:pt>
                <c:pt idx="1710">
                  <c:v>3.37321759259259</c:v>
                </c:pt>
                <c:pt idx="1711">
                  <c:v>3.3735648148148099</c:v>
                </c:pt>
                <c:pt idx="1712">
                  <c:v>3.3739120370370301</c:v>
                </c:pt>
                <c:pt idx="1713">
                  <c:v>3.37425925925925</c:v>
                </c:pt>
                <c:pt idx="1714">
                  <c:v>3.37460648148148</c:v>
                </c:pt>
                <c:pt idx="1715">
                  <c:v>3.3749537037036998</c:v>
                </c:pt>
                <c:pt idx="1716">
                  <c:v>3.3753009259259201</c:v>
                </c:pt>
                <c:pt idx="1717">
                  <c:v>3.37564814814814</c:v>
                </c:pt>
                <c:pt idx="1718">
                  <c:v>3.37599537037037</c:v>
                </c:pt>
                <c:pt idx="1719">
                  <c:v>3.3763425925925898</c:v>
                </c:pt>
                <c:pt idx="1720">
                  <c:v>3.3766898148148101</c:v>
                </c:pt>
                <c:pt idx="1721">
                  <c:v>3.37703703703703</c:v>
                </c:pt>
                <c:pt idx="1722">
                  <c:v>3.3773842592592498</c:v>
                </c:pt>
                <c:pt idx="1723">
                  <c:v>3.3777314814814798</c:v>
                </c:pt>
                <c:pt idx="1724">
                  <c:v>3.3780787037037001</c:v>
                </c:pt>
                <c:pt idx="1725">
                  <c:v>3.3784259259259199</c:v>
                </c:pt>
                <c:pt idx="1726">
                  <c:v>3.3787731481481398</c:v>
                </c:pt>
                <c:pt idx="1727">
                  <c:v>3.3791203703703698</c:v>
                </c:pt>
                <c:pt idx="1728">
                  <c:v>3.3794675925925901</c:v>
                </c:pt>
                <c:pt idx="1729">
                  <c:v>3.3798148148148099</c:v>
                </c:pt>
                <c:pt idx="1730">
                  <c:v>3.3801620370370302</c:v>
                </c:pt>
                <c:pt idx="1731">
                  <c:v>3.3805092592592501</c:v>
                </c:pt>
                <c:pt idx="1732">
                  <c:v>3.3808564814814801</c:v>
                </c:pt>
                <c:pt idx="1733">
                  <c:v>3.3812037037036999</c:v>
                </c:pt>
                <c:pt idx="1734">
                  <c:v>3.3815509259259202</c:v>
                </c:pt>
                <c:pt idx="1735">
                  <c:v>3.38189814814814</c:v>
                </c:pt>
                <c:pt idx="1736">
                  <c:v>3.3822453703703701</c:v>
                </c:pt>
                <c:pt idx="1737">
                  <c:v>3.3825925925925899</c:v>
                </c:pt>
                <c:pt idx="1738">
                  <c:v>3.3829398148148102</c:v>
                </c:pt>
                <c:pt idx="1739">
                  <c:v>3.3832986111111101</c:v>
                </c:pt>
                <c:pt idx="1740">
                  <c:v>3.3836458333333299</c:v>
                </c:pt>
                <c:pt idx="1741">
                  <c:v>3.3839930555555502</c:v>
                </c:pt>
                <c:pt idx="1742">
                  <c:v>3.38434027777777</c:v>
                </c:pt>
                <c:pt idx="1743">
                  <c:v>3.3846875000000001</c:v>
                </c:pt>
                <c:pt idx="1744">
                  <c:v>3.3850347222222199</c:v>
                </c:pt>
                <c:pt idx="1745">
                  <c:v>3.3853819444444402</c:v>
                </c:pt>
                <c:pt idx="1746">
                  <c:v>3.38572916666666</c:v>
                </c:pt>
                <c:pt idx="1747">
                  <c:v>3.3860763888888799</c:v>
                </c:pt>
                <c:pt idx="1748">
                  <c:v>3.3864236111111099</c:v>
                </c:pt>
                <c:pt idx="1749">
                  <c:v>3.3867708333333302</c:v>
                </c:pt>
                <c:pt idx="1750">
                  <c:v>3.38711805555555</c:v>
                </c:pt>
                <c:pt idx="1751">
                  <c:v>3.3874652777777698</c:v>
                </c:pt>
                <c:pt idx="1752">
                  <c:v>3.3878124999999999</c:v>
                </c:pt>
                <c:pt idx="1753">
                  <c:v>3.3881597222222202</c:v>
                </c:pt>
                <c:pt idx="1754">
                  <c:v>3.38850694444444</c:v>
                </c:pt>
                <c:pt idx="1755">
                  <c:v>3.3888541666666598</c:v>
                </c:pt>
                <c:pt idx="1756">
                  <c:v>3.3892013888888801</c:v>
                </c:pt>
                <c:pt idx="1757">
                  <c:v>3.3895486111111102</c:v>
                </c:pt>
                <c:pt idx="1758">
                  <c:v>3.38989583333333</c:v>
                </c:pt>
                <c:pt idx="1759">
                  <c:v>3.3902430555555498</c:v>
                </c:pt>
                <c:pt idx="1760">
                  <c:v>3.3905902777777701</c:v>
                </c:pt>
                <c:pt idx="1761">
                  <c:v>3.3909375000000002</c:v>
                </c:pt>
                <c:pt idx="1762">
                  <c:v>3.39128472222222</c:v>
                </c:pt>
                <c:pt idx="1763">
                  <c:v>3.3916319444444398</c:v>
                </c:pt>
                <c:pt idx="1764">
                  <c:v>3.3919791666666601</c:v>
                </c:pt>
                <c:pt idx="1765">
                  <c:v>3.3923263888888799</c:v>
                </c:pt>
                <c:pt idx="1766">
                  <c:v>3.39267361111111</c:v>
                </c:pt>
                <c:pt idx="1767">
                  <c:v>3.3930208333333298</c:v>
                </c:pt>
                <c:pt idx="1768">
                  <c:v>3.3933680555555501</c:v>
                </c:pt>
                <c:pt idx="1769">
                  <c:v>3.3937152777777699</c:v>
                </c:pt>
                <c:pt idx="1770">
                  <c:v>3.3940625</c:v>
                </c:pt>
                <c:pt idx="1771">
                  <c:v>3.3944097222222198</c:v>
                </c:pt>
                <c:pt idx="1772">
                  <c:v>3.3947569444444401</c:v>
                </c:pt>
                <c:pt idx="1773">
                  <c:v>3.3951041666666599</c:v>
                </c:pt>
                <c:pt idx="1774">
                  <c:v>3.3954513888888802</c:v>
                </c:pt>
                <c:pt idx="1775">
                  <c:v>3.3957986111111098</c:v>
                </c:pt>
                <c:pt idx="1776">
                  <c:v>3.3961458333333301</c:v>
                </c:pt>
                <c:pt idx="1777">
                  <c:v>3.3964930555555499</c:v>
                </c:pt>
                <c:pt idx="1778">
                  <c:v>3.3968402777777702</c:v>
                </c:pt>
                <c:pt idx="1779">
                  <c:v>3.3971874999999998</c:v>
                </c:pt>
                <c:pt idx="1780">
                  <c:v>3.3975347222222201</c:v>
                </c:pt>
                <c:pt idx="1781">
                  <c:v>3.3978819444444399</c:v>
                </c:pt>
                <c:pt idx="1782">
                  <c:v>3.3982291666666602</c:v>
                </c:pt>
                <c:pt idx="1783">
                  <c:v>3.39857638888888</c:v>
                </c:pt>
                <c:pt idx="1784">
                  <c:v>3.3989236111111101</c:v>
                </c:pt>
                <c:pt idx="1785">
                  <c:v>3.3992708333333299</c:v>
                </c:pt>
                <c:pt idx="1786">
                  <c:v>3.3996180555555502</c:v>
                </c:pt>
                <c:pt idx="1787">
                  <c:v>3.39996527777777</c:v>
                </c:pt>
                <c:pt idx="1788">
                  <c:v>3.4003125000000001</c:v>
                </c:pt>
                <c:pt idx="1789">
                  <c:v>3.4006597222222199</c:v>
                </c:pt>
                <c:pt idx="1790">
                  <c:v>3.4010069444444402</c:v>
                </c:pt>
                <c:pt idx="1791">
                  <c:v>3.40135416666666</c:v>
                </c:pt>
                <c:pt idx="1792">
                  <c:v>3.4017013888888799</c:v>
                </c:pt>
                <c:pt idx="1793">
                  <c:v>3.4020486111111099</c:v>
                </c:pt>
                <c:pt idx="1794">
                  <c:v>3.4023958333333302</c:v>
                </c:pt>
                <c:pt idx="1795">
                  <c:v>3.40274305555555</c:v>
                </c:pt>
                <c:pt idx="1796">
                  <c:v>3.4030902777777698</c:v>
                </c:pt>
                <c:pt idx="1797">
                  <c:v>3.4034374999999999</c:v>
                </c:pt>
                <c:pt idx="1798">
                  <c:v>3.4037847222222202</c:v>
                </c:pt>
                <c:pt idx="1799">
                  <c:v>3.40413194444444</c:v>
                </c:pt>
                <c:pt idx="1800">
                  <c:v>3.4044791666666598</c:v>
                </c:pt>
                <c:pt idx="1801">
                  <c:v>3.4048263888888801</c:v>
                </c:pt>
                <c:pt idx="1802">
                  <c:v>3.4051736111111102</c:v>
                </c:pt>
                <c:pt idx="1803">
                  <c:v>3.40552083333333</c:v>
                </c:pt>
                <c:pt idx="1804">
                  <c:v>3.4058680555555498</c:v>
                </c:pt>
                <c:pt idx="1805">
                  <c:v>3.4062152777777701</c:v>
                </c:pt>
                <c:pt idx="1806">
                  <c:v>3.4065625000000002</c:v>
                </c:pt>
                <c:pt idx="1807">
                  <c:v>3.40690972222222</c:v>
                </c:pt>
                <c:pt idx="1808">
                  <c:v>3.4072569444444398</c:v>
                </c:pt>
                <c:pt idx="1809">
                  <c:v>3.4076041666666601</c:v>
                </c:pt>
                <c:pt idx="1810">
                  <c:v>3.4079513888888799</c:v>
                </c:pt>
                <c:pt idx="1811">
                  <c:v>3.40829861111111</c:v>
                </c:pt>
                <c:pt idx="1812">
                  <c:v>3.4086458333333298</c:v>
                </c:pt>
                <c:pt idx="1813">
                  <c:v>3.4089930555555501</c:v>
                </c:pt>
                <c:pt idx="1814">
                  <c:v>3.4093402777777699</c:v>
                </c:pt>
                <c:pt idx="1815">
                  <c:v>3.4096875</c:v>
                </c:pt>
                <c:pt idx="1816">
                  <c:v>3.4100347222222198</c:v>
                </c:pt>
                <c:pt idx="1817">
                  <c:v>3.4103819444444401</c:v>
                </c:pt>
                <c:pt idx="1818">
                  <c:v>3.4107291666666599</c:v>
                </c:pt>
                <c:pt idx="1819">
                  <c:v>3.4110763888888802</c:v>
                </c:pt>
                <c:pt idx="1820">
                  <c:v>3.4114236111111098</c:v>
                </c:pt>
                <c:pt idx="1821">
                  <c:v>3.4117708333333301</c:v>
                </c:pt>
                <c:pt idx="1822">
                  <c:v>3.4121180555555499</c:v>
                </c:pt>
                <c:pt idx="1823">
                  <c:v>3.4124652777777702</c:v>
                </c:pt>
                <c:pt idx="1824">
                  <c:v>3.4128124999999998</c:v>
                </c:pt>
                <c:pt idx="1825">
                  <c:v>3.4146412037037002</c:v>
                </c:pt>
                <c:pt idx="1826">
                  <c:v>3.41498842592592</c:v>
                </c:pt>
                <c:pt idx="1827">
                  <c:v>3.4153356481481398</c:v>
                </c:pt>
                <c:pt idx="1828">
                  <c:v>3.4156828703703699</c:v>
                </c:pt>
                <c:pt idx="1829">
                  <c:v>3.4160300925925902</c:v>
                </c:pt>
                <c:pt idx="1830">
                  <c:v>3.41637731481481</c:v>
                </c:pt>
                <c:pt idx="1831">
                  <c:v>3.4167245370370298</c:v>
                </c:pt>
                <c:pt idx="1832">
                  <c:v>3.4170717592592501</c:v>
                </c:pt>
                <c:pt idx="1833">
                  <c:v>3.4174189814814802</c:v>
                </c:pt>
                <c:pt idx="1834">
                  <c:v>3.4177662037037</c:v>
                </c:pt>
                <c:pt idx="1835">
                  <c:v>3.4181134259259198</c:v>
                </c:pt>
                <c:pt idx="1836">
                  <c:v>3.4184606481481401</c:v>
                </c:pt>
                <c:pt idx="1837">
                  <c:v>3.4188078703703701</c:v>
                </c:pt>
                <c:pt idx="1838">
                  <c:v>3.41942129629629</c:v>
                </c:pt>
                <c:pt idx="1839">
                  <c:v>3.4202546296296199</c:v>
                </c:pt>
                <c:pt idx="1840">
                  <c:v>3.4208796296296198</c:v>
                </c:pt>
                <c:pt idx="1841">
                  <c:v>3.4218171296296198</c:v>
                </c:pt>
                <c:pt idx="1842">
                  <c:v>3.4228819444444398</c:v>
                </c:pt>
                <c:pt idx="1843">
                  <c:v>3.4235416666666598</c:v>
                </c:pt>
                <c:pt idx="1844">
                  <c:v>3.42391203703703</c:v>
                </c:pt>
                <c:pt idx="1845">
                  <c:v>3.4245949074073998</c:v>
                </c:pt>
                <c:pt idx="1846">
                  <c:v>3.4252893518518501</c:v>
                </c:pt>
                <c:pt idx="1847">
                  <c:v>3.42563657407407</c:v>
                </c:pt>
                <c:pt idx="1848">
                  <c:v>3.4259837962962898</c:v>
                </c:pt>
                <c:pt idx="1849">
                  <c:v>3.4263310185185101</c:v>
                </c:pt>
                <c:pt idx="1850">
                  <c:v>3.4266782407407401</c:v>
                </c:pt>
                <c:pt idx="1851">
                  <c:v>3.42702546296296</c:v>
                </c:pt>
                <c:pt idx="1852">
                  <c:v>3.4273726851851798</c:v>
                </c:pt>
                <c:pt idx="1853">
                  <c:v>3.4277199074074001</c:v>
                </c:pt>
                <c:pt idx="1854">
                  <c:v>3.4280671296296199</c:v>
                </c:pt>
                <c:pt idx="1855">
                  <c:v>3.42841435185185</c:v>
                </c:pt>
                <c:pt idx="1856">
                  <c:v>3.4287615740740698</c:v>
                </c:pt>
                <c:pt idx="1857">
                  <c:v>3.4291087962962901</c:v>
                </c:pt>
                <c:pt idx="1858">
                  <c:v>3.4294560185185099</c:v>
                </c:pt>
                <c:pt idx="1859">
                  <c:v>3.4298032407407399</c:v>
                </c:pt>
                <c:pt idx="1860">
                  <c:v>3.4301504629629598</c:v>
                </c:pt>
                <c:pt idx="1861">
                  <c:v>3.4304976851851801</c:v>
                </c:pt>
                <c:pt idx="1862">
                  <c:v>3.4308449074073999</c:v>
                </c:pt>
                <c:pt idx="1863">
                  <c:v>3.4311921296296202</c:v>
                </c:pt>
                <c:pt idx="1864">
                  <c:v>3.4315393518518502</c:v>
                </c:pt>
                <c:pt idx="1865">
                  <c:v>3.4318865740740701</c:v>
                </c:pt>
                <c:pt idx="1866">
                  <c:v>3.4322337962962899</c:v>
                </c:pt>
                <c:pt idx="1867">
                  <c:v>3.4325810185185102</c:v>
                </c:pt>
                <c:pt idx="1868">
                  <c:v>3.4329282407407402</c:v>
                </c:pt>
                <c:pt idx="1869">
                  <c:v>3.43327546296296</c:v>
                </c:pt>
                <c:pt idx="1870">
                  <c:v>3.4336226851851799</c:v>
                </c:pt>
                <c:pt idx="1871">
                  <c:v>3.4339699074074002</c:v>
                </c:pt>
                <c:pt idx="1872">
                  <c:v>3.43431712962962</c:v>
                </c:pt>
                <c:pt idx="1873">
                  <c:v>3.43466435185185</c:v>
                </c:pt>
                <c:pt idx="1874">
                  <c:v>3.4350115740740699</c:v>
                </c:pt>
                <c:pt idx="1875">
                  <c:v>3.4353587962962902</c:v>
                </c:pt>
                <c:pt idx="1876">
                  <c:v>3.43570601851851</c:v>
                </c:pt>
                <c:pt idx="1877">
                  <c:v>3.43605324074074</c:v>
                </c:pt>
                <c:pt idx="1878">
                  <c:v>3.4364004629629599</c:v>
                </c:pt>
                <c:pt idx="1879">
                  <c:v>3.4367476851851801</c:v>
                </c:pt>
                <c:pt idx="1880">
                  <c:v>3.4370949074074</c:v>
                </c:pt>
                <c:pt idx="1881">
                  <c:v>3.4374421296296198</c:v>
                </c:pt>
                <c:pt idx="1882">
                  <c:v>3.4377893518518499</c:v>
                </c:pt>
                <c:pt idx="1883">
                  <c:v>3.4381365740740701</c:v>
                </c:pt>
                <c:pt idx="1884">
                  <c:v>3.43848379629629</c:v>
                </c:pt>
                <c:pt idx="1885">
                  <c:v>3.4388310185185098</c:v>
                </c:pt>
                <c:pt idx="1886">
                  <c:v>3.4391782407407399</c:v>
                </c:pt>
                <c:pt idx="1887">
                  <c:v>3.4395254629629601</c:v>
                </c:pt>
                <c:pt idx="1888">
                  <c:v>3.43987268518518</c:v>
                </c:pt>
                <c:pt idx="1889">
                  <c:v>3.4402199074073998</c:v>
                </c:pt>
                <c:pt idx="1890">
                  <c:v>3.4405671296296201</c:v>
                </c:pt>
                <c:pt idx="1891">
                  <c:v>3.4409143518518501</c:v>
                </c:pt>
                <c:pt idx="1892">
                  <c:v>3.44126157407407</c:v>
                </c:pt>
                <c:pt idx="1893">
                  <c:v>3.4416087962962898</c:v>
                </c:pt>
                <c:pt idx="1894">
                  <c:v>3.4419560185185101</c:v>
                </c:pt>
                <c:pt idx="1895">
                  <c:v>3.4423032407407401</c:v>
                </c:pt>
                <c:pt idx="1896">
                  <c:v>3.44265046296296</c:v>
                </c:pt>
                <c:pt idx="1897">
                  <c:v>3.4429976851851798</c:v>
                </c:pt>
                <c:pt idx="1898">
                  <c:v>3.4433449074074001</c:v>
                </c:pt>
                <c:pt idx="1899">
                  <c:v>3.4436921296296199</c:v>
                </c:pt>
                <c:pt idx="1900">
                  <c:v>3.44403935185185</c:v>
                </c:pt>
                <c:pt idx="1901">
                  <c:v>3.4443865740740698</c:v>
                </c:pt>
                <c:pt idx="1902">
                  <c:v>3.4447337962962901</c:v>
                </c:pt>
                <c:pt idx="1903">
                  <c:v>3.4450810185185099</c:v>
                </c:pt>
                <c:pt idx="1904">
                  <c:v>3.4454282407407399</c:v>
                </c:pt>
                <c:pt idx="1905">
                  <c:v>3.4457754629629598</c:v>
                </c:pt>
                <c:pt idx="1906">
                  <c:v>3.4461226851851801</c:v>
                </c:pt>
                <c:pt idx="1907">
                  <c:v>3.4464699074073999</c:v>
                </c:pt>
                <c:pt idx="1908">
                  <c:v>3.4468171296296202</c:v>
                </c:pt>
                <c:pt idx="1909">
                  <c:v>3.4471643518518502</c:v>
                </c:pt>
                <c:pt idx="1910">
                  <c:v>3.4475115740740701</c:v>
                </c:pt>
                <c:pt idx="1911">
                  <c:v>3.4520254629629599</c:v>
                </c:pt>
                <c:pt idx="1912">
                  <c:v>3.4523726851851801</c:v>
                </c:pt>
                <c:pt idx="1913">
                  <c:v>3.4527199074074</c:v>
                </c:pt>
                <c:pt idx="1914">
                  <c:v>3.4530671296296198</c:v>
                </c:pt>
                <c:pt idx="1915">
                  <c:v>3.4534143518518499</c:v>
                </c:pt>
                <c:pt idx="1916">
                  <c:v>3.4537615740740701</c:v>
                </c:pt>
                <c:pt idx="1917">
                  <c:v>3.45410879629629</c:v>
                </c:pt>
                <c:pt idx="1918">
                  <c:v>3.4544560185185098</c:v>
                </c:pt>
                <c:pt idx="1919">
                  <c:v>3.4548032407407399</c:v>
                </c:pt>
                <c:pt idx="1920">
                  <c:v>3.4551504629629601</c:v>
                </c:pt>
                <c:pt idx="1921">
                  <c:v>3.45549768518518</c:v>
                </c:pt>
                <c:pt idx="1922">
                  <c:v>3.4558912037037</c:v>
                </c:pt>
                <c:pt idx="1923">
                  <c:v>3.4562384259259198</c:v>
                </c:pt>
                <c:pt idx="1924">
                  <c:v>3.4565856481481401</c:v>
                </c:pt>
                <c:pt idx="1925">
                  <c:v>3.4569328703703701</c:v>
                </c:pt>
                <c:pt idx="1926">
                  <c:v>3.4572800925925899</c:v>
                </c:pt>
                <c:pt idx="1927">
                  <c:v>3.4576273148148098</c:v>
                </c:pt>
                <c:pt idx="1928">
                  <c:v>3.4579745370370301</c:v>
                </c:pt>
                <c:pt idx="1929">
                  <c:v>3.4583217592592499</c:v>
                </c:pt>
                <c:pt idx="1930">
                  <c:v>3.4586689814814799</c:v>
                </c:pt>
                <c:pt idx="1931">
                  <c:v>3.4590162037037002</c:v>
                </c:pt>
                <c:pt idx="1932">
                  <c:v>3.4593634259259201</c:v>
                </c:pt>
                <c:pt idx="1933">
                  <c:v>3.4597106481481399</c:v>
                </c:pt>
                <c:pt idx="1934">
                  <c:v>3.4600578703703699</c:v>
                </c:pt>
                <c:pt idx="1935">
                  <c:v>3.4604050925925902</c:v>
                </c:pt>
                <c:pt idx="1936">
                  <c:v>3.46075231481481</c:v>
                </c:pt>
                <c:pt idx="1937">
                  <c:v>3.4610995370370299</c:v>
                </c:pt>
                <c:pt idx="1938">
                  <c:v>3.4614467592592502</c:v>
                </c:pt>
                <c:pt idx="1939">
                  <c:v>3.4617939814814802</c:v>
                </c:pt>
                <c:pt idx="1940">
                  <c:v>3.4621412037037</c:v>
                </c:pt>
                <c:pt idx="1941">
                  <c:v>3.4624884259259199</c:v>
                </c:pt>
                <c:pt idx="1942">
                  <c:v>3.4628356481481402</c:v>
                </c:pt>
                <c:pt idx="1943">
                  <c:v>3.4631828703703702</c:v>
                </c:pt>
                <c:pt idx="1944">
                  <c:v>3.46353009259259</c:v>
                </c:pt>
                <c:pt idx="1945">
                  <c:v>3.4638773148148099</c:v>
                </c:pt>
                <c:pt idx="1946">
                  <c:v>3.4642245370370301</c:v>
                </c:pt>
                <c:pt idx="1947">
                  <c:v>3.46457175925925</c:v>
                </c:pt>
                <c:pt idx="1948">
                  <c:v>3.46491898148148</c:v>
                </c:pt>
                <c:pt idx="1949">
                  <c:v>3.4652662037036999</c:v>
                </c:pt>
                <c:pt idx="1950">
                  <c:v>3.4656134259259201</c:v>
                </c:pt>
                <c:pt idx="1951">
                  <c:v>3.46596064814814</c:v>
                </c:pt>
                <c:pt idx="1952">
                  <c:v>3.46630787037037</c:v>
                </c:pt>
                <c:pt idx="1953">
                  <c:v>3.4666550925925899</c:v>
                </c:pt>
                <c:pt idx="1954">
                  <c:v>3.4670023148148101</c:v>
                </c:pt>
                <c:pt idx="1955">
                  <c:v>3.46734953703703</c:v>
                </c:pt>
                <c:pt idx="1956">
                  <c:v>3.4676967592592498</c:v>
                </c:pt>
                <c:pt idx="1957">
                  <c:v>3.4680439814814799</c:v>
                </c:pt>
                <c:pt idx="1958">
                  <c:v>3.4683912037037001</c:v>
                </c:pt>
                <c:pt idx="1959">
                  <c:v>3.46873842592592</c:v>
                </c:pt>
                <c:pt idx="1960">
                  <c:v>3.4690856481481398</c:v>
                </c:pt>
                <c:pt idx="1961">
                  <c:v>3.4694328703703698</c:v>
                </c:pt>
                <c:pt idx="1962">
                  <c:v>3.4697800925925901</c:v>
                </c:pt>
                <c:pt idx="1963">
                  <c:v>3.47012731481481</c:v>
                </c:pt>
                <c:pt idx="1964">
                  <c:v>3.4704745370370298</c:v>
                </c:pt>
                <c:pt idx="1965">
                  <c:v>3.4708217592592501</c:v>
                </c:pt>
                <c:pt idx="1966">
                  <c:v>3.4711689814814801</c:v>
                </c:pt>
                <c:pt idx="1967">
                  <c:v>3.4715162037037</c:v>
                </c:pt>
                <c:pt idx="1968">
                  <c:v>3.4718634259259198</c:v>
                </c:pt>
                <c:pt idx="1969">
                  <c:v>3.4722106481481401</c:v>
                </c:pt>
                <c:pt idx="1970">
                  <c:v>3.4725578703703701</c:v>
                </c:pt>
                <c:pt idx="1971">
                  <c:v>3.4729050925925899</c:v>
                </c:pt>
                <c:pt idx="1972">
                  <c:v>3.4732523148148098</c:v>
                </c:pt>
                <c:pt idx="1973">
                  <c:v>3.4735995370370301</c:v>
                </c:pt>
                <c:pt idx="1974">
                  <c:v>3.4739467592592499</c:v>
                </c:pt>
                <c:pt idx="1975">
                  <c:v>3.4742939814814799</c:v>
                </c:pt>
                <c:pt idx="1976">
                  <c:v>3.4746412037037002</c:v>
                </c:pt>
                <c:pt idx="1977">
                  <c:v>3.4749884259259201</c:v>
                </c:pt>
                <c:pt idx="1978">
                  <c:v>3.4753356481481399</c:v>
                </c:pt>
                <c:pt idx="1979">
                  <c:v>3.4756828703703699</c:v>
                </c:pt>
                <c:pt idx="1980">
                  <c:v>3.4760300925925902</c:v>
                </c:pt>
                <c:pt idx="1981">
                  <c:v>3.47637731481481</c:v>
                </c:pt>
                <c:pt idx="1982">
                  <c:v>3.4767245370370299</c:v>
                </c:pt>
                <c:pt idx="1983">
                  <c:v>3.4770717592592502</c:v>
                </c:pt>
                <c:pt idx="1984">
                  <c:v>3.4774189814814802</c:v>
                </c:pt>
                <c:pt idx="1985">
                  <c:v>3.4777662037037</c:v>
                </c:pt>
                <c:pt idx="1986">
                  <c:v>3.4781134259259199</c:v>
                </c:pt>
                <c:pt idx="1987">
                  <c:v>3.4784606481481402</c:v>
                </c:pt>
                <c:pt idx="1988">
                  <c:v>3.4788078703703702</c:v>
                </c:pt>
                <c:pt idx="1989">
                  <c:v>3.47915509259259</c:v>
                </c:pt>
                <c:pt idx="1990">
                  <c:v>3.4795023148148099</c:v>
                </c:pt>
                <c:pt idx="1991">
                  <c:v>3.4798495370370301</c:v>
                </c:pt>
                <c:pt idx="1992">
                  <c:v>3.48020833333333</c:v>
                </c:pt>
                <c:pt idx="1993">
                  <c:v>3.4805555555555499</c:v>
                </c:pt>
                <c:pt idx="1994">
                  <c:v>3.4809027777777701</c:v>
                </c:pt>
                <c:pt idx="1995">
                  <c:v>3.4812500000000002</c:v>
                </c:pt>
                <c:pt idx="1996">
                  <c:v>3.48159722222222</c:v>
                </c:pt>
                <c:pt idx="1997">
                  <c:v>3.4819444444444398</c:v>
                </c:pt>
                <c:pt idx="1998">
                  <c:v>3.4822916666666601</c:v>
                </c:pt>
                <c:pt idx="1999">
                  <c:v>3.48263888888888</c:v>
                </c:pt>
                <c:pt idx="2000">
                  <c:v>3.48298611111111</c:v>
                </c:pt>
                <c:pt idx="2001">
                  <c:v>3.4833333333333298</c:v>
                </c:pt>
                <c:pt idx="2002">
                  <c:v>3.4836805555555501</c:v>
                </c:pt>
                <c:pt idx="2003">
                  <c:v>3.48402777777777</c:v>
                </c:pt>
                <c:pt idx="2004">
                  <c:v>3.484375</c:v>
                </c:pt>
                <c:pt idx="2005">
                  <c:v>3.4847222222222198</c:v>
                </c:pt>
                <c:pt idx="2006">
                  <c:v>3.4850694444444401</c:v>
                </c:pt>
                <c:pt idx="2007">
                  <c:v>3.4854166666666599</c:v>
                </c:pt>
                <c:pt idx="2008">
                  <c:v>3.4857638888888798</c:v>
                </c:pt>
                <c:pt idx="2009">
                  <c:v>3.4861111111111098</c:v>
                </c:pt>
                <c:pt idx="2010">
                  <c:v>3.4864583333333301</c:v>
                </c:pt>
                <c:pt idx="2011">
                  <c:v>3.4868055555555499</c:v>
                </c:pt>
                <c:pt idx="2012">
                  <c:v>3.4871527777777702</c:v>
                </c:pt>
                <c:pt idx="2013">
                  <c:v>3.4874999999999998</c:v>
                </c:pt>
                <c:pt idx="2014">
                  <c:v>3.4878472222222201</c:v>
                </c:pt>
                <c:pt idx="2015">
                  <c:v>3.4881944444444399</c:v>
                </c:pt>
                <c:pt idx="2016">
                  <c:v>3.4885416666666602</c:v>
                </c:pt>
                <c:pt idx="2017">
                  <c:v>3.48888888888888</c:v>
                </c:pt>
                <c:pt idx="2018">
                  <c:v>3.4892361111111101</c:v>
                </c:pt>
                <c:pt idx="2019">
                  <c:v>3.4895833333333299</c:v>
                </c:pt>
                <c:pt idx="2020">
                  <c:v>3.4899305555555502</c:v>
                </c:pt>
                <c:pt idx="2021">
                  <c:v>3.49027777777777</c:v>
                </c:pt>
                <c:pt idx="2022">
                  <c:v>3.4906250000000001</c:v>
                </c:pt>
                <c:pt idx="2023">
                  <c:v>3.4909722222222199</c:v>
                </c:pt>
                <c:pt idx="2024">
                  <c:v>3.4913194444444402</c:v>
                </c:pt>
                <c:pt idx="2025">
                  <c:v>3.49166666666666</c:v>
                </c:pt>
                <c:pt idx="2026">
                  <c:v>3.4920138888888799</c:v>
                </c:pt>
                <c:pt idx="2027">
                  <c:v>3.4923611111111099</c:v>
                </c:pt>
                <c:pt idx="2028">
                  <c:v>3.4927083333333302</c:v>
                </c:pt>
                <c:pt idx="2029">
                  <c:v>3.49305555555555</c:v>
                </c:pt>
                <c:pt idx="2030">
                  <c:v>3.4934027777777699</c:v>
                </c:pt>
                <c:pt idx="2031">
                  <c:v>3.4937499999999999</c:v>
                </c:pt>
                <c:pt idx="2032">
                  <c:v>3.4940972222222202</c:v>
                </c:pt>
                <c:pt idx="2033">
                  <c:v>3.49444444444444</c:v>
                </c:pt>
                <c:pt idx="2034">
                  <c:v>3.4947916666666599</c:v>
                </c:pt>
                <c:pt idx="2035">
                  <c:v>3.4951388888888801</c:v>
                </c:pt>
                <c:pt idx="2036">
                  <c:v>3.4954861111111102</c:v>
                </c:pt>
                <c:pt idx="2037">
                  <c:v>3.49583333333333</c:v>
                </c:pt>
                <c:pt idx="2038">
                  <c:v>3.4961805555555499</c:v>
                </c:pt>
                <c:pt idx="2039">
                  <c:v>3.4965277777777701</c:v>
                </c:pt>
                <c:pt idx="2040">
                  <c:v>3.4968750000000002</c:v>
                </c:pt>
                <c:pt idx="2041">
                  <c:v>3.49722222222222</c:v>
                </c:pt>
                <c:pt idx="2042">
                  <c:v>3.4975694444444398</c:v>
                </c:pt>
                <c:pt idx="2043">
                  <c:v>3.4979166666666601</c:v>
                </c:pt>
                <c:pt idx="2044">
                  <c:v>3.49826388888888</c:v>
                </c:pt>
                <c:pt idx="2045">
                  <c:v>3.49861111111111</c:v>
                </c:pt>
                <c:pt idx="2046">
                  <c:v>3.4989583333333298</c:v>
                </c:pt>
                <c:pt idx="2047">
                  <c:v>3.4993055555555501</c:v>
                </c:pt>
                <c:pt idx="2048">
                  <c:v>3.49965277777777</c:v>
                </c:pt>
                <c:pt idx="2049">
                  <c:v>3.5</c:v>
                </c:pt>
                <c:pt idx="2050">
                  <c:v>3.5003472222222198</c:v>
                </c:pt>
                <c:pt idx="2051">
                  <c:v>3.5006944444444401</c:v>
                </c:pt>
                <c:pt idx="2052">
                  <c:v>3.5010416666666599</c:v>
                </c:pt>
                <c:pt idx="2053">
                  <c:v>3.5013888888888798</c:v>
                </c:pt>
                <c:pt idx="2054">
                  <c:v>3.5017361111111098</c:v>
                </c:pt>
                <c:pt idx="2055">
                  <c:v>3.5020833333333301</c:v>
                </c:pt>
                <c:pt idx="2056">
                  <c:v>3.5024305555555499</c:v>
                </c:pt>
                <c:pt idx="2057">
                  <c:v>3.5027777777777702</c:v>
                </c:pt>
                <c:pt idx="2058">
                  <c:v>3.5031249999999998</c:v>
                </c:pt>
                <c:pt idx="2059">
                  <c:v>3.5034722222222201</c:v>
                </c:pt>
                <c:pt idx="2060">
                  <c:v>3.5038194444444399</c:v>
                </c:pt>
                <c:pt idx="2061">
                  <c:v>3.5041666666666602</c:v>
                </c:pt>
                <c:pt idx="2062">
                  <c:v>3.50451388888888</c:v>
                </c:pt>
                <c:pt idx="2063">
                  <c:v>3.5048611111111101</c:v>
                </c:pt>
                <c:pt idx="2064">
                  <c:v>3.5052083333333299</c:v>
                </c:pt>
                <c:pt idx="2065">
                  <c:v>3.5055555555555502</c:v>
                </c:pt>
                <c:pt idx="2066">
                  <c:v>3.50590277777777</c:v>
                </c:pt>
                <c:pt idx="2067">
                  <c:v>3.5062500000000001</c:v>
                </c:pt>
                <c:pt idx="2068">
                  <c:v>3.5065972222222199</c:v>
                </c:pt>
                <c:pt idx="2069">
                  <c:v>3.5069444444444402</c:v>
                </c:pt>
                <c:pt idx="2070">
                  <c:v>3.50729166666666</c:v>
                </c:pt>
                <c:pt idx="2071">
                  <c:v>3.5076388888888799</c:v>
                </c:pt>
                <c:pt idx="2072">
                  <c:v>3.5079861111111099</c:v>
                </c:pt>
                <c:pt idx="2073">
                  <c:v>3.5083333333333302</c:v>
                </c:pt>
                <c:pt idx="2074">
                  <c:v>3.50868055555555</c:v>
                </c:pt>
                <c:pt idx="2075">
                  <c:v>3.5090277777777699</c:v>
                </c:pt>
                <c:pt idx="2076">
                  <c:v>3.5093749999999999</c:v>
                </c:pt>
                <c:pt idx="2077">
                  <c:v>3.5097222222222202</c:v>
                </c:pt>
                <c:pt idx="2078">
                  <c:v>3.51006944444444</c:v>
                </c:pt>
                <c:pt idx="2079">
                  <c:v>3.5104166666666599</c:v>
                </c:pt>
                <c:pt idx="2080">
                  <c:v>3.5107638888888801</c:v>
                </c:pt>
                <c:pt idx="2081">
                  <c:v>3.5111111111111102</c:v>
                </c:pt>
                <c:pt idx="2082">
                  <c:v>3.51145833333333</c:v>
                </c:pt>
                <c:pt idx="2083">
                  <c:v>3.5118055555555499</c:v>
                </c:pt>
                <c:pt idx="2084">
                  <c:v>3.5121527777777701</c:v>
                </c:pt>
                <c:pt idx="2085">
                  <c:v>3.5125000000000002</c:v>
                </c:pt>
                <c:pt idx="2086">
                  <c:v>3.51284722222222</c:v>
                </c:pt>
                <c:pt idx="2087">
                  <c:v>3.5131944444444398</c:v>
                </c:pt>
                <c:pt idx="2088">
                  <c:v>3.5135416666666601</c:v>
                </c:pt>
                <c:pt idx="2089">
                  <c:v>3.51388888888888</c:v>
                </c:pt>
                <c:pt idx="2090">
                  <c:v>3.51423611111111</c:v>
                </c:pt>
                <c:pt idx="2091">
                  <c:v>3.5145833333333298</c:v>
                </c:pt>
                <c:pt idx="2092">
                  <c:v>3.5149305555555501</c:v>
                </c:pt>
                <c:pt idx="2093">
                  <c:v>3.51527777777777</c:v>
                </c:pt>
                <c:pt idx="2094">
                  <c:v>3.515625</c:v>
                </c:pt>
                <c:pt idx="2095">
                  <c:v>3.5159722222222198</c:v>
                </c:pt>
                <c:pt idx="2096">
                  <c:v>3.5163194444444401</c:v>
                </c:pt>
                <c:pt idx="2097">
                  <c:v>3.5166666666666599</c:v>
                </c:pt>
                <c:pt idx="2098">
                  <c:v>3.5170138888888798</c:v>
                </c:pt>
                <c:pt idx="2099">
                  <c:v>3.5173611111111098</c:v>
                </c:pt>
                <c:pt idx="2100">
                  <c:v>3.5177083333333301</c:v>
                </c:pt>
                <c:pt idx="2101">
                  <c:v>3.5180555555555499</c:v>
                </c:pt>
                <c:pt idx="2102">
                  <c:v>3.5184027777777702</c:v>
                </c:pt>
                <c:pt idx="2103">
                  <c:v>3.5187499999999998</c:v>
                </c:pt>
                <c:pt idx="2104">
                  <c:v>3.5190972222222201</c:v>
                </c:pt>
                <c:pt idx="2105">
                  <c:v>3.5194444444444399</c:v>
                </c:pt>
                <c:pt idx="2106">
                  <c:v>3.5197916666666602</c:v>
                </c:pt>
                <c:pt idx="2107">
                  <c:v>3.52013888888888</c:v>
                </c:pt>
                <c:pt idx="2108">
                  <c:v>3.5204861111111101</c:v>
                </c:pt>
                <c:pt idx="2109">
                  <c:v>3.5208333333333299</c:v>
                </c:pt>
                <c:pt idx="2110">
                  <c:v>3.5211805555555502</c:v>
                </c:pt>
                <c:pt idx="2111">
                  <c:v>3.52152777777777</c:v>
                </c:pt>
                <c:pt idx="2112">
                  <c:v>3.5218750000000001</c:v>
                </c:pt>
                <c:pt idx="2113">
                  <c:v>3.5222222222222199</c:v>
                </c:pt>
                <c:pt idx="2114">
                  <c:v>3.5225694444444402</c:v>
                </c:pt>
                <c:pt idx="2115">
                  <c:v>3.52291666666666</c:v>
                </c:pt>
                <c:pt idx="2116">
                  <c:v>3.5232638888888799</c:v>
                </c:pt>
                <c:pt idx="2117">
                  <c:v>3.5236111111111099</c:v>
                </c:pt>
                <c:pt idx="2118">
                  <c:v>3.5239583333333302</c:v>
                </c:pt>
                <c:pt idx="2119">
                  <c:v>3.52569444444444</c:v>
                </c:pt>
                <c:pt idx="2120">
                  <c:v>3.5260416666666599</c:v>
                </c:pt>
                <c:pt idx="2121">
                  <c:v>3.5263888888888801</c:v>
                </c:pt>
                <c:pt idx="2122">
                  <c:v>3.5267361111111102</c:v>
                </c:pt>
                <c:pt idx="2123">
                  <c:v>3.52708333333333</c:v>
                </c:pt>
                <c:pt idx="2124">
                  <c:v>3.5274305555555499</c:v>
                </c:pt>
                <c:pt idx="2125">
                  <c:v>3.5277777777777701</c:v>
                </c:pt>
                <c:pt idx="2126">
                  <c:v>3.5281250000000002</c:v>
                </c:pt>
                <c:pt idx="2127">
                  <c:v>3.52847222222222</c:v>
                </c:pt>
                <c:pt idx="2128">
                  <c:v>3.5288194444444398</c:v>
                </c:pt>
                <c:pt idx="2129">
                  <c:v>3.5291666666666601</c:v>
                </c:pt>
                <c:pt idx="2130">
                  <c:v>3.52951388888888</c:v>
                </c:pt>
                <c:pt idx="2131">
                  <c:v>3.52986111111111</c:v>
                </c:pt>
                <c:pt idx="2132">
                  <c:v>3.5302083333333298</c:v>
                </c:pt>
                <c:pt idx="2133">
                  <c:v>3.5305555555555501</c:v>
                </c:pt>
                <c:pt idx="2134">
                  <c:v>3.53090277777777</c:v>
                </c:pt>
                <c:pt idx="2135">
                  <c:v>3.53125</c:v>
                </c:pt>
                <c:pt idx="2136">
                  <c:v>3.5315972222222198</c:v>
                </c:pt>
                <c:pt idx="2137">
                  <c:v>3.5319444444444401</c:v>
                </c:pt>
                <c:pt idx="2138">
                  <c:v>3.5322916666666599</c:v>
                </c:pt>
                <c:pt idx="2139">
                  <c:v>3.5326388888888798</c:v>
                </c:pt>
                <c:pt idx="2140">
                  <c:v>3.5329861111111098</c:v>
                </c:pt>
                <c:pt idx="2141">
                  <c:v>3.5333333333333301</c:v>
                </c:pt>
                <c:pt idx="2142">
                  <c:v>3.5336805555555499</c:v>
                </c:pt>
                <c:pt idx="2143">
                  <c:v>3.5340277777777702</c:v>
                </c:pt>
                <c:pt idx="2144">
                  <c:v>3.5343749999999998</c:v>
                </c:pt>
                <c:pt idx="2145">
                  <c:v>3.5347222222222201</c:v>
                </c:pt>
                <c:pt idx="2146">
                  <c:v>3.5350694444444399</c:v>
                </c:pt>
                <c:pt idx="2147">
                  <c:v>3.5354166666666602</c:v>
                </c:pt>
                <c:pt idx="2148">
                  <c:v>3.53576388888888</c:v>
                </c:pt>
                <c:pt idx="2149">
                  <c:v>3.5361111111111101</c:v>
                </c:pt>
                <c:pt idx="2150">
                  <c:v>3.5364583333333299</c:v>
                </c:pt>
                <c:pt idx="2151">
                  <c:v>3.5368055555555502</c:v>
                </c:pt>
                <c:pt idx="2152">
                  <c:v>3.53715277777777</c:v>
                </c:pt>
                <c:pt idx="2153">
                  <c:v>3.5375000000000001</c:v>
                </c:pt>
                <c:pt idx="2154">
                  <c:v>3.5378472222222199</c:v>
                </c:pt>
                <c:pt idx="2155">
                  <c:v>3.5381944444444402</c:v>
                </c:pt>
                <c:pt idx="2156">
                  <c:v>3.53854166666666</c:v>
                </c:pt>
                <c:pt idx="2157">
                  <c:v>3.5388888888888799</c:v>
                </c:pt>
                <c:pt idx="2158">
                  <c:v>3.5392361111111099</c:v>
                </c:pt>
                <c:pt idx="2159">
                  <c:v>3.5395833333333302</c:v>
                </c:pt>
                <c:pt idx="2160">
                  <c:v>3.53993055555555</c:v>
                </c:pt>
                <c:pt idx="2161">
                  <c:v>3.5402777777777699</c:v>
                </c:pt>
                <c:pt idx="2162">
                  <c:v>3.5406249999999999</c:v>
                </c:pt>
                <c:pt idx="2163">
                  <c:v>3.5409722222222202</c:v>
                </c:pt>
                <c:pt idx="2164">
                  <c:v>3.54131944444444</c:v>
                </c:pt>
                <c:pt idx="2165">
                  <c:v>3.5416666666666599</c:v>
                </c:pt>
                <c:pt idx="2166">
                  <c:v>3.5420138888888801</c:v>
                </c:pt>
                <c:pt idx="2167">
                  <c:v>3.5423611111111102</c:v>
                </c:pt>
                <c:pt idx="2168">
                  <c:v>3.54270833333333</c:v>
                </c:pt>
                <c:pt idx="2169">
                  <c:v>3.5430555555555499</c:v>
                </c:pt>
                <c:pt idx="2170">
                  <c:v>3.5434027777777701</c:v>
                </c:pt>
                <c:pt idx="2171">
                  <c:v>3.5437500000000002</c:v>
                </c:pt>
                <c:pt idx="2172">
                  <c:v>3.54409722222222</c:v>
                </c:pt>
                <c:pt idx="2173">
                  <c:v>3.5444444444444398</c:v>
                </c:pt>
                <c:pt idx="2174">
                  <c:v>3.5447916666666601</c:v>
                </c:pt>
                <c:pt idx="2175">
                  <c:v>3.54513888888888</c:v>
                </c:pt>
                <c:pt idx="2176">
                  <c:v>3.54548611111111</c:v>
                </c:pt>
                <c:pt idx="2177">
                  <c:v>3.5458333333333298</c:v>
                </c:pt>
                <c:pt idx="2178">
                  <c:v>3.5461805555555501</c:v>
                </c:pt>
                <c:pt idx="2179">
                  <c:v>3.54652777777777</c:v>
                </c:pt>
                <c:pt idx="2180">
                  <c:v>3.546875</c:v>
                </c:pt>
                <c:pt idx="2181">
                  <c:v>3.5472222222222198</c:v>
                </c:pt>
                <c:pt idx="2182">
                  <c:v>3.5475694444444401</c:v>
                </c:pt>
                <c:pt idx="2183">
                  <c:v>3.5479166666666599</c:v>
                </c:pt>
                <c:pt idx="2184">
                  <c:v>3.5482638888888798</c:v>
                </c:pt>
                <c:pt idx="2185">
                  <c:v>3.5486111111111098</c:v>
                </c:pt>
                <c:pt idx="2186">
                  <c:v>3.5489583333333301</c:v>
                </c:pt>
                <c:pt idx="2187">
                  <c:v>3.5493055555555499</c:v>
                </c:pt>
                <c:pt idx="2188">
                  <c:v>3.5496527777777702</c:v>
                </c:pt>
                <c:pt idx="2189">
                  <c:v>3.55</c:v>
                </c:pt>
                <c:pt idx="2190">
                  <c:v>3.5503472222222201</c:v>
                </c:pt>
                <c:pt idx="2191">
                  <c:v>3.5506944444444399</c:v>
                </c:pt>
                <c:pt idx="2192">
                  <c:v>3.5510416666666602</c:v>
                </c:pt>
                <c:pt idx="2193">
                  <c:v>3.55138888888888</c:v>
                </c:pt>
                <c:pt idx="2194">
                  <c:v>3.5517361111111101</c:v>
                </c:pt>
                <c:pt idx="2195">
                  <c:v>3.5520833333333299</c:v>
                </c:pt>
                <c:pt idx="2196">
                  <c:v>3.5524305555555502</c:v>
                </c:pt>
                <c:pt idx="2197">
                  <c:v>3.55277777777777</c:v>
                </c:pt>
                <c:pt idx="2198">
                  <c:v>3.5531250000000001</c:v>
                </c:pt>
                <c:pt idx="2199">
                  <c:v>3.5534722222222199</c:v>
                </c:pt>
                <c:pt idx="2200">
                  <c:v>3.5538194444444402</c:v>
                </c:pt>
                <c:pt idx="2201">
                  <c:v>3.55416666666666</c:v>
                </c:pt>
                <c:pt idx="2202">
                  <c:v>3.5545138888888799</c:v>
                </c:pt>
                <c:pt idx="2203">
                  <c:v>3.5548611111111099</c:v>
                </c:pt>
                <c:pt idx="2204">
                  <c:v>3.5552083333333302</c:v>
                </c:pt>
                <c:pt idx="2205">
                  <c:v>3.55555555555555</c:v>
                </c:pt>
                <c:pt idx="2206">
                  <c:v>3.5559027777777699</c:v>
                </c:pt>
                <c:pt idx="2207">
                  <c:v>3.5562499999999999</c:v>
                </c:pt>
                <c:pt idx="2208">
                  <c:v>3.5565972222222202</c:v>
                </c:pt>
                <c:pt idx="2209">
                  <c:v>3.55694444444444</c:v>
                </c:pt>
                <c:pt idx="2210">
                  <c:v>3.5572916666666599</c:v>
                </c:pt>
                <c:pt idx="2211">
                  <c:v>3.5576388888888801</c:v>
                </c:pt>
                <c:pt idx="2212">
                  <c:v>3.55799768518518</c:v>
                </c:pt>
                <c:pt idx="2213">
                  <c:v>3.5583449074073998</c:v>
                </c:pt>
                <c:pt idx="2214">
                  <c:v>3.5586921296296201</c:v>
                </c:pt>
                <c:pt idx="2215">
                  <c:v>3.5590393518518502</c:v>
                </c:pt>
                <c:pt idx="2216">
                  <c:v>3.55938657407407</c:v>
                </c:pt>
                <c:pt idx="2217">
                  <c:v>3.5597337962962898</c:v>
                </c:pt>
                <c:pt idx="2218">
                  <c:v>3.56010416666666</c:v>
                </c:pt>
                <c:pt idx="2219">
                  <c:v>3.5604513888888798</c:v>
                </c:pt>
                <c:pt idx="2220">
                  <c:v>3.5607986111111098</c:v>
                </c:pt>
                <c:pt idx="2221">
                  <c:v>3.5611458333333301</c:v>
                </c:pt>
                <c:pt idx="2222">
                  <c:v>3.56149305555555</c:v>
                </c:pt>
                <c:pt idx="2223">
                  <c:v>3.5618402777777698</c:v>
                </c:pt>
                <c:pt idx="2224">
                  <c:v>3.5621874999999998</c:v>
                </c:pt>
                <c:pt idx="2225">
                  <c:v>3.5625347222222201</c:v>
                </c:pt>
                <c:pt idx="2226">
                  <c:v>3.56288194444444</c:v>
                </c:pt>
                <c:pt idx="2227">
                  <c:v>3.5632291666666598</c:v>
                </c:pt>
                <c:pt idx="2228">
                  <c:v>3.5635763888888801</c:v>
                </c:pt>
                <c:pt idx="2229">
                  <c:v>3.5639467592592502</c:v>
                </c:pt>
                <c:pt idx="2230">
                  <c:v>3.5642939814814798</c:v>
                </c:pt>
                <c:pt idx="2231">
                  <c:v>3.5646412037037001</c:v>
                </c:pt>
                <c:pt idx="2232">
                  <c:v>3.5649884259259199</c:v>
                </c:pt>
                <c:pt idx="2233">
                  <c:v>3.5653356481481402</c:v>
                </c:pt>
                <c:pt idx="2234">
                  <c:v>3.5656944444444401</c:v>
                </c:pt>
                <c:pt idx="2235">
                  <c:v>3.5660416666666599</c:v>
                </c:pt>
                <c:pt idx="2236">
                  <c:v>3.5663888888888802</c:v>
                </c:pt>
                <c:pt idx="2237">
                  <c:v>3.5667361111111102</c:v>
                </c:pt>
                <c:pt idx="2238">
                  <c:v>3.5670833333333301</c:v>
                </c:pt>
                <c:pt idx="2239">
                  <c:v>3.5674305555555499</c:v>
                </c:pt>
                <c:pt idx="2240">
                  <c:v>3.5677777777777702</c:v>
                </c:pt>
                <c:pt idx="2241">
                  <c:v>3.5681597222222199</c:v>
                </c:pt>
                <c:pt idx="2242">
                  <c:v>3.56851851851851</c:v>
                </c:pt>
                <c:pt idx="2243">
                  <c:v>3.56886574074074</c:v>
                </c:pt>
                <c:pt idx="2244">
                  <c:v>3.5692129629629599</c:v>
                </c:pt>
                <c:pt idx="2245">
                  <c:v>3.5695601851851801</c:v>
                </c:pt>
                <c:pt idx="2246">
                  <c:v>3.5699074074074</c:v>
                </c:pt>
                <c:pt idx="2247">
                  <c:v>3.5702546296296198</c:v>
                </c:pt>
                <c:pt idx="2248">
                  <c:v>3.5706018518518499</c:v>
                </c:pt>
                <c:pt idx="2249">
                  <c:v>3.5709490740740701</c:v>
                </c:pt>
                <c:pt idx="2250">
                  <c:v>3.57129629629629</c:v>
                </c:pt>
                <c:pt idx="2251">
                  <c:v>3.5716435185185098</c:v>
                </c:pt>
                <c:pt idx="2252">
                  <c:v>3.5719907407407399</c:v>
                </c:pt>
                <c:pt idx="2253">
                  <c:v>3.5723379629629601</c:v>
                </c:pt>
                <c:pt idx="2254">
                  <c:v>3.57268518518518</c:v>
                </c:pt>
                <c:pt idx="2255">
                  <c:v>3.5730324074073998</c:v>
                </c:pt>
                <c:pt idx="2256">
                  <c:v>3.5733796296296201</c:v>
                </c:pt>
                <c:pt idx="2257">
                  <c:v>3.5737268518518501</c:v>
                </c:pt>
                <c:pt idx="2258">
                  <c:v>3.57407407407407</c:v>
                </c:pt>
                <c:pt idx="2259">
                  <c:v>3.5744212962962898</c:v>
                </c:pt>
                <c:pt idx="2260">
                  <c:v>3.5747685185185101</c:v>
                </c:pt>
                <c:pt idx="2261">
                  <c:v>3.5751157407407401</c:v>
                </c:pt>
                <c:pt idx="2262">
                  <c:v>3.57546296296296</c:v>
                </c:pt>
                <c:pt idx="2263">
                  <c:v>3.5758101851851798</c:v>
                </c:pt>
                <c:pt idx="2264">
                  <c:v>3.5761574074074001</c:v>
                </c:pt>
                <c:pt idx="2265">
                  <c:v>3.5765046296296199</c:v>
                </c:pt>
                <c:pt idx="2266">
                  <c:v>3.57685185185185</c:v>
                </c:pt>
                <c:pt idx="2267">
                  <c:v>3.5771990740740698</c:v>
                </c:pt>
                <c:pt idx="2268">
                  <c:v>3.5775462962962901</c:v>
                </c:pt>
                <c:pt idx="2269">
                  <c:v>3.5778935185185099</c:v>
                </c:pt>
                <c:pt idx="2270">
                  <c:v>3.5782407407407399</c:v>
                </c:pt>
                <c:pt idx="2271">
                  <c:v>3.5785879629629598</c:v>
                </c:pt>
                <c:pt idx="2272">
                  <c:v>3.5789351851851801</c:v>
                </c:pt>
                <c:pt idx="2273">
                  <c:v>3.5792824074073999</c:v>
                </c:pt>
                <c:pt idx="2274">
                  <c:v>3.5796296296296202</c:v>
                </c:pt>
                <c:pt idx="2275">
                  <c:v>3.5799768518518502</c:v>
                </c:pt>
                <c:pt idx="2276">
                  <c:v>3.5803240740740701</c:v>
                </c:pt>
                <c:pt idx="2277">
                  <c:v>3.5806712962962899</c:v>
                </c:pt>
                <c:pt idx="2278">
                  <c:v>3.5810185185185102</c:v>
                </c:pt>
                <c:pt idx="2279">
                  <c:v>3.5813657407407402</c:v>
                </c:pt>
                <c:pt idx="2280">
                  <c:v>3.58171296296296</c:v>
                </c:pt>
                <c:pt idx="2281">
                  <c:v>3.5820601851851799</c:v>
                </c:pt>
                <c:pt idx="2282">
                  <c:v>3.5824074074074002</c:v>
                </c:pt>
                <c:pt idx="2283">
                  <c:v>3.58275462962962</c:v>
                </c:pt>
                <c:pt idx="2284">
                  <c:v>3.58310185185185</c:v>
                </c:pt>
                <c:pt idx="2285">
                  <c:v>3.5834490740740699</c:v>
                </c:pt>
                <c:pt idx="2286">
                  <c:v>3.5837962962962902</c:v>
                </c:pt>
                <c:pt idx="2287">
                  <c:v>3.58414351851851</c:v>
                </c:pt>
                <c:pt idx="2288">
                  <c:v>3.58449074074074</c:v>
                </c:pt>
                <c:pt idx="2289">
                  <c:v>3.5848379629629599</c:v>
                </c:pt>
                <c:pt idx="2290">
                  <c:v>3.5851851851851801</c:v>
                </c:pt>
                <c:pt idx="2291">
                  <c:v>3.5855324074074</c:v>
                </c:pt>
                <c:pt idx="2292">
                  <c:v>3.5858796296296198</c:v>
                </c:pt>
                <c:pt idx="2293">
                  <c:v>3.5862268518518499</c:v>
                </c:pt>
                <c:pt idx="2294">
                  <c:v>3.5865740740740701</c:v>
                </c:pt>
                <c:pt idx="2295">
                  <c:v>3.58692129629629</c:v>
                </c:pt>
                <c:pt idx="2296">
                  <c:v>3.5872685185185098</c:v>
                </c:pt>
                <c:pt idx="2297">
                  <c:v>3.5876157407407399</c:v>
                </c:pt>
                <c:pt idx="2298">
                  <c:v>3.5879629629629601</c:v>
                </c:pt>
                <c:pt idx="2299">
                  <c:v>3.58831018518518</c:v>
                </c:pt>
                <c:pt idx="2300">
                  <c:v>3.5886574074073998</c:v>
                </c:pt>
                <c:pt idx="2301">
                  <c:v>3.5890046296296201</c:v>
                </c:pt>
                <c:pt idx="2302">
                  <c:v>3.5893518518518501</c:v>
                </c:pt>
                <c:pt idx="2303">
                  <c:v>3.58969907407407</c:v>
                </c:pt>
                <c:pt idx="2304">
                  <c:v>3.5900462962962898</c:v>
                </c:pt>
                <c:pt idx="2305">
                  <c:v>3.5903935185185101</c:v>
                </c:pt>
                <c:pt idx="2306">
                  <c:v>3.5907407407407401</c:v>
                </c:pt>
                <c:pt idx="2307">
                  <c:v>3.59108796296296</c:v>
                </c:pt>
                <c:pt idx="2308">
                  <c:v>3.5914351851851798</c:v>
                </c:pt>
                <c:pt idx="2309">
                  <c:v>3.5917824074074001</c:v>
                </c:pt>
                <c:pt idx="2310">
                  <c:v>3.5921296296296199</c:v>
                </c:pt>
                <c:pt idx="2311">
                  <c:v>3.59247685185185</c:v>
                </c:pt>
                <c:pt idx="2312">
                  <c:v>3.5928240740740698</c:v>
                </c:pt>
                <c:pt idx="2313">
                  <c:v>3.5931712962962901</c:v>
                </c:pt>
                <c:pt idx="2314">
                  <c:v>3.5935185185185099</c:v>
                </c:pt>
                <c:pt idx="2315">
                  <c:v>3.5938657407407399</c:v>
                </c:pt>
                <c:pt idx="2316">
                  <c:v>3.5942129629629598</c:v>
                </c:pt>
                <c:pt idx="2317">
                  <c:v>3.5945601851851801</c:v>
                </c:pt>
                <c:pt idx="2318">
                  <c:v>3.5949074074073999</c:v>
                </c:pt>
                <c:pt idx="2319">
                  <c:v>3.5952546296296202</c:v>
                </c:pt>
                <c:pt idx="2320">
                  <c:v>3.5956018518518502</c:v>
                </c:pt>
                <c:pt idx="2321">
                  <c:v>3.5959490740740701</c:v>
                </c:pt>
                <c:pt idx="2322">
                  <c:v>3.5962962962962899</c:v>
                </c:pt>
                <c:pt idx="2323">
                  <c:v>3.5966435185185102</c:v>
                </c:pt>
                <c:pt idx="2324">
                  <c:v>3.5969907407407402</c:v>
                </c:pt>
                <c:pt idx="2325">
                  <c:v>3.59733796296296</c:v>
                </c:pt>
                <c:pt idx="2326">
                  <c:v>3.5976851851851799</c:v>
                </c:pt>
                <c:pt idx="2327">
                  <c:v>3.5980324074074002</c:v>
                </c:pt>
                <c:pt idx="2328">
                  <c:v>3.59837962962962</c:v>
                </c:pt>
                <c:pt idx="2329">
                  <c:v>3.59872685185185</c:v>
                </c:pt>
                <c:pt idx="2330">
                  <c:v>3.5990740740740699</c:v>
                </c:pt>
                <c:pt idx="2331">
                  <c:v>3.5994212962962902</c:v>
                </c:pt>
                <c:pt idx="2332">
                  <c:v>3.59976851851851</c:v>
                </c:pt>
                <c:pt idx="2333">
                  <c:v>3.60011574074074</c:v>
                </c:pt>
                <c:pt idx="2334">
                  <c:v>3.6004629629629599</c:v>
                </c:pt>
                <c:pt idx="2335">
                  <c:v>3.6008101851851801</c:v>
                </c:pt>
                <c:pt idx="2336">
                  <c:v>3.6011574074074</c:v>
                </c:pt>
                <c:pt idx="2337">
                  <c:v>3.6015046296296198</c:v>
                </c:pt>
                <c:pt idx="2338">
                  <c:v>3.6018518518518499</c:v>
                </c:pt>
                <c:pt idx="2339">
                  <c:v>3.6021990740740701</c:v>
                </c:pt>
                <c:pt idx="2340">
                  <c:v>3.60254629629629</c:v>
                </c:pt>
                <c:pt idx="2341">
                  <c:v>3.6028935185185098</c:v>
                </c:pt>
                <c:pt idx="2342">
                  <c:v>3.6032407407407399</c:v>
                </c:pt>
                <c:pt idx="2343">
                  <c:v>3.6035879629629601</c:v>
                </c:pt>
                <c:pt idx="2344">
                  <c:v>3.60393518518518</c:v>
                </c:pt>
                <c:pt idx="2345">
                  <c:v>3.6042824074073998</c:v>
                </c:pt>
                <c:pt idx="2346">
                  <c:v>3.6046296296296201</c:v>
                </c:pt>
                <c:pt idx="2347">
                  <c:v>3.6049884259259199</c:v>
                </c:pt>
                <c:pt idx="2348">
                  <c:v>3.6053703703703701</c:v>
                </c:pt>
                <c:pt idx="2349">
                  <c:v>3.6057175925925899</c:v>
                </c:pt>
                <c:pt idx="2350">
                  <c:v>3.6060648148148098</c:v>
                </c:pt>
                <c:pt idx="2351">
                  <c:v>3.6064120370370301</c:v>
                </c:pt>
                <c:pt idx="2352">
                  <c:v>3.6067592592592499</c:v>
                </c:pt>
                <c:pt idx="2353">
                  <c:v>3.6071064814814799</c:v>
                </c:pt>
                <c:pt idx="2354">
                  <c:v>3.6074537037037002</c:v>
                </c:pt>
                <c:pt idx="2355">
                  <c:v>3.6078009259259201</c:v>
                </c:pt>
                <c:pt idx="2356">
                  <c:v>3.6081481481481399</c:v>
                </c:pt>
                <c:pt idx="2357">
                  <c:v>3.6084953703703699</c:v>
                </c:pt>
                <c:pt idx="2358">
                  <c:v>3.6088425925925902</c:v>
                </c:pt>
                <c:pt idx="2359">
                  <c:v>3.60918981481481</c:v>
                </c:pt>
                <c:pt idx="2360">
                  <c:v>3.6095370370370299</c:v>
                </c:pt>
                <c:pt idx="2361">
                  <c:v>3.6098842592592502</c:v>
                </c:pt>
                <c:pt idx="2362">
                  <c:v>3.6102314814814802</c:v>
                </c:pt>
                <c:pt idx="2363">
                  <c:v>3.6105787037037</c:v>
                </c:pt>
                <c:pt idx="2364">
                  <c:v>3.6109259259259199</c:v>
                </c:pt>
                <c:pt idx="2365">
                  <c:v>3.6112731481481402</c:v>
                </c:pt>
                <c:pt idx="2366">
                  <c:v>3.6116203703703702</c:v>
                </c:pt>
                <c:pt idx="2367">
                  <c:v>3.61196759259259</c:v>
                </c:pt>
                <c:pt idx="2368">
                  <c:v>3.6123148148148099</c:v>
                </c:pt>
                <c:pt idx="2369">
                  <c:v>3.6126620370370301</c:v>
                </c:pt>
                <c:pt idx="2370">
                  <c:v>3.61300925925925</c:v>
                </c:pt>
                <c:pt idx="2371">
                  <c:v>3.61335648148148</c:v>
                </c:pt>
                <c:pt idx="2372">
                  <c:v>3.6137037037036999</c:v>
                </c:pt>
                <c:pt idx="2373">
                  <c:v>3.6140509259259201</c:v>
                </c:pt>
                <c:pt idx="2374">
                  <c:v>3.61439814814814</c:v>
                </c:pt>
                <c:pt idx="2375">
                  <c:v>3.61474537037037</c:v>
                </c:pt>
                <c:pt idx="2376">
                  <c:v>3.6150925925925899</c:v>
                </c:pt>
                <c:pt idx="2377">
                  <c:v>3.6154398148148101</c:v>
                </c:pt>
                <c:pt idx="2378">
                  <c:v>3.61578703703703</c:v>
                </c:pt>
                <c:pt idx="2379">
                  <c:v>3.6161342592592498</c:v>
                </c:pt>
                <c:pt idx="2380">
                  <c:v>3.6164814814814799</c:v>
                </c:pt>
                <c:pt idx="2381">
                  <c:v>3.6168287037037001</c:v>
                </c:pt>
                <c:pt idx="2382">
                  <c:v>3.61717592592592</c:v>
                </c:pt>
                <c:pt idx="2383">
                  <c:v>3.6175231481481398</c:v>
                </c:pt>
                <c:pt idx="2384">
                  <c:v>3.6178703703703698</c:v>
                </c:pt>
                <c:pt idx="2385">
                  <c:v>3.6182175925925901</c:v>
                </c:pt>
                <c:pt idx="2386">
                  <c:v>3.61856481481481</c:v>
                </c:pt>
                <c:pt idx="2387">
                  <c:v>3.6189120370370298</c:v>
                </c:pt>
                <c:pt idx="2388">
                  <c:v>3.6192592592592501</c:v>
                </c:pt>
                <c:pt idx="2389">
                  <c:v>3.6196064814814801</c:v>
                </c:pt>
                <c:pt idx="2390">
                  <c:v>3.6199537037037</c:v>
                </c:pt>
                <c:pt idx="2391">
                  <c:v>3.6203009259259198</c:v>
                </c:pt>
                <c:pt idx="2392">
                  <c:v>3.6206481481481401</c:v>
                </c:pt>
                <c:pt idx="2393">
                  <c:v>3.6209953703703701</c:v>
                </c:pt>
                <c:pt idx="2394">
                  <c:v>3.6213425925925899</c:v>
                </c:pt>
                <c:pt idx="2395">
                  <c:v>3.6216898148148098</c:v>
                </c:pt>
                <c:pt idx="2396">
                  <c:v>3.6220370370370301</c:v>
                </c:pt>
                <c:pt idx="2397">
                  <c:v>3.6223842592592499</c:v>
                </c:pt>
                <c:pt idx="2398">
                  <c:v>3.6227314814814799</c:v>
                </c:pt>
                <c:pt idx="2399">
                  <c:v>3.6230787037037002</c:v>
                </c:pt>
                <c:pt idx="2400">
                  <c:v>3.6234259259259201</c:v>
                </c:pt>
                <c:pt idx="2401">
                  <c:v>3.6237731481481399</c:v>
                </c:pt>
                <c:pt idx="2402">
                  <c:v>3.6241203703703699</c:v>
                </c:pt>
                <c:pt idx="2403">
                  <c:v>3.6244675925925902</c:v>
                </c:pt>
                <c:pt idx="2404">
                  <c:v>3.62481481481481</c:v>
                </c:pt>
                <c:pt idx="2405">
                  <c:v>3.6251620370370299</c:v>
                </c:pt>
                <c:pt idx="2406">
                  <c:v>3.6255092592592502</c:v>
                </c:pt>
                <c:pt idx="2407">
                  <c:v>3.6258564814814802</c:v>
                </c:pt>
                <c:pt idx="2408">
                  <c:v>3.6262037037037</c:v>
                </c:pt>
                <c:pt idx="2409">
                  <c:v>3.6265509259259199</c:v>
                </c:pt>
                <c:pt idx="2410">
                  <c:v>3.6268981481481402</c:v>
                </c:pt>
                <c:pt idx="2411">
                  <c:v>3.6272453703703702</c:v>
                </c:pt>
                <c:pt idx="2412">
                  <c:v>3.62759259259259</c:v>
                </c:pt>
                <c:pt idx="2413">
                  <c:v>3.6279398148148099</c:v>
                </c:pt>
                <c:pt idx="2414">
                  <c:v>3.6282870370370301</c:v>
                </c:pt>
                <c:pt idx="2415">
                  <c:v>3.62863425925925</c:v>
                </c:pt>
                <c:pt idx="2416">
                  <c:v>3.62898148148148</c:v>
                </c:pt>
                <c:pt idx="2417">
                  <c:v>3.6293287037036999</c:v>
                </c:pt>
                <c:pt idx="2418">
                  <c:v>3.6296759259259201</c:v>
                </c:pt>
                <c:pt idx="2419">
                  <c:v>3.63002314814814</c:v>
                </c:pt>
                <c:pt idx="2420">
                  <c:v>3.63037037037037</c:v>
                </c:pt>
                <c:pt idx="2421">
                  <c:v>3.6307175925925899</c:v>
                </c:pt>
                <c:pt idx="2422">
                  <c:v>3.6310648148148101</c:v>
                </c:pt>
                <c:pt idx="2423">
                  <c:v>3.63141203703703</c:v>
                </c:pt>
                <c:pt idx="2424">
                  <c:v>3.6317592592592498</c:v>
                </c:pt>
                <c:pt idx="2425">
                  <c:v>3.6321064814814799</c:v>
                </c:pt>
                <c:pt idx="2426">
                  <c:v>3.6324537037037001</c:v>
                </c:pt>
                <c:pt idx="2427">
                  <c:v>3.63280092592592</c:v>
                </c:pt>
                <c:pt idx="2428">
                  <c:v>3.6331481481481398</c:v>
                </c:pt>
                <c:pt idx="2429">
                  <c:v>3.6334953703703698</c:v>
                </c:pt>
                <c:pt idx="2430">
                  <c:v>3.6338425925925901</c:v>
                </c:pt>
                <c:pt idx="2431">
                  <c:v>3.63418981481481</c:v>
                </c:pt>
                <c:pt idx="2432">
                  <c:v>3.6345370370370298</c:v>
                </c:pt>
                <c:pt idx="2433">
                  <c:v>3.6348842592592501</c:v>
                </c:pt>
                <c:pt idx="2434">
                  <c:v>3.6352314814814801</c:v>
                </c:pt>
                <c:pt idx="2435">
                  <c:v>3.6355787037037</c:v>
                </c:pt>
                <c:pt idx="2436">
                  <c:v>3.6359259259259198</c:v>
                </c:pt>
                <c:pt idx="2437">
                  <c:v>3.6362731481481401</c:v>
                </c:pt>
                <c:pt idx="2438">
                  <c:v>3.6366203703703701</c:v>
                </c:pt>
                <c:pt idx="2439">
                  <c:v>3.6369675925925899</c:v>
                </c:pt>
                <c:pt idx="2440">
                  <c:v>3.6373148148148098</c:v>
                </c:pt>
                <c:pt idx="2441">
                  <c:v>3.6376620370370301</c:v>
                </c:pt>
                <c:pt idx="2442">
                  <c:v>3.6380092592592499</c:v>
                </c:pt>
                <c:pt idx="2443">
                  <c:v>3.6383564814814799</c:v>
                </c:pt>
                <c:pt idx="2444">
                  <c:v>3.6387037037037002</c:v>
                </c:pt>
                <c:pt idx="2445">
                  <c:v>3.6390509259259201</c:v>
                </c:pt>
                <c:pt idx="2446">
                  <c:v>3.6393981481481399</c:v>
                </c:pt>
                <c:pt idx="2447">
                  <c:v>3.6397453703703699</c:v>
                </c:pt>
                <c:pt idx="2448">
                  <c:v>3.6400925925925902</c:v>
                </c:pt>
                <c:pt idx="2449">
                  <c:v>3.64043981481481</c:v>
                </c:pt>
                <c:pt idx="2450">
                  <c:v>3.6407870370370299</c:v>
                </c:pt>
                <c:pt idx="2451">
                  <c:v>3.6411342592592502</c:v>
                </c:pt>
                <c:pt idx="2452">
                  <c:v>3.6414814814814802</c:v>
                </c:pt>
                <c:pt idx="2453">
                  <c:v>3.6418287037037</c:v>
                </c:pt>
                <c:pt idx="2454">
                  <c:v>3.6421759259259199</c:v>
                </c:pt>
                <c:pt idx="2455">
                  <c:v>3.6425231481481402</c:v>
                </c:pt>
                <c:pt idx="2456">
                  <c:v>3.6428703703703702</c:v>
                </c:pt>
                <c:pt idx="2457">
                  <c:v>3.64321759259259</c:v>
                </c:pt>
                <c:pt idx="2458">
                  <c:v>3.6435648148148099</c:v>
                </c:pt>
                <c:pt idx="2459">
                  <c:v>3.6439120370370301</c:v>
                </c:pt>
                <c:pt idx="2460">
                  <c:v>3.64425925925925</c:v>
                </c:pt>
                <c:pt idx="2461">
                  <c:v>3.64460648148148</c:v>
                </c:pt>
                <c:pt idx="2462">
                  <c:v>3.6449537037036999</c:v>
                </c:pt>
                <c:pt idx="2463">
                  <c:v>3.6453009259259201</c:v>
                </c:pt>
                <c:pt idx="2464">
                  <c:v>3.64564814814814</c:v>
                </c:pt>
                <c:pt idx="2465">
                  <c:v>3.64599537037037</c:v>
                </c:pt>
                <c:pt idx="2466">
                  <c:v>3.6463425925925899</c:v>
                </c:pt>
                <c:pt idx="2467">
                  <c:v>3.6466898148148101</c:v>
                </c:pt>
                <c:pt idx="2468">
                  <c:v>3.64703703703703</c:v>
                </c:pt>
                <c:pt idx="2469">
                  <c:v>3.6473842592592498</c:v>
                </c:pt>
                <c:pt idx="2470">
                  <c:v>3.6477314814814799</c:v>
                </c:pt>
                <c:pt idx="2471">
                  <c:v>3.6480787037037001</c:v>
                </c:pt>
                <c:pt idx="2472">
                  <c:v>3.64842592592592</c:v>
                </c:pt>
                <c:pt idx="2473">
                  <c:v>3.6487731481481398</c:v>
                </c:pt>
                <c:pt idx="2474">
                  <c:v>3.6491203703703698</c:v>
                </c:pt>
                <c:pt idx="2475">
                  <c:v>3.6494675925925901</c:v>
                </c:pt>
                <c:pt idx="2476">
                  <c:v>3.64981481481481</c:v>
                </c:pt>
                <c:pt idx="2477">
                  <c:v>3.6501620370370298</c:v>
                </c:pt>
                <c:pt idx="2478">
                  <c:v>3.6505092592592501</c:v>
                </c:pt>
                <c:pt idx="2479">
                  <c:v>3.6508564814814801</c:v>
                </c:pt>
                <c:pt idx="2480">
                  <c:v>3.6512037037037</c:v>
                </c:pt>
                <c:pt idx="2481">
                  <c:v>3.6515509259259198</c:v>
                </c:pt>
                <c:pt idx="2482">
                  <c:v>3.6518981481481401</c:v>
                </c:pt>
                <c:pt idx="2483">
                  <c:v>3.6522453703703701</c:v>
                </c:pt>
                <c:pt idx="2484">
                  <c:v>3.6525925925925899</c:v>
                </c:pt>
                <c:pt idx="2485">
                  <c:v>3.6529398148148098</c:v>
                </c:pt>
                <c:pt idx="2486">
                  <c:v>3.6532870370370301</c:v>
                </c:pt>
                <c:pt idx="2487">
                  <c:v>3.6536342592592499</c:v>
                </c:pt>
                <c:pt idx="2488">
                  <c:v>3.6539814814814799</c:v>
                </c:pt>
                <c:pt idx="2489">
                  <c:v>3.6543287037037002</c:v>
                </c:pt>
                <c:pt idx="2490">
                  <c:v>3.6546759259259201</c:v>
                </c:pt>
                <c:pt idx="2491">
                  <c:v>3.6564120370370299</c:v>
                </c:pt>
                <c:pt idx="2492">
                  <c:v>3.6567592592592502</c:v>
                </c:pt>
                <c:pt idx="2493">
                  <c:v>3.6571064814814802</c:v>
                </c:pt>
                <c:pt idx="2494">
                  <c:v>3.6574537037037</c:v>
                </c:pt>
                <c:pt idx="2495">
                  <c:v>3.6578009259259199</c:v>
                </c:pt>
                <c:pt idx="2496">
                  <c:v>3.6581481481481402</c:v>
                </c:pt>
                <c:pt idx="2497">
                  <c:v>3.65850694444444</c:v>
                </c:pt>
                <c:pt idx="2498">
                  <c:v>3.6588541666666599</c:v>
                </c:pt>
                <c:pt idx="2499">
                  <c:v>3.6592013888888801</c:v>
                </c:pt>
                <c:pt idx="2500">
                  <c:v>3.6595486111111102</c:v>
                </c:pt>
                <c:pt idx="2501">
                  <c:v>3.65989583333333</c:v>
                </c:pt>
                <c:pt idx="2502">
                  <c:v>3.6602430555555499</c:v>
                </c:pt>
                <c:pt idx="2503">
                  <c:v>3.6605902777777701</c:v>
                </c:pt>
                <c:pt idx="2504">
                  <c:v>3.6609375000000002</c:v>
                </c:pt>
                <c:pt idx="2505">
                  <c:v>3.66128472222222</c:v>
                </c:pt>
                <c:pt idx="2506">
                  <c:v>3.6616319444444398</c:v>
                </c:pt>
                <c:pt idx="2507">
                  <c:v>3.6619791666666601</c:v>
                </c:pt>
                <c:pt idx="2508">
                  <c:v>3.66232638888888</c:v>
                </c:pt>
                <c:pt idx="2509">
                  <c:v>3.66267361111111</c:v>
                </c:pt>
                <c:pt idx="2510">
                  <c:v>3.6630208333333298</c:v>
                </c:pt>
                <c:pt idx="2511">
                  <c:v>3.6633680555555501</c:v>
                </c:pt>
                <c:pt idx="2512">
                  <c:v>3.66371527777777</c:v>
                </c:pt>
                <c:pt idx="2513">
                  <c:v>3.6640625</c:v>
                </c:pt>
                <c:pt idx="2514">
                  <c:v>3.6644097222222198</c:v>
                </c:pt>
                <c:pt idx="2515">
                  <c:v>3.6647569444444401</c:v>
                </c:pt>
                <c:pt idx="2516">
                  <c:v>3.6651041666666599</c:v>
                </c:pt>
                <c:pt idx="2517">
                  <c:v>3.6654513888888798</c:v>
                </c:pt>
                <c:pt idx="2518">
                  <c:v>3.6657986111111098</c:v>
                </c:pt>
                <c:pt idx="2519">
                  <c:v>3.6661458333333301</c:v>
                </c:pt>
                <c:pt idx="2520">
                  <c:v>3.6664930555555499</c:v>
                </c:pt>
                <c:pt idx="2521">
                  <c:v>3.6668402777777702</c:v>
                </c:pt>
                <c:pt idx="2522">
                  <c:v>3.6671874999999998</c:v>
                </c:pt>
                <c:pt idx="2523">
                  <c:v>3.6675347222222201</c:v>
                </c:pt>
                <c:pt idx="2524">
                  <c:v>3.6678819444444399</c:v>
                </c:pt>
                <c:pt idx="2525">
                  <c:v>3.6682291666666602</c:v>
                </c:pt>
                <c:pt idx="2526">
                  <c:v>3.66857638888888</c:v>
                </c:pt>
                <c:pt idx="2527">
                  <c:v>3.6689236111111101</c:v>
                </c:pt>
                <c:pt idx="2528">
                  <c:v>3.6692708333333299</c:v>
                </c:pt>
                <c:pt idx="2529">
                  <c:v>3.6696180555555502</c:v>
                </c:pt>
                <c:pt idx="2530">
                  <c:v>3.66996527777777</c:v>
                </c:pt>
                <c:pt idx="2531">
                  <c:v>3.6703125000000001</c:v>
                </c:pt>
                <c:pt idx="2532">
                  <c:v>3.6706597222222199</c:v>
                </c:pt>
                <c:pt idx="2533">
                  <c:v>3.6710069444444402</c:v>
                </c:pt>
                <c:pt idx="2534">
                  <c:v>3.67135416666666</c:v>
                </c:pt>
                <c:pt idx="2535">
                  <c:v>3.6717013888888799</c:v>
                </c:pt>
                <c:pt idx="2536">
                  <c:v>3.6720486111111099</c:v>
                </c:pt>
                <c:pt idx="2537">
                  <c:v>3.6723958333333302</c:v>
                </c:pt>
                <c:pt idx="2538">
                  <c:v>3.67274305555555</c:v>
                </c:pt>
                <c:pt idx="2539">
                  <c:v>3.6730902777777699</c:v>
                </c:pt>
                <c:pt idx="2540">
                  <c:v>3.6734374999999999</c:v>
                </c:pt>
                <c:pt idx="2541">
                  <c:v>3.6737847222222202</c:v>
                </c:pt>
                <c:pt idx="2542">
                  <c:v>3.67413194444444</c:v>
                </c:pt>
                <c:pt idx="2543">
                  <c:v>3.6744791666666599</c:v>
                </c:pt>
                <c:pt idx="2544">
                  <c:v>3.6748263888888801</c:v>
                </c:pt>
                <c:pt idx="2545">
                  <c:v>3.6751736111111102</c:v>
                </c:pt>
                <c:pt idx="2546">
                  <c:v>3.67552083333333</c:v>
                </c:pt>
                <c:pt idx="2547">
                  <c:v>3.6758680555555499</c:v>
                </c:pt>
                <c:pt idx="2548">
                  <c:v>3.6762152777777701</c:v>
                </c:pt>
                <c:pt idx="2549">
                  <c:v>3.6765625000000002</c:v>
                </c:pt>
                <c:pt idx="2550">
                  <c:v>3.67690972222222</c:v>
                </c:pt>
                <c:pt idx="2551">
                  <c:v>3.6772569444444398</c:v>
                </c:pt>
                <c:pt idx="2552">
                  <c:v>3.6776041666666601</c:v>
                </c:pt>
                <c:pt idx="2553">
                  <c:v>3.67795138888888</c:v>
                </c:pt>
                <c:pt idx="2554">
                  <c:v>3.67829861111111</c:v>
                </c:pt>
                <c:pt idx="2555">
                  <c:v>3.6786458333333298</c:v>
                </c:pt>
                <c:pt idx="2556">
                  <c:v>3.6789930555555501</c:v>
                </c:pt>
                <c:pt idx="2557">
                  <c:v>3.7792824074074001</c:v>
                </c:pt>
                <c:pt idx="2558">
                  <c:v>3.7796296296296199</c:v>
                </c:pt>
                <c:pt idx="2559">
                  <c:v>3.77997685185185</c:v>
                </c:pt>
                <c:pt idx="2560">
                  <c:v>3.7803240740740698</c:v>
                </c:pt>
                <c:pt idx="2561">
                  <c:v>3.7806712962962901</c:v>
                </c:pt>
                <c:pt idx="2562">
                  <c:v>3.7810185185185099</c:v>
                </c:pt>
                <c:pt idx="2563">
                  <c:v>3.7813657407407399</c:v>
                </c:pt>
                <c:pt idx="2564">
                  <c:v>3.7817129629629598</c:v>
                </c:pt>
                <c:pt idx="2565">
                  <c:v>3.7820601851851801</c:v>
                </c:pt>
                <c:pt idx="2566">
                  <c:v>3.7824074074073999</c:v>
                </c:pt>
                <c:pt idx="2567">
                  <c:v>3.7827546296296202</c:v>
                </c:pt>
                <c:pt idx="2568">
                  <c:v>3.7831018518518502</c:v>
                </c:pt>
                <c:pt idx="2569">
                  <c:v>3.7834490740740701</c:v>
                </c:pt>
                <c:pt idx="2570">
                  <c:v>3.7837962962962899</c:v>
                </c:pt>
                <c:pt idx="2571">
                  <c:v>3.7841435185185102</c:v>
                </c:pt>
                <c:pt idx="2572">
                  <c:v>3.7844907407407402</c:v>
                </c:pt>
                <c:pt idx="2573">
                  <c:v>3.78483796296296</c:v>
                </c:pt>
                <c:pt idx="2574">
                  <c:v>3.7851851851851799</c:v>
                </c:pt>
                <c:pt idx="2575">
                  <c:v>3.7855324074074002</c:v>
                </c:pt>
                <c:pt idx="2576">
                  <c:v>3.78587962962962</c:v>
                </c:pt>
                <c:pt idx="2577">
                  <c:v>3.78622685185185</c:v>
                </c:pt>
                <c:pt idx="2578">
                  <c:v>3.7865740740740699</c:v>
                </c:pt>
                <c:pt idx="2579">
                  <c:v>3.7869212962962902</c:v>
                </c:pt>
                <c:pt idx="2580">
                  <c:v>3.78726851851851</c:v>
                </c:pt>
                <c:pt idx="2581">
                  <c:v>3.78761574074074</c:v>
                </c:pt>
                <c:pt idx="2582">
                  <c:v>3.7879629629629599</c:v>
                </c:pt>
                <c:pt idx="2583">
                  <c:v>3.7883101851851801</c:v>
                </c:pt>
                <c:pt idx="2584">
                  <c:v>3.7886574074074</c:v>
                </c:pt>
                <c:pt idx="2585">
                  <c:v>3.7890046296296198</c:v>
                </c:pt>
                <c:pt idx="2586">
                  <c:v>3.7893518518518499</c:v>
                </c:pt>
                <c:pt idx="2587">
                  <c:v>3.7896990740740701</c:v>
                </c:pt>
                <c:pt idx="2588">
                  <c:v>3.79004629629629</c:v>
                </c:pt>
                <c:pt idx="2589">
                  <c:v>3.7903935185185098</c:v>
                </c:pt>
                <c:pt idx="2590">
                  <c:v>3.7907407407407399</c:v>
                </c:pt>
                <c:pt idx="2591">
                  <c:v>3.7910879629629601</c:v>
                </c:pt>
                <c:pt idx="2592">
                  <c:v>3.79143518518518</c:v>
                </c:pt>
                <c:pt idx="2593">
                  <c:v>3.7917824074073998</c:v>
                </c:pt>
                <c:pt idx="2594">
                  <c:v>3.7921296296296201</c:v>
                </c:pt>
                <c:pt idx="2595">
                  <c:v>3.7924768518518501</c:v>
                </c:pt>
                <c:pt idx="2596">
                  <c:v>3.79282407407407</c:v>
                </c:pt>
                <c:pt idx="2597">
                  <c:v>3.7931712962962898</c:v>
                </c:pt>
                <c:pt idx="2598">
                  <c:v>3.7935185185185101</c:v>
                </c:pt>
                <c:pt idx="2599">
                  <c:v>3.7938657407407401</c:v>
                </c:pt>
                <c:pt idx="2600">
                  <c:v>3.79421296296296</c:v>
                </c:pt>
                <c:pt idx="2601">
                  <c:v>3.7945601851851798</c:v>
                </c:pt>
                <c:pt idx="2602">
                  <c:v>3.7949074074074001</c:v>
                </c:pt>
                <c:pt idx="2603">
                  <c:v>3.7952546296296199</c:v>
                </c:pt>
                <c:pt idx="2604">
                  <c:v>3.79560185185185</c:v>
                </c:pt>
                <c:pt idx="2605">
                  <c:v>3.7959490740740698</c:v>
                </c:pt>
                <c:pt idx="2606">
                  <c:v>3.7962962962962901</c:v>
                </c:pt>
                <c:pt idx="2607">
                  <c:v>3.7966435185185099</c:v>
                </c:pt>
                <c:pt idx="2608">
                  <c:v>3.7969907407407399</c:v>
                </c:pt>
                <c:pt idx="2609">
                  <c:v>3.7973379629629598</c:v>
                </c:pt>
                <c:pt idx="2610">
                  <c:v>3.7976851851851801</c:v>
                </c:pt>
                <c:pt idx="2611">
                  <c:v>3.7980324074073999</c:v>
                </c:pt>
                <c:pt idx="2612">
                  <c:v>3.7983796296296202</c:v>
                </c:pt>
                <c:pt idx="2613">
                  <c:v>3.7987268518518502</c:v>
                </c:pt>
                <c:pt idx="2614">
                  <c:v>3.7990740740740701</c:v>
                </c:pt>
                <c:pt idx="2615">
                  <c:v>3.7994212962962899</c:v>
                </c:pt>
                <c:pt idx="2616">
                  <c:v>3.7997685185185102</c:v>
                </c:pt>
                <c:pt idx="2617">
                  <c:v>3.8001157407407402</c:v>
                </c:pt>
                <c:pt idx="2618">
                  <c:v>3.80046296296296</c:v>
                </c:pt>
                <c:pt idx="2619">
                  <c:v>3.8008101851851799</c:v>
                </c:pt>
                <c:pt idx="2620">
                  <c:v>3.8011574074074002</c:v>
                </c:pt>
                <c:pt idx="2621">
                  <c:v>3.80150462962962</c:v>
                </c:pt>
                <c:pt idx="2622">
                  <c:v>3.80185185185185</c:v>
                </c:pt>
                <c:pt idx="2623">
                  <c:v>3.8021990740740699</c:v>
                </c:pt>
                <c:pt idx="2624">
                  <c:v>3.8025462962962902</c:v>
                </c:pt>
                <c:pt idx="2625">
                  <c:v>3.80289351851851</c:v>
                </c:pt>
                <c:pt idx="2626">
                  <c:v>3.80324074074074</c:v>
                </c:pt>
                <c:pt idx="2627">
                  <c:v>3.8035879629629599</c:v>
                </c:pt>
                <c:pt idx="2628">
                  <c:v>3.8039351851851801</c:v>
                </c:pt>
                <c:pt idx="2629">
                  <c:v>3.8042824074074</c:v>
                </c:pt>
                <c:pt idx="2630">
                  <c:v>3.8046296296296198</c:v>
                </c:pt>
                <c:pt idx="2631">
                  <c:v>3.8049768518518499</c:v>
                </c:pt>
                <c:pt idx="2632">
                  <c:v>3.8053240740740701</c:v>
                </c:pt>
                <c:pt idx="2633">
                  <c:v>3.80568287037037</c:v>
                </c:pt>
                <c:pt idx="2634">
                  <c:v>3.8060300925925898</c:v>
                </c:pt>
                <c:pt idx="2635">
                  <c:v>3.8063773148148101</c:v>
                </c:pt>
                <c:pt idx="2636">
                  <c:v>3.80672453703703</c:v>
                </c:pt>
                <c:pt idx="2637">
                  <c:v>3.8070717592592498</c:v>
                </c:pt>
                <c:pt idx="2638">
                  <c:v>3.8074189814814798</c:v>
                </c:pt>
                <c:pt idx="2639">
                  <c:v>3.8077662037037001</c:v>
                </c:pt>
                <c:pt idx="2640">
                  <c:v>3.8081134259259199</c:v>
                </c:pt>
                <c:pt idx="2641">
                  <c:v>3.8084606481481398</c:v>
                </c:pt>
                <c:pt idx="2642">
                  <c:v>3.8088078703703698</c:v>
                </c:pt>
                <c:pt idx="2643">
                  <c:v>3.8091550925925901</c:v>
                </c:pt>
                <c:pt idx="2644">
                  <c:v>3.8095023148148099</c:v>
                </c:pt>
                <c:pt idx="2645">
                  <c:v>3.8098495370370302</c:v>
                </c:pt>
                <c:pt idx="2646">
                  <c:v>3.8101967592592501</c:v>
                </c:pt>
                <c:pt idx="2647">
                  <c:v>3.8105439814814801</c:v>
                </c:pt>
                <c:pt idx="2648">
                  <c:v>3.8108912037036999</c:v>
                </c:pt>
                <c:pt idx="2649">
                  <c:v>3.8112384259259202</c:v>
                </c:pt>
                <c:pt idx="2650">
                  <c:v>3.81158564814814</c:v>
                </c:pt>
                <c:pt idx="2651">
                  <c:v>3.8119328703703701</c:v>
                </c:pt>
                <c:pt idx="2652">
                  <c:v>3.8122800925925899</c:v>
                </c:pt>
                <c:pt idx="2653">
                  <c:v>3.8126273148148102</c:v>
                </c:pt>
                <c:pt idx="2654">
                  <c:v>3.81297453703703</c:v>
                </c:pt>
                <c:pt idx="2655">
                  <c:v>3.8133217592592499</c:v>
                </c:pt>
                <c:pt idx="2656">
                  <c:v>3.8136689814814799</c:v>
                </c:pt>
                <c:pt idx="2657">
                  <c:v>3.8140162037037002</c:v>
                </c:pt>
                <c:pt idx="2658">
                  <c:v>3.81436342592592</c:v>
                </c:pt>
                <c:pt idx="2659">
                  <c:v>3.8147106481481399</c:v>
                </c:pt>
                <c:pt idx="2660">
                  <c:v>3.8150578703703699</c:v>
                </c:pt>
                <c:pt idx="2661">
                  <c:v>3.8154050925925902</c:v>
                </c:pt>
                <c:pt idx="2662">
                  <c:v>3.81575231481481</c:v>
                </c:pt>
                <c:pt idx="2663">
                  <c:v>3.8160995370370299</c:v>
                </c:pt>
                <c:pt idx="2664">
                  <c:v>3.8164467592592501</c:v>
                </c:pt>
                <c:pt idx="2665">
                  <c:v>3.8167939814814802</c:v>
                </c:pt>
                <c:pt idx="2666">
                  <c:v>3.8171412037037</c:v>
                </c:pt>
                <c:pt idx="2667">
                  <c:v>3.8174884259259199</c:v>
                </c:pt>
                <c:pt idx="2668">
                  <c:v>3.8178356481481401</c:v>
                </c:pt>
                <c:pt idx="2669">
                  <c:v>3.8181828703703702</c:v>
                </c:pt>
                <c:pt idx="2670">
                  <c:v>3.81853009259259</c:v>
                </c:pt>
                <c:pt idx="2671">
                  <c:v>3.8188773148148099</c:v>
                </c:pt>
                <c:pt idx="2672">
                  <c:v>3.8192245370370301</c:v>
                </c:pt>
                <c:pt idx="2673">
                  <c:v>3.81957175925925</c:v>
                </c:pt>
                <c:pt idx="2674">
                  <c:v>3.81991898148148</c:v>
                </c:pt>
                <c:pt idx="2675">
                  <c:v>3.8202662037036998</c:v>
                </c:pt>
                <c:pt idx="2676">
                  <c:v>3.8206134259259201</c:v>
                </c:pt>
                <c:pt idx="2677">
                  <c:v>3.82096064814814</c:v>
                </c:pt>
                <c:pt idx="2678">
                  <c:v>3.82130787037037</c:v>
                </c:pt>
                <c:pt idx="2679">
                  <c:v>3.8216550925925898</c:v>
                </c:pt>
                <c:pt idx="2680">
                  <c:v>3.8220023148148101</c:v>
                </c:pt>
                <c:pt idx="2681">
                  <c:v>3.82234953703703</c:v>
                </c:pt>
                <c:pt idx="2682">
                  <c:v>3.8226967592592498</c:v>
                </c:pt>
                <c:pt idx="2683">
                  <c:v>3.8230439814814798</c:v>
                </c:pt>
                <c:pt idx="2684">
                  <c:v>3.8233912037037001</c:v>
                </c:pt>
                <c:pt idx="2685">
                  <c:v>3.8237384259259199</c:v>
                </c:pt>
                <c:pt idx="2686">
                  <c:v>3.8240856481481398</c:v>
                </c:pt>
                <c:pt idx="2687">
                  <c:v>3.8244328703703698</c:v>
                </c:pt>
                <c:pt idx="2688">
                  <c:v>3.8247800925925901</c:v>
                </c:pt>
                <c:pt idx="2689">
                  <c:v>3.8251273148148099</c:v>
                </c:pt>
                <c:pt idx="2690">
                  <c:v>3.8254745370370302</c:v>
                </c:pt>
                <c:pt idx="2691">
                  <c:v>3.8258217592592501</c:v>
                </c:pt>
                <c:pt idx="2692">
                  <c:v>3.8261689814814801</c:v>
                </c:pt>
                <c:pt idx="2693">
                  <c:v>3.8265162037036999</c:v>
                </c:pt>
                <c:pt idx="2694">
                  <c:v>3.8268634259259202</c:v>
                </c:pt>
                <c:pt idx="2695">
                  <c:v>3.82721064814814</c:v>
                </c:pt>
                <c:pt idx="2696">
                  <c:v>3.8275578703703701</c:v>
                </c:pt>
                <c:pt idx="2697">
                  <c:v>3.8279050925925899</c:v>
                </c:pt>
                <c:pt idx="2698">
                  <c:v>3.8282523148148102</c:v>
                </c:pt>
                <c:pt idx="2699">
                  <c:v>3.82859953703703</c:v>
                </c:pt>
                <c:pt idx="2700">
                  <c:v>3.8289467592592499</c:v>
                </c:pt>
                <c:pt idx="2701">
                  <c:v>3.8292939814814799</c:v>
                </c:pt>
                <c:pt idx="2702">
                  <c:v>3.8296412037037002</c:v>
                </c:pt>
                <c:pt idx="2703">
                  <c:v>3.82998842592592</c:v>
                </c:pt>
                <c:pt idx="2704">
                  <c:v>3.8303356481481399</c:v>
                </c:pt>
                <c:pt idx="2705">
                  <c:v>3.8306828703703699</c:v>
                </c:pt>
                <c:pt idx="2706">
                  <c:v>3.8310300925925902</c:v>
                </c:pt>
                <c:pt idx="2707">
                  <c:v>3.83137731481481</c:v>
                </c:pt>
                <c:pt idx="2708">
                  <c:v>3.8317245370370299</c:v>
                </c:pt>
                <c:pt idx="2709">
                  <c:v>3.8320717592592501</c:v>
                </c:pt>
                <c:pt idx="2710">
                  <c:v>3.8324189814814802</c:v>
                </c:pt>
                <c:pt idx="2711">
                  <c:v>3.8327662037037</c:v>
                </c:pt>
                <c:pt idx="2712">
                  <c:v>3.8331134259259199</c:v>
                </c:pt>
                <c:pt idx="2713">
                  <c:v>3.8334606481481401</c:v>
                </c:pt>
                <c:pt idx="2714">
                  <c:v>3.8338078703703702</c:v>
                </c:pt>
                <c:pt idx="2715">
                  <c:v>3.83415509259259</c:v>
                </c:pt>
                <c:pt idx="2716">
                  <c:v>3.8345023148148099</c:v>
                </c:pt>
                <c:pt idx="2717">
                  <c:v>3.8348495370370301</c:v>
                </c:pt>
                <c:pt idx="2718">
                  <c:v>3.83519675925925</c:v>
                </c:pt>
                <c:pt idx="2719">
                  <c:v>3.83554398148148</c:v>
                </c:pt>
                <c:pt idx="2720">
                  <c:v>3.8358912037036998</c:v>
                </c:pt>
                <c:pt idx="2721">
                  <c:v>3.8362384259259201</c:v>
                </c:pt>
                <c:pt idx="2722">
                  <c:v>3.83658564814814</c:v>
                </c:pt>
                <c:pt idx="2723">
                  <c:v>3.83693287037037</c:v>
                </c:pt>
                <c:pt idx="2724">
                  <c:v>3.8372800925925898</c:v>
                </c:pt>
                <c:pt idx="2725">
                  <c:v>3.8376273148148101</c:v>
                </c:pt>
                <c:pt idx="2726">
                  <c:v>3.83797453703703</c:v>
                </c:pt>
                <c:pt idx="2727">
                  <c:v>3.8383217592592498</c:v>
                </c:pt>
                <c:pt idx="2728">
                  <c:v>3.8386689814814798</c:v>
                </c:pt>
                <c:pt idx="2729">
                  <c:v>3.8390162037037001</c:v>
                </c:pt>
                <c:pt idx="2730">
                  <c:v>3.8393634259259199</c:v>
                </c:pt>
                <c:pt idx="2731">
                  <c:v>3.8397106481481398</c:v>
                </c:pt>
                <c:pt idx="2732">
                  <c:v>3.8400578703703698</c:v>
                </c:pt>
                <c:pt idx="2733">
                  <c:v>3.8404050925925901</c:v>
                </c:pt>
                <c:pt idx="2734">
                  <c:v>3.8407523148148099</c:v>
                </c:pt>
                <c:pt idx="2735">
                  <c:v>3.8410995370370302</c:v>
                </c:pt>
                <c:pt idx="2736">
                  <c:v>3.8414467592592501</c:v>
                </c:pt>
                <c:pt idx="2737">
                  <c:v>3.8417939814814801</c:v>
                </c:pt>
                <c:pt idx="2738">
                  <c:v>3.8421412037036999</c:v>
                </c:pt>
                <c:pt idx="2739">
                  <c:v>3.8424884259259202</c:v>
                </c:pt>
                <c:pt idx="2740">
                  <c:v>3.84283564814814</c:v>
                </c:pt>
                <c:pt idx="2741">
                  <c:v>3.8431828703703701</c:v>
                </c:pt>
                <c:pt idx="2742">
                  <c:v>3.8435300925925899</c:v>
                </c:pt>
                <c:pt idx="2743">
                  <c:v>3.8438773148148102</c:v>
                </c:pt>
                <c:pt idx="2744">
                  <c:v>3.84422453703703</c:v>
                </c:pt>
                <c:pt idx="2745">
                  <c:v>3.8445717592592499</c:v>
                </c:pt>
                <c:pt idx="2746">
                  <c:v>3.8449189814814799</c:v>
                </c:pt>
                <c:pt idx="2747">
                  <c:v>3.8452662037037002</c:v>
                </c:pt>
                <c:pt idx="2748">
                  <c:v>3.84561342592592</c:v>
                </c:pt>
                <c:pt idx="2749">
                  <c:v>3.8459606481481399</c:v>
                </c:pt>
                <c:pt idx="2750">
                  <c:v>3.8463078703703699</c:v>
                </c:pt>
                <c:pt idx="2751">
                  <c:v>3.8466550925925902</c:v>
                </c:pt>
                <c:pt idx="2752">
                  <c:v>3.84700231481481</c:v>
                </c:pt>
                <c:pt idx="2753">
                  <c:v>3.8473495370370299</c:v>
                </c:pt>
                <c:pt idx="2754">
                  <c:v>3.8476967592592501</c:v>
                </c:pt>
                <c:pt idx="2755">
                  <c:v>3.8480439814814802</c:v>
                </c:pt>
                <c:pt idx="2756">
                  <c:v>3.8483912037037</c:v>
                </c:pt>
                <c:pt idx="2757">
                  <c:v>3.8487384259259199</c:v>
                </c:pt>
                <c:pt idx="2758">
                  <c:v>3.8490856481481401</c:v>
                </c:pt>
                <c:pt idx="2759">
                  <c:v>3.8494328703703702</c:v>
                </c:pt>
                <c:pt idx="2760">
                  <c:v>3.84978009259259</c:v>
                </c:pt>
                <c:pt idx="2761">
                  <c:v>3.8501273148148099</c:v>
                </c:pt>
                <c:pt idx="2762">
                  <c:v>3.8504745370370301</c:v>
                </c:pt>
                <c:pt idx="2763">
                  <c:v>3.85082175925925</c:v>
                </c:pt>
                <c:pt idx="2764">
                  <c:v>3.85116898148148</c:v>
                </c:pt>
                <c:pt idx="2765">
                  <c:v>3.8515162037036998</c:v>
                </c:pt>
                <c:pt idx="2766">
                  <c:v>3.8518634259259201</c:v>
                </c:pt>
                <c:pt idx="2767">
                  <c:v>3.85221064814814</c:v>
                </c:pt>
                <c:pt idx="2768">
                  <c:v>3.85255787037037</c:v>
                </c:pt>
                <c:pt idx="2769">
                  <c:v>3.8529050925925898</c:v>
                </c:pt>
                <c:pt idx="2770">
                  <c:v>3.8532523148148101</c:v>
                </c:pt>
                <c:pt idx="2771">
                  <c:v>3.85359953703703</c:v>
                </c:pt>
                <c:pt idx="2772">
                  <c:v>3.8539467592592498</c:v>
                </c:pt>
                <c:pt idx="2773">
                  <c:v>3.8542939814814798</c:v>
                </c:pt>
                <c:pt idx="2774">
                  <c:v>3.8546412037037001</c:v>
                </c:pt>
                <c:pt idx="2775">
                  <c:v>3.8549884259259199</c:v>
                </c:pt>
                <c:pt idx="2776">
                  <c:v>3.8553356481481398</c:v>
                </c:pt>
                <c:pt idx="2777">
                  <c:v>3.8556828703703698</c:v>
                </c:pt>
                <c:pt idx="2778">
                  <c:v>3.8560300925925901</c:v>
                </c:pt>
                <c:pt idx="2779">
                  <c:v>3.8563773148148099</c:v>
                </c:pt>
                <c:pt idx="2780">
                  <c:v>3.8567245370370302</c:v>
                </c:pt>
                <c:pt idx="2781">
                  <c:v>3.8570717592592501</c:v>
                </c:pt>
                <c:pt idx="2782">
                  <c:v>3.8575115740740702</c:v>
                </c:pt>
                <c:pt idx="2783">
                  <c:v>3.85785879629629</c:v>
                </c:pt>
                <c:pt idx="2784">
                  <c:v>3.8582870370370301</c:v>
                </c:pt>
                <c:pt idx="2785">
                  <c:v>3.85885416666666</c:v>
                </c:pt>
                <c:pt idx="2786">
                  <c:v>3.8592013888888799</c:v>
                </c:pt>
                <c:pt idx="2787">
                  <c:v>3.85984953703703</c:v>
                </c:pt>
                <c:pt idx="2788">
                  <c:v>3.8601967592592499</c:v>
                </c:pt>
                <c:pt idx="2789">
                  <c:v>3.8609490740740702</c:v>
                </c:pt>
                <c:pt idx="2790">
                  <c:v>3.86129629629629</c:v>
                </c:pt>
                <c:pt idx="2791">
                  <c:v>3.8619097222222201</c:v>
                </c:pt>
                <c:pt idx="2792">
                  <c:v>3.8622800925925902</c:v>
                </c:pt>
                <c:pt idx="2793">
                  <c:v>3.8629282407407399</c:v>
                </c:pt>
                <c:pt idx="2794">
                  <c:v>3.8632754629629602</c:v>
                </c:pt>
                <c:pt idx="2795">
                  <c:v>3.86362268518518</c:v>
                </c:pt>
                <c:pt idx="2796">
                  <c:v>3.8639699074073999</c:v>
                </c:pt>
                <c:pt idx="2797">
                  <c:v>3.8643171296296202</c:v>
                </c:pt>
                <c:pt idx="2798">
                  <c:v>3.8646643518518502</c:v>
                </c:pt>
                <c:pt idx="2799">
                  <c:v>3.86501157407407</c:v>
                </c:pt>
                <c:pt idx="2800">
                  <c:v>3.8653587962962899</c:v>
                </c:pt>
                <c:pt idx="2801">
                  <c:v>3.8657060185185101</c:v>
                </c:pt>
                <c:pt idx="2802">
                  <c:v>3.8660532407407402</c:v>
                </c:pt>
                <c:pt idx="2803">
                  <c:v>3.86640046296296</c:v>
                </c:pt>
                <c:pt idx="2804">
                  <c:v>3.8667476851851799</c:v>
                </c:pt>
                <c:pt idx="2805">
                  <c:v>3.8670949074074001</c:v>
                </c:pt>
                <c:pt idx="2806">
                  <c:v>3.86744212962962</c:v>
                </c:pt>
                <c:pt idx="2807">
                  <c:v>3.86778935185185</c:v>
                </c:pt>
                <c:pt idx="2808">
                  <c:v>3.8681365740740699</c:v>
                </c:pt>
                <c:pt idx="2809">
                  <c:v>3.8684837962962901</c:v>
                </c:pt>
                <c:pt idx="2810">
                  <c:v>3.86883101851851</c:v>
                </c:pt>
                <c:pt idx="2811">
                  <c:v>3.8692592592592501</c:v>
                </c:pt>
                <c:pt idx="2812">
                  <c:v>3.8696412037036998</c:v>
                </c:pt>
                <c:pt idx="2813">
                  <c:v>3.8699884259259201</c:v>
                </c:pt>
                <c:pt idx="2814">
                  <c:v>3.8703356481481399</c:v>
                </c:pt>
                <c:pt idx="2815">
                  <c:v>3.87068287037037</c:v>
                </c:pt>
                <c:pt idx="2816">
                  <c:v>3.8710300925925898</c:v>
                </c:pt>
                <c:pt idx="2817">
                  <c:v>3.8713773148148101</c:v>
                </c:pt>
                <c:pt idx="2818">
                  <c:v>3.8717245370370299</c:v>
                </c:pt>
                <c:pt idx="2819">
                  <c:v>3.8720717592592502</c:v>
                </c:pt>
                <c:pt idx="2820">
                  <c:v>3.8724189814814798</c:v>
                </c:pt>
                <c:pt idx="2821">
                  <c:v>3.8727662037037001</c:v>
                </c:pt>
                <c:pt idx="2822">
                  <c:v>3.8731134259259199</c:v>
                </c:pt>
                <c:pt idx="2823">
                  <c:v>3.8734606481481402</c:v>
                </c:pt>
                <c:pt idx="2824">
                  <c:v>3.8738078703703702</c:v>
                </c:pt>
                <c:pt idx="2825">
                  <c:v>3.8741550925925901</c:v>
                </c:pt>
                <c:pt idx="2826">
                  <c:v>3.8745023148148099</c:v>
                </c:pt>
                <c:pt idx="2827">
                  <c:v>3.8748495370370302</c:v>
                </c:pt>
                <c:pt idx="2828">
                  <c:v>3.87519675925925</c:v>
                </c:pt>
                <c:pt idx="2829">
                  <c:v>3.87554398148148</c:v>
                </c:pt>
                <c:pt idx="2830">
                  <c:v>3.8758912037036999</c:v>
                </c:pt>
                <c:pt idx="2831">
                  <c:v>3.8762384259259202</c:v>
                </c:pt>
                <c:pt idx="2832">
                  <c:v>3.87658564814814</c:v>
                </c:pt>
                <c:pt idx="2833">
                  <c:v>3.87693287037037</c:v>
                </c:pt>
                <c:pt idx="2834">
                  <c:v>3.8772800925925899</c:v>
                </c:pt>
                <c:pt idx="2835">
                  <c:v>3.8776273148148102</c:v>
                </c:pt>
                <c:pt idx="2836">
                  <c:v>3.87797453703703</c:v>
                </c:pt>
                <c:pt idx="2837">
                  <c:v>3.8783217592592498</c:v>
                </c:pt>
                <c:pt idx="2838">
                  <c:v>3.8787500000000001</c:v>
                </c:pt>
                <c:pt idx="2839">
                  <c:v>3.87909722222222</c:v>
                </c:pt>
                <c:pt idx="2840">
                  <c:v>3.8794444444444398</c:v>
                </c:pt>
                <c:pt idx="2841">
                  <c:v>3.8798263888888802</c:v>
                </c:pt>
                <c:pt idx="2842">
                  <c:v>3.88024305555555</c:v>
                </c:pt>
                <c:pt idx="2843">
                  <c:v>3.8805902777777699</c:v>
                </c:pt>
                <c:pt idx="2844">
                  <c:v>3.8809374999999999</c:v>
                </c:pt>
                <c:pt idx="2845">
                  <c:v>3.8812847222222202</c:v>
                </c:pt>
                <c:pt idx="2846">
                  <c:v>3.88163194444444</c:v>
                </c:pt>
                <c:pt idx="2847">
                  <c:v>3.8819791666666599</c:v>
                </c:pt>
                <c:pt idx="2848">
                  <c:v>3.8823263888888802</c:v>
                </c:pt>
                <c:pt idx="2849">
                  <c:v>3.8826736111111102</c:v>
                </c:pt>
                <c:pt idx="2850">
                  <c:v>3.88302083333333</c:v>
                </c:pt>
                <c:pt idx="2851">
                  <c:v>3.8833680555555499</c:v>
                </c:pt>
                <c:pt idx="2852">
                  <c:v>3.8837152777777701</c:v>
                </c:pt>
                <c:pt idx="2853">
                  <c:v>3.8841087962962901</c:v>
                </c:pt>
                <c:pt idx="2854">
                  <c:v>3.88445601851851</c:v>
                </c:pt>
                <c:pt idx="2855">
                  <c:v>3.88480324074074</c:v>
                </c:pt>
                <c:pt idx="2856">
                  <c:v>3.8851504629629598</c:v>
                </c:pt>
                <c:pt idx="2857">
                  <c:v>3.8854976851851801</c:v>
                </c:pt>
                <c:pt idx="2858">
                  <c:v>3.8858449074074</c:v>
                </c:pt>
                <c:pt idx="2859">
                  <c:v>3.8861921296296198</c:v>
                </c:pt>
                <c:pt idx="2860">
                  <c:v>3.8865393518518498</c:v>
                </c:pt>
                <c:pt idx="2861">
                  <c:v>3.8868865740740701</c:v>
                </c:pt>
                <c:pt idx="2862">
                  <c:v>3.88723379629629</c:v>
                </c:pt>
                <c:pt idx="2863">
                  <c:v>3.8875925925925898</c:v>
                </c:pt>
                <c:pt idx="2864">
                  <c:v>3.8879398148148101</c:v>
                </c:pt>
                <c:pt idx="2865">
                  <c:v>3.8882870370370299</c:v>
                </c:pt>
                <c:pt idx="2866">
                  <c:v>3.8886342592592502</c:v>
                </c:pt>
                <c:pt idx="2867">
                  <c:v>3.8889814814814798</c:v>
                </c:pt>
                <c:pt idx="2868">
                  <c:v>3.8893287037037001</c:v>
                </c:pt>
                <c:pt idx="2869">
                  <c:v>3.8896759259259199</c:v>
                </c:pt>
                <c:pt idx="2870">
                  <c:v>3.8900231481481402</c:v>
                </c:pt>
                <c:pt idx="2871">
                  <c:v>3.8903703703703698</c:v>
                </c:pt>
                <c:pt idx="2872">
                  <c:v>3.8907175925925901</c:v>
                </c:pt>
                <c:pt idx="2873">
                  <c:v>3.8910648148148099</c:v>
                </c:pt>
                <c:pt idx="2874">
                  <c:v>3.8914120370370302</c:v>
                </c:pt>
                <c:pt idx="2875">
                  <c:v>3.89175925925925</c:v>
                </c:pt>
                <c:pt idx="2876">
                  <c:v>3.8921064814814801</c:v>
                </c:pt>
                <c:pt idx="2877">
                  <c:v>3.8924537037036999</c:v>
                </c:pt>
                <c:pt idx="2878">
                  <c:v>3.8928009259259202</c:v>
                </c:pt>
                <c:pt idx="2879">
                  <c:v>3.89314814814814</c:v>
                </c:pt>
                <c:pt idx="2880">
                  <c:v>3.8934953703703701</c:v>
                </c:pt>
                <c:pt idx="2881">
                  <c:v>3.8938425925925899</c:v>
                </c:pt>
                <c:pt idx="2882">
                  <c:v>3.8941898148148102</c:v>
                </c:pt>
                <c:pt idx="2883">
                  <c:v>3.89453703703703</c:v>
                </c:pt>
                <c:pt idx="2884">
                  <c:v>3.8948842592592499</c:v>
                </c:pt>
                <c:pt idx="2885">
                  <c:v>3.8952314814814799</c:v>
                </c:pt>
                <c:pt idx="2886">
                  <c:v>3.8955787037037002</c:v>
                </c:pt>
                <c:pt idx="2887">
                  <c:v>3.89592592592592</c:v>
                </c:pt>
                <c:pt idx="2888">
                  <c:v>3.8962731481481399</c:v>
                </c:pt>
                <c:pt idx="2889">
                  <c:v>3.8966203703703699</c:v>
                </c:pt>
                <c:pt idx="2890">
                  <c:v>3.8969675925925902</c:v>
                </c:pt>
                <c:pt idx="2891">
                  <c:v>3.89731481481481</c:v>
                </c:pt>
                <c:pt idx="2892">
                  <c:v>3.8977314814814799</c:v>
                </c:pt>
                <c:pt idx="2893">
                  <c:v>3.8980787037037001</c:v>
                </c:pt>
                <c:pt idx="2894">
                  <c:v>3.89842592592592</c:v>
                </c:pt>
                <c:pt idx="2895">
                  <c:v>3.8987731481481398</c:v>
                </c:pt>
                <c:pt idx="2896">
                  <c:v>3.8991203703703698</c:v>
                </c:pt>
                <c:pt idx="2897">
                  <c:v>3.8994675925925901</c:v>
                </c:pt>
                <c:pt idx="2898">
                  <c:v>3.89981481481481</c:v>
                </c:pt>
                <c:pt idx="2899">
                  <c:v>3.9001620370370298</c:v>
                </c:pt>
                <c:pt idx="2900">
                  <c:v>3.9005092592592501</c:v>
                </c:pt>
                <c:pt idx="2901">
                  <c:v>3.9008564814814801</c:v>
                </c:pt>
                <c:pt idx="2902">
                  <c:v>3.9012037037037</c:v>
                </c:pt>
                <c:pt idx="2903">
                  <c:v>3.9015509259259198</c:v>
                </c:pt>
                <c:pt idx="2904">
                  <c:v>3.9018981481481401</c:v>
                </c:pt>
                <c:pt idx="2905">
                  <c:v>3.9022453703703701</c:v>
                </c:pt>
                <c:pt idx="2906">
                  <c:v>3.9025925925925899</c:v>
                </c:pt>
                <c:pt idx="2907">
                  <c:v>3.9029398148148098</c:v>
                </c:pt>
                <c:pt idx="2908">
                  <c:v>3.9032870370370301</c:v>
                </c:pt>
                <c:pt idx="2909">
                  <c:v>3.9036342592592499</c:v>
                </c:pt>
                <c:pt idx="2910">
                  <c:v>3.9039814814814799</c:v>
                </c:pt>
                <c:pt idx="2911">
                  <c:v>3.9043287037037002</c:v>
                </c:pt>
                <c:pt idx="2912">
                  <c:v>3.9047685185185101</c:v>
                </c:pt>
                <c:pt idx="2913">
                  <c:v>3.9051157407407402</c:v>
                </c:pt>
                <c:pt idx="2914">
                  <c:v>3.90546296296296</c:v>
                </c:pt>
                <c:pt idx="2915">
                  <c:v>3.9058101851851799</c:v>
                </c:pt>
                <c:pt idx="2916">
                  <c:v>3.9061574074074001</c:v>
                </c:pt>
                <c:pt idx="2917">
                  <c:v>3.9065393518518499</c:v>
                </c:pt>
                <c:pt idx="2918">
                  <c:v>3.9069212962962898</c:v>
                </c:pt>
                <c:pt idx="2919">
                  <c:v>3.9072685185185101</c:v>
                </c:pt>
                <c:pt idx="2920">
                  <c:v>3.9076157407407401</c:v>
                </c:pt>
                <c:pt idx="2921">
                  <c:v>3.90796296296296</c:v>
                </c:pt>
                <c:pt idx="2922">
                  <c:v>3.9083101851851798</c:v>
                </c:pt>
                <c:pt idx="2923">
                  <c:v>3.9086805555555499</c:v>
                </c:pt>
                <c:pt idx="2924">
                  <c:v>3.9090277777777702</c:v>
                </c:pt>
                <c:pt idx="2925">
                  <c:v>3.9093749999999998</c:v>
                </c:pt>
                <c:pt idx="2926">
                  <c:v>3.9097337962962899</c:v>
                </c:pt>
                <c:pt idx="2927">
                  <c:v>3.9100810185185102</c:v>
                </c:pt>
                <c:pt idx="2928">
                  <c:v>3.9104282407407398</c:v>
                </c:pt>
                <c:pt idx="2929">
                  <c:v>3.9107754629629601</c:v>
                </c:pt>
                <c:pt idx="2930">
                  <c:v>3.9111458333333302</c:v>
                </c:pt>
                <c:pt idx="2931">
                  <c:v>3.9116435185185101</c:v>
                </c:pt>
                <c:pt idx="2932">
                  <c:v>3.9121643518518501</c:v>
                </c:pt>
                <c:pt idx="2933">
                  <c:v>3.91266203703703</c:v>
                </c:pt>
                <c:pt idx="2934">
                  <c:v>3.9130092592592498</c:v>
                </c:pt>
                <c:pt idx="2935">
                  <c:v>3.9138078703703698</c:v>
                </c:pt>
                <c:pt idx="2936">
                  <c:v>3.9141666666666599</c:v>
                </c:pt>
                <c:pt idx="2937">
                  <c:v>3.9146759259259198</c:v>
                </c:pt>
                <c:pt idx="2938">
                  <c:v>3.9150694444444398</c:v>
                </c:pt>
                <c:pt idx="2939">
                  <c:v>3.9154166666666601</c:v>
                </c:pt>
                <c:pt idx="2940">
                  <c:v>3.9157638888888799</c:v>
                </c:pt>
                <c:pt idx="2941">
                  <c:v>3.91611111111111</c:v>
                </c:pt>
                <c:pt idx="2942">
                  <c:v>3.9164699074074001</c:v>
                </c:pt>
                <c:pt idx="2943">
                  <c:v>3.9168865740740699</c:v>
                </c:pt>
                <c:pt idx="2944">
                  <c:v>3.9172685185185099</c:v>
                </c:pt>
                <c:pt idx="2945">
                  <c:v>3.91763888888888</c:v>
                </c:pt>
                <c:pt idx="2946">
                  <c:v>3.9179861111111101</c:v>
                </c:pt>
                <c:pt idx="2947">
                  <c:v>3.9183333333333299</c:v>
                </c:pt>
                <c:pt idx="2948">
                  <c:v>3.9187384259259201</c:v>
                </c:pt>
                <c:pt idx="2949">
                  <c:v>3.91908564814814</c:v>
                </c:pt>
                <c:pt idx="2950">
                  <c:v>3.91943287037037</c:v>
                </c:pt>
                <c:pt idx="2951">
                  <c:v>3.9197800925925899</c:v>
                </c:pt>
                <c:pt idx="2952">
                  <c:v>3.9201273148148101</c:v>
                </c:pt>
                <c:pt idx="2953">
                  <c:v>3.92047453703703</c:v>
                </c:pt>
                <c:pt idx="2954">
                  <c:v>3.9208333333333298</c:v>
                </c:pt>
                <c:pt idx="2955">
                  <c:v>3.9211805555555501</c:v>
                </c:pt>
                <c:pt idx="2956">
                  <c:v>3.9215624999999998</c:v>
                </c:pt>
                <c:pt idx="2957">
                  <c:v>3.9219097222222201</c:v>
                </c:pt>
                <c:pt idx="2958">
                  <c:v>3.9223726851851799</c:v>
                </c:pt>
                <c:pt idx="2959">
                  <c:v>3.9227199074074002</c:v>
                </c:pt>
                <c:pt idx="2960">
                  <c:v>3.9230671296296298</c:v>
                </c:pt>
                <c:pt idx="2961">
                  <c:v>3.9234143518518501</c:v>
                </c:pt>
                <c:pt idx="2962">
                  <c:v>3.9237615740740699</c:v>
                </c:pt>
                <c:pt idx="2963">
                  <c:v>3.9241087962962902</c:v>
                </c:pt>
                <c:pt idx="2964">
                  <c:v>3.9244907407407399</c:v>
                </c:pt>
                <c:pt idx="2965">
                  <c:v>3.9248842592592501</c:v>
                </c:pt>
                <c:pt idx="2966">
                  <c:v>3.9252546296296198</c:v>
                </c:pt>
                <c:pt idx="2967">
                  <c:v>3.9256018518518498</c:v>
                </c:pt>
                <c:pt idx="2968">
                  <c:v>3.9259490740740701</c:v>
                </c:pt>
                <c:pt idx="2969">
                  <c:v>3.92629629629629</c:v>
                </c:pt>
                <c:pt idx="2970">
                  <c:v>3.9266435185185098</c:v>
                </c:pt>
                <c:pt idx="2971">
                  <c:v>3.9270023148148101</c:v>
                </c:pt>
                <c:pt idx="2972">
                  <c:v>3.92736111111111</c:v>
                </c:pt>
                <c:pt idx="2973">
                  <c:v>3.9277083333333298</c:v>
                </c:pt>
                <c:pt idx="2974">
                  <c:v>3.9280555555555501</c:v>
                </c:pt>
                <c:pt idx="2975">
                  <c:v>3.9284027777777699</c:v>
                </c:pt>
                <c:pt idx="2976">
                  <c:v>3.92875</c:v>
                </c:pt>
                <c:pt idx="2977">
                  <c:v>3.9291319444444399</c:v>
                </c:pt>
                <c:pt idx="2978">
                  <c:v>3.9295486111111102</c:v>
                </c:pt>
                <c:pt idx="2979">
                  <c:v>3.92989583333333</c:v>
                </c:pt>
                <c:pt idx="2980">
                  <c:v>3.93027777777777</c:v>
                </c:pt>
                <c:pt idx="2981">
                  <c:v>3.930625</c:v>
                </c:pt>
                <c:pt idx="2982">
                  <c:v>3.9310416666666601</c:v>
                </c:pt>
                <c:pt idx="2983">
                  <c:v>3.9313888888888799</c:v>
                </c:pt>
                <c:pt idx="2984">
                  <c:v>3.9318634259259202</c:v>
                </c:pt>
                <c:pt idx="2985">
                  <c:v>3.9322337962962899</c:v>
                </c:pt>
                <c:pt idx="2986">
                  <c:v>3.9325925925925902</c:v>
                </c:pt>
                <c:pt idx="2987">
                  <c:v>3.93293981481481</c:v>
                </c:pt>
                <c:pt idx="2988">
                  <c:v>3.9332870370370299</c:v>
                </c:pt>
                <c:pt idx="2989">
                  <c:v>3.9336342592592501</c:v>
                </c:pt>
                <c:pt idx="2990">
                  <c:v>3.9339814814814802</c:v>
                </c:pt>
                <c:pt idx="2991">
                  <c:v>3.9343287037037</c:v>
                </c:pt>
                <c:pt idx="2992">
                  <c:v>3.9346990740740702</c:v>
                </c:pt>
                <c:pt idx="2993">
                  <c:v>3.93504629629629</c:v>
                </c:pt>
                <c:pt idx="2994">
                  <c:v>3.9353935185185098</c:v>
                </c:pt>
                <c:pt idx="2995">
                  <c:v>3.9371990740740701</c:v>
                </c:pt>
                <c:pt idx="2996">
                  <c:v>3.93755787037037</c:v>
                </c:pt>
                <c:pt idx="2997">
                  <c:v>3.9379050925925898</c:v>
                </c:pt>
                <c:pt idx="2998">
                  <c:v>3.9382754629629599</c:v>
                </c:pt>
                <c:pt idx="2999">
                  <c:v>3.9386226851851802</c:v>
                </c:pt>
                <c:pt idx="3000">
                  <c:v>3.9389699074074001</c:v>
                </c:pt>
                <c:pt idx="3001">
                  <c:v>3.9393171296296199</c:v>
                </c:pt>
                <c:pt idx="3002">
                  <c:v>3.9396643518518499</c:v>
                </c:pt>
                <c:pt idx="3003">
                  <c:v>3.94008101851851</c:v>
                </c:pt>
                <c:pt idx="3004">
                  <c:v>3.9405092592592501</c:v>
                </c:pt>
                <c:pt idx="3005">
                  <c:v>3.9408564814814802</c:v>
                </c:pt>
                <c:pt idx="3006">
                  <c:v>3.9412037037037</c:v>
                </c:pt>
                <c:pt idx="3007">
                  <c:v>3.9415509259259198</c:v>
                </c:pt>
                <c:pt idx="3008">
                  <c:v>3.9418981481481401</c:v>
                </c:pt>
                <c:pt idx="3009">
                  <c:v>3.9422453703703701</c:v>
                </c:pt>
                <c:pt idx="3010">
                  <c:v>3.94259259259259</c:v>
                </c:pt>
                <c:pt idx="3011">
                  <c:v>3.9429398148148098</c:v>
                </c:pt>
                <c:pt idx="3012">
                  <c:v>3.94386574074074</c:v>
                </c:pt>
                <c:pt idx="3013">
                  <c:v>3.9446412037037</c:v>
                </c:pt>
                <c:pt idx="3014">
                  <c:v>3.9449884259259198</c:v>
                </c:pt>
                <c:pt idx="3015">
                  <c:v>3.9453356481481401</c:v>
                </c:pt>
                <c:pt idx="3016">
                  <c:v>3.9457175925925898</c:v>
                </c:pt>
                <c:pt idx="3017">
                  <c:v>3.9460648148148101</c:v>
                </c:pt>
                <c:pt idx="3018">
                  <c:v>3.9468634259259199</c:v>
                </c:pt>
                <c:pt idx="3019">
                  <c:v>3.9474884259259202</c:v>
                </c:pt>
                <c:pt idx="3020">
                  <c:v>3.94783564814814</c:v>
                </c:pt>
                <c:pt idx="3021">
                  <c:v>3.9482754629629602</c:v>
                </c:pt>
                <c:pt idx="3022">
                  <c:v>3.94862268518518</c:v>
                </c:pt>
                <c:pt idx="3023">
                  <c:v>3.9489699074073998</c:v>
                </c:pt>
                <c:pt idx="3024">
                  <c:v>3.9493171296296201</c:v>
                </c:pt>
                <c:pt idx="3025">
                  <c:v>3.9496643518518502</c:v>
                </c:pt>
                <c:pt idx="3026">
                  <c:v>3.95001157407407</c:v>
                </c:pt>
                <c:pt idx="3027">
                  <c:v>3.9503587962962898</c:v>
                </c:pt>
                <c:pt idx="3028">
                  <c:v>3.9507060185185101</c:v>
                </c:pt>
                <c:pt idx="3029">
                  <c:v>3.9510532407407402</c:v>
                </c:pt>
                <c:pt idx="3030">
                  <c:v>3.95140046296296</c:v>
                </c:pt>
                <c:pt idx="3031">
                  <c:v>3.9517476851851798</c:v>
                </c:pt>
                <c:pt idx="3032">
                  <c:v>3.9520949074074001</c:v>
                </c:pt>
                <c:pt idx="3033">
                  <c:v>3.9524421296296199</c:v>
                </c:pt>
                <c:pt idx="3034">
                  <c:v>3.95278935185185</c:v>
                </c:pt>
                <c:pt idx="3035">
                  <c:v>3.9531365740740698</c:v>
                </c:pt>
                <c:pt idx="3036">
                  <c:v>3.9534837962962901</c:v>
                </c:pt>
                <c:pt idx="3037">
                  <c:v>3.9538310185185099</c:v>
                </c:pt>
                <c:pt idx="3038">
                  <c:v>3.95417824074074</c:v>
                </c:pt>
                <c:pt idx="3039">
                  <c:v>3.95471064814814</c:v>
                </c:pt>
                <c:pt idx="3040">
                  <c:v>3.95505787037037</c:v>
                </c:pt>
                <c:pt idx="3041">
                  <c:v>3.9554050925925899</c:v>
                </c:pt>
                <c:pt idx="3042">
                  <c:v>3.9557523148148102</c:v>
                </c:pt>
                <c:pt idx="3043">
                  <c:v>3.95609953703703</c:v>
                </c:pt>
                <c:pt idx="3044">
                  <c:v>3.9564467592592498</c:v>
                </c:pt>
                <c:pt idx="3045">
                  <c:v>3.9567939814814799</c:v>
                </c:pt>
                <c:pt idx="3046">
                  <c:v>3.9571412037037001</c:v>
                </c:pt>
                <c:pt idx="3047">
                  <c:v>3.95748842592592</c:v>
                </c:pt>
                <c:pt idx="3048">
                  <c:v>3.9578356481481398</c:v>
                </c:pt>
                <c:pt idx="3049">
                  <c:v>3.9581828703703699</c:v>
                </c:pt>
                <c:pt idx="3050">
                  <c:v>3.9585300925925901</c:v>
                </c:pt>
                <c:pt idx="3051">
                  <c:v>3.95887731481481</c:v>
                </c:pt>
                <c:pt idx="3052">
                  <c:v>3.95927083333333</c:v>
                </c:pt>
                <c:pt idx="3053">
                  <c:v>3.9596180555555498</c:v>
                </c:pt>
                <c:pt idx="3054">
                  <c:v>3.9599652777777701</c:v>
                </c:pt>
                <c:pt idx="3055">
                  <c:v>3.96041666666666</c:v>
                </c:pt>
                <c:pt idx="3056">
                  <c:v>3.9607638888888799</c:v>
                </c:pt>
                <c:pt idx="3057">
                  <c:v>3.9611111111111099</c:v>
                </c:pt>
                <c:pt idx="3058">
                  <c:v>3.9614583333333302</c:v>
                </c:pt>
                <c:pt idx="3059">
                  <c:v>3.96180555555555</c:v>
                </c:pt>
                <c:pt idx="3060">
                  <c:v>3.9622222222222199</c:v>
                </c:pt>
                <c:pt idx="3061">
                  <c:v>3.9625694444444401</c:v>
                </c:pt>
                <c:pt idx="3062">
                  <c:v>3.96291666666666</c:v>
                </c:pt>
                <c:pt idx="3063">
                  <c:v>3.9634837962962899</c:v>
                </c:pt>
                <c:pt idx="3064">
                  <c:v>3.9639583333333301</c:v>
                </c:pt>
                <c:pt idx="3065">
                  <c:v>3.96430555555555</c:v>
                </c:pt>
                <c:pt idx="3066">
                  <c:v>3.9646527777777698</c:v>
                </c:pt>
                <c:pt idx="3067">
                  <c:v>3.9649999999999999</c:v>
                </c:pt>
                <c:pt idx="3068">
                  <c:v>3.9654629629629601</c:v>
                </c:pt>
                <c:pt idx="3069">
                  <c:v>3.9658101851851799</c:v>
                </c:pt>
                <c:pt idx="3070">
                  <c:v>3.9661921296296199</c:v>
                </c:pt>
                <c:pt idx="3071">
                  <c:v>3.9665625000000002</c:v>
                </c:pt>
                <c:pt idx="3072">
                  <c:v>3.96690972222222</c:v>
                </c:pt>
                <c:pt idx="3073">
                  <c:v>3.9672569444444399</c:v>
                </c:pt>
                <c:pt idx="3074">
                  <c:v>3.9676041666666602</c:v>
                </c:pt>
                <c:pt idx="3075">
                  <c:v>3.96795138888888</c:v>
                </c:pt>
                <c:pt idx="3076">
                  <c:v>3.9684490740740701</c:v>
                </c:pt>
                <c:pt idx="3077">
                  <c:v>3.9689351851851802</c:v>
                </c:pt>
                <c:pt idx="3078">
                  <c:v>3.9692824074074</c:v>
                </c:pt>
                <c:pt idx="3079">
                  <c:v>3.9696527777777701</c:v>
                </c:pt>
                <c:pt idx="3080">
                  <c:v>3.96999999999999</c:v>
                </c:pt>
                <c:pt idx="3081">
                  <c:v>3.97039351851851</c:v>
                </c:pt>
                <c:pt idx="3082">
                  <c:v>3.97074074074074</c:v>
                </c:pt>
                <c:pt idx="3083">
                  <c:v>3.9710879629629598</c:v>
                </c:pt>
                <c:pt idx="3084">
                  <c:v>3.9714467592592499</c:v>
                </c:pt>
                <c:pt idx="3085">
                  <c:v>3.9719328703703698</c:v>
                </c:pt>
                <c:pt idx="3086">
                  <c:v>3.9722800925925901</c:v>
                </c:pt>
                <c:pt idx="3087">
                  <c:v>3.9726273148148099</c:v>
                </c:pt>
                <c:pt idx="3088">
                  <c:v>3.9730324074074002</c:v>
                </c:pt>
                <c:pt idx="3089">
                  <c:v>3.9734375000000002</c:v>
                </c:pt>
                <c:pt idx="3090">
                  <c:v>3.9738773148148101</c:v>
                </c:pt>
                <c:pt idx="3091">
                  <c:v>3.9742245370370299</c:v>
                </c:pt>
                <c:pt idx="3092">
                  <c:v>3.9745949074074001</c:v>
                </c:pt>
                <c:pt idx="3093">
                  <c:v>3.9749537037036999</c:v>
                </c:pt>
                <c:pt idx="3094">
                  <c:v>3.9754513888888798</c:v>
                </c:pt>
                <c:pt idx="3095">
                  <c:v>3.9760648148148099</c:v>
                </c:pt>
                <c:pt idx="3096">
                  <c:v>3.9764120370370302</c:v>
                </c:pt>
                <c:pt idx="3097">
                  <c:v>3.97675925925925</c:v>
                </c:pt>
                <c:pt idx="3098">
                  <c:v>3.97710648148148</c:v>
                </c:pt>
                <c:pt idx="3099">
                  <c:v>3.9774537037036999</c:v>
                </c:pt>
                <c:pt idx="3100">
                  <c:v>3.9778009259259202</c:v>
                </c:pt>
                <c:pt idx="3101">
                  <c:v>3.97814814814814</c:v>
                </c:pt>
                <c:pt idx="3102">
                  <c:v>3.97849537037037</c:v>
                </c:pt>
                <c:pt idx="3103">
                  <c:v>3.9788425925925899</c:v>
                </c:pt>
                <c:pt idx="3104">
                  <c:v>3.9792245370370298</c:v>
                </c:pt>
                <c:pt idx="3105">
                  <c:v>3.9795717592592501</c:v>
                </c:pt>
                <c:pt idx="3106">
                  <c:v>3.9799189814814802</c:v>
                </c:pt>
                <c:pt idx="3107">
                  <c:v>3.9802662037037</c:v>
                </c:pt>
                <c:pt idx="3108">
                  <c:v>3.9806134259259198</c:v>
                </c:pt>
                <c:pt idx="3109">
                  <c:v>3.9809606481481401</c:v>
                </c:pt>
                <c:pt idx="3110">
                  <c:v>3.9813078703703701</c:v>
                </c:pt>
                <c:pt idx="3111">
                  <c:v>3.98165509259259</c:v>
                </c:pt>
                <c:pt idx="3112">
                  <c:v>3.9820023148148098</c:v>
                </c:pt>
                <c:pt idx="3113">
                  <c:v>3.9823495370370301</c:v>
                </c:pt>
                <c:pt idx="3114">
                  <c:v>3.9826967592592499</c:v>
                </c:pt>
                <c:pt idx="3115">
                  <c:v>3.98304398148148</c:v>
                </c:pt>
                <c:pt idx="3116">
                  <c:v>3.9833912037036998</c:v>
                </c:pt>
                <c:pt idx="3117">
                  <c:v>3.9837384259259201</c:v>
                </c:pt>
                <c:pt idx="3118">
                  <c:v>3.9840856481481399</c:v>
                </c:pt>
                <c:pt idx="3119">
                  <c:v>3.98443287037037</c:v>
                </c:pt>
                <c:pt idx="3120">
                  <c:v>3.9847800925925898</c:v>
                </c:pt>
                <c:pt idx="3121">
                  <c:v>3.9851273148148101</c:v>
                </c:pt>
                <c:pt idx="3122">
                  <c:v>3.9854745370370299</c:v>
                </c:pt>
                <c:pt idx="3123">
                  <c:v>3.9858449074074001</c:v>
                </c:pt>
                <c:pt idx="3124">
                  <c:v>3.9861921296296199</c:v>
                </c:pt>
                <c:pt idx="3125">
                  <c:v>3.9865393518518499</c:v>
                </c:pt>
                <c:pt idx="3126">
                  <c:v>3.9868865740740702</c:v>
                </c:pt>
                <c:pt idx="3127">
                  <c:v>3.98723379629629</c:v>
                </c:pt>
                <c:pt idx="3128">
                  <c:v>3.9875925925925899</c:v>
                </c:pt>
                <c:pt idx="3129">
                  <c:v>3.9879398148148102</c:v>
                </c:pt>
                <c:pt idx="3130">
                  <c:v>3.98828703703703</c:v>
                </c:pt>
                <c:pt idx="3131">
                  <c:v>3.9886342592592499</c:v>
                </c:pt>
                <c:pt idx="3132">
                  <c:v>3.9889814814814799</c:v>
                </c:pt>
                <c:pt idx="3133">
                  <c:v>3.9893287037037002</c:v>
                </c:pt>
                <c:pt idx="3134">
                  <c:v>3.98967592592592</c:v>
                </c:pt>
                <c:pt idx="3135">
                  <c:v>3.9900231481481399</c:v>
                </c:pt>
                <c:pt idx="3136">
                  <c:v>3.9903703703703699</c:v>
                </c:pt>
                <c:pt idx="3137">
                  <c:v>3.9907175925925902</c:v>
                </c:pt>
                <c:pt idx="3138">
                  <c:v>3.99106481481481</c:v>
                </c:pt>
                <c:pt idx="3139">
                  <c:v>3.9914120370370298</c:v>
                </c:pt>
                <c:pt idx="3140">
                  <c:v>3.9917592592592501</c:v>
                </c:pt>
                <c:pt idx="3141">
                  <c:v>3.9921064814814802</c:v>
                </c:pt>
                <c:pt idx="3142">
                  <c:v>3.9924537037037</c:v>
                </c:pt>
                <c:pt idx="3143">
                  <c:v>3.9928009259259198</c:v>
                </c:pt>
                <c:pt idx="3144">
                  <c:v>3.9931481481481401</c:v>
                </c:pt>
                <c:pt idx="3145">
                  <c:v>3.9934953703703702</c:v>
                </c:pt>
                <c:pt idx="3146">
                  <c:v>3.99384259259259</c:v>
                </c:pt>
                <c:pt idx="3147">
                  <c:v>3.9941898148148098</c:v>
                </c:pt>
                <c:pt idx="3148">
                  <c:v>3.9945370370370301</c:v>
                </c:pt>
                <c:pt idx="3149">
                  <c:v>3.9948842592592499</c:v>
                </c:pt>
                <c:pt idx="3150">
                  <c:v>3.99523148148148</c:v>
                </c:pt>
                <c:pt idx="3151">
                  <c:v>3.9955787037036998</c:v>
                </c:pt>
                <c:pt idx="3152">
                  <c:v>3.9959259259259201</c:v>
                </c:pt>
                <c:pt idx="3153">
                  <c:v>3.9962731481481399</c:v>
                </c:pt>
                <c:pt idx="3154">
                  <c:v>3.99662037037037</c:v>
                </c:pt>
                <c:pt idx="3155">
                  <c:v>3.9970370370370301</c:v>
                </c:pt>
                <c:pt idx="3156">
                  <c:v>3.9973842592592499</c:v>
                </c:pt>
                <c:pt idx="3157">
                  <c:v>3.9977314814814799</c:v>
                </c:pt>
                <c:pt idx="3158">
                  <c:v>3.9980787037037002</c:v>
                </c:pt>
                <c:pt idx="3159">
                  <c:v>3.9984259259259201</c:v>
                </c:pt>
                <c:pt idx="3160">
                  <c:v>3.9987731481481399</c:v>
                </c:pt>
                <c:pt idx="3161">
                  <c:v>3.9991203703703699</c:v>
                </c:pt>
                <c:pt idx="3162">
                  <c:v>3.9994675925925902</c:v>
                </c:pt>
                <c:pt idx="3163">
                  <c:v>3.99981481481481</c:v>
                </c:pt>
                <c:pt idx="3164">
                  <c:v>4.0001620370370299</c:v>
                </c:pt>
                <c:pt idx="3165">
                  <c:v>4.0007754629629604</c:v>
                </c:pt>
                <c:pt idx="3166">
                  <c:v>4.0011805555555497</c:v>
                </c:pt>
                <c:pt idx="3167">
                  <c:v>4.0020833333333297</c:v>
                </c:pt>
                <c:pt idx="3168">
                  <c:v>4.0024305555555504</c:v>
                </c:pt>
                <c:pt idx="3169">
                  <c:v>4.0030671296296196</c:v>
                </c:pt>
                <c:pt idx="3170">
                  <c:v>4.0034143518518501</c:v>
                </c:pt>
                <c:pt idx="3171">
                  <c:v>4.00376157407407</c:v>
                </c:pt>
                <c:pt idx="3172">
                  <c:v>4.0041087962962898</c:v>
                </c:pt>
                <c:pt idx="3173">
                  <c:v>4.0044560185185096</c:v>
                </c:pt>
                <c:pt idx="3174">
                  <c:v>4.0048032407407401</c:v>
                </c:pt>
                <c:pt idx="3175">
                  <c:v>4.00515046296296</c:v>
                </c:pt>
                <c:pt idx="3176">
                  <c:v>4.0054976851851798</c:v>
                </c:pt>
                <c:pt idx="3177">
                  <c:v>4.0058449074073996</c:v>
                </c:pt>
                <c:pt idx="3178">
                  <c:v>4.0061921296296203</c:v>
                </c:pt>
                <c:pt idx="3179">
                  <c:v>4.00653935185185</c:v>
                </c:pt>
                <c:pt idx="3180">
                  <c:v>4.0068865740740698</c:v>
                </c:pt>
                <c:pt idx="3181">
                  <c:v>4.0072337962962896</c:v>
                </c:pt>
                <c:pt idx="3182">
                  <c:v>4.0075810185185103</c:v>
                </c:pt>
                <c:pt idx="3183">
                  <c:v>4.0079282407407399</c:v>
                </c:pt>
                <c:pt idx="3184">
                  <c:v>4.0083449074074</c:v>
                </c:pt>
                <c:pt idx="3185">
                  <c:v>4.0086921296296296</c:v>
                </c:pt>
                <c:pt idx="3186">
                  <c:v>4.0090393518518503</c:v>
                </c:pt>
                <c:pt idx="3187">
                  <c:v>4.0093865740740702</c:v>
                </c:pt>
                <c:pt idx="3188">
                  <c:v>4.00973379629629</c:v>
                </c:pt>
                <c:pt idx="3189">
                  <c:v>4.0100810185185098</c:v>
                </c:pt>
                <c:pt idx="3190">
                  <c:v>4.0104282407407403</c:v>
                </c:pt>
                <c:pt idx="3191">
                  <c:v>4.0107754629629602</c:v>
                </c:pt>
                <c:pt idx="3192">
                  <c:v>4.01112268518518</c:v>
                </c:pt>
                <c:pt idx="3193">
                  <c:v>4.0114699074073998</c:v>
                </c:pt>
                <c:pt idx="3194">
                  <c:v>4.0118171296296197</c:v>
                </c:pt>
                <c:pt idx="3195">
                  <c:v>4.01217592592592</c:v>
                </c:pt>
                <c:pt idx="3196">
                  <c:v>4.0125231481481398</c:v>
                </c:pt>
                <c:pt idx="3197">
                  <c:v>4.0128703703703703</c:v>
                </c:pt>
                <c:pt idx="3198">
                  <c:v>4.0132175925925901</c:v>
                </c:pt>
                <c:pt idx="3199">
                  <c:v>4.01356481481481</c:v>
                </c:pt>
                <c:pt idx="3200">
                  <c:v>4.0139120370370298</c:v>
                </c:pt>
                <c:pt idx="3201">
                  <c:v>4.0142592592592496</c:v>
                </c:pt>
                <c:pt idx="3202">
                  <c:v>4.0146064814814801</c:v>
                </c:pt>
                <c:pt idx="3203">
                  <c:v>4.0149537037037</c:v>
                </c:pt>
                <c:pt idx="3204">
                  <c:v>4.0153009259259198</c:v>
                </c:pt>
                <c:pt idx="3205">
                  <c:v>4.0156481481481396</c:v>
                </c:pt>
                <c:pt idx="3206">
                  <c:v>4.0159953703703701</c:v>
                </c:pt>
                <c:pt idx="3207">
                  <c:v>4.01634259259259</c:v>
                </c:pt>
                <c:pt idx="3208">
                  <c:v>4.0166898148148098</c:v>
                </c:pt>
                <c:pt idx="3209">
                  <c:v>4.0170370370370296</c:v>
                </c:pt>
                <c:pt idx="3210">
                  <c:v>4.0173842592592504</c:v>
                </c:pt>
                <c:pt idx="3211">
                  <c:v>4.01773148148148</c:v>
                </c:pt>
                <c:pt idx="3212">
                  <c:v>4.0180787037036998</c:v>
                </c:pt>
                <c:pt idx="3213">
                  <c:v>4.0184259259259196</c:v>
                </c:pt>
                <c:pt idx="3214">
                  <c:v>4.0187731481481404</c:v>
                </c:pt>
                <c:pt idx="3215">
                  <c:v>4.01912037037037</c:v>
                </c:pt>
                <c:pt idx="3216">
                  <c:v>4.0194675925925898</c:v>
                </c:pt>
                <c:pt idx="3217">
                  <c:v>4.0198148148148096</c:v>
                </c:pt>
                <c:pt idx="3218">
                  <c:v>4.0201620370370303</c:v>
                </c:pt>
                <c:pt idx="3219">
                  <c:v>4.0205092592592502</c:v>
                </c:pt>
                <c:pt idx="3220">
                  <c:v>4.0208564814814798</c:v>
                </c:pt>
                <c:pt idx="3221">
                  <c:v>4.0212152777777703</c:v>
                </c:pt>
                <c:pt idx="3222">
                  <c:v>4.0215624999999999</c:v>
                </c:pt>
                <c:pt idx="3223">
                  <c:v>4.0219097222222198</c:v>
                </c:pt>
                <c:pt idx="3224">
                  <c:v>4.0222569444444396</c:v>
                </c:pt>
                <c:pt idx="3225">
                  <c:v>4.0226041666666603</c:v>
                </c:pt>
                <c:pt idx="3226">
                  <c:v>4.0229513888888802</c:v>
                </c:pt>
                <c:pt idx="3227">
                  <c:v>4.0232986111111098</c:v>
                </c:pt>
                <c:pt idx="3228">
                  <c:v>4.0236458333333296</c:v>
                </c:pt>
                <c:pt idx="3229">
                  <c:v>4.0239930555555503</c:v>
                </c:pt>
                <c:pt idx="3230">
                  <c:v>4.0243634259259196</c:v>
                </c:pt>
                <c:pt idx="3231">
                  <c:v>4.0247337962962897</c:v>
                </c:pt>
                <c:pt idx="3232">
                  <c:v>4.0250810185185104</c:v>
                </c:pt>
                <c:pt idx="3233">
                  <c:v>4.02542824074074</c:v>
                </c:pt>
                <c:pt idx="3234">
                  <c:v>4.0257754629629598</c:v>
                </c:pt>
                <c:pt idx="3235">
                  <c:v>4.0261226851851797</c:v>
                </c:pt>
                <c:pt idx="3236">
                  <c:v>4.0264699074074004</c:v>
                </c:pt>
                <c:pt idx="3237">
                  <c:v>4.02681712962963</c:v>
                </c:pt>
                <c:pt idx="3238">
                  <c:v>4.0271643518518498</c:v>
                </c:pt>
                <c:pt idx="3239">
                  <c:v>4.0275115740740697</c:v>
                </c:pt>
                <c:pt idx="3240">
                  <c:v>4.0278587962962904</c:v>
                </c:pt>
                <c:pt idx="3241">
                  <c:v>4.0282060185185102</c:v>
                </c:pt>
                <c:pt idx="3242">
                  <c:v>4.0285532407407398</c:v>
                </c:pt>
                <c:pt idx="3243">
                  <c:v>4.0289004629629597</c:v>
                </c:pt>
                <c:pt idx="3244">
                  <c:v>4.0292476851851804</c:v>
                </c:pt>
                <c:pt idx="3245">
                  <c:v>4.0295949074074002</c:v>
                </c:pt>
                <c:pt idx="3246">
                  <c:v>4.0299421296296298</c:v>
                </c:pt>
                <c:pt idx="3247">
                  <c:v>4.0302893518518497</c:v>
                </c:pt>
                <c:pt idx="3248">
                  <c:v>4.0306481481481402</c:v>
                </c:pt>
                <c:pt idx="3249">
                  <c:v>4.0309953703703698</c:v>
                </c:pt>
                <c:pt idx="3250">
                  <c:v>4.0313425925925896</c:v>
                </c:pt>
                <c:pt idx="3251">
                  <c:v>4.0316898148148104</c:v>
                </c:pt>
                <c:pt idx="3252">
                  <c:v>4.0320370370370302</c:v>
                </c:pt>
                <c:pt idx="3253">
                  <c:v>4.03238425925925</c:v>
                </c:pt>
                <c:pt idx="3254">
                  <c:v>4.0327314814814796</c:v>
                </c:pt>
                <c:pt idx="3255">
                  <c:v>4.0330787037037004</c:v>
                </c:pt>
                <c:pt idx="3256">
                  <c:v>4.0334259259259202</c:v>
                </c:pt>
                <c:pt idx="3257">
                  <c:v>4.03377314814814</c:v>
                </c:pt>
                <c:pt idx="3258">
                  <c:v>4.0341203703703696</c:v>
                </c:pt>
                <c:pt idx="3259">
                  <c:v>4.0344675925925904</c:v>
                </c:pt>
                <c:pt idx="3260">
                  <c:v>4.0348148148148102</c:v>
                </c:pt>
                <c:pt idx="3261">
                  <c:v>4.03516203703703</c:v>
                </c:pt>
                <c:pt idx="3262">
                  <c:v>4.0355092592592596</c:v>
                </c:pt>
                <c:pt idx="3263">
                  <c:v>4.0358564814814804</c:v>
                </c:pt>
                <c:pt idx="3264">
                  <c:v>4.0362268518518496</c:v>
                </c:pt>
                <c:pt idx="3265">
                  <c:v>4.0365740740740703</c:v>
                </c:pt>
                <c:pt idx="3266">
                  <c:v>4.0369212962962902</c:v>
                </c:pt>
                <c:pt idx="3267">
                  <c:v>4.03726851851851</c:v>
                </c:pt>
                <c:pt idx="3268">
                  <c:v>4.0376157407407396</c:v>
                </c:pt>
                <c:pt idx="3269">
                  <c:v>4.0379629629629603</c:v>
                </c:pt>
                <c:pt idx="3270">
                  <c:v>4.0383101851851801</c:v>
                </c:pt>
                <c:pt idx="3271">
                  <c:v>4.0386574074074</c:v>
                </c:pt>
                <c:pt idx="3272">
                  <c:v>4.0390046296296296</c:v>
                </c:pt>
                <c:pt idx="3273">
                  <c:v>4.0393518518518503</c:v>
                </c:pt>
                <c:pt idx="3274">
                  <c:v>4.0396990740740701</c:v>
                </c:pt>
                <c:pt idx="3275">
                  <c:v>4.04004629629629</c:v>
                </c:pt>
                <c:pt idx="3276">
                  <c:v>4.0403935185185098</c:v>
                </c:pt>
                <c:pt idx="3277">
                  <c:v>4.0407407407407403</c:v>
                </c:pt>
                <c:pt idx="3278">
                  <c:v>4.0410879629629601</c:v>
                </c:pt>
                <c:pt idx="3279">
                  <c:v>4.04143518518518</c:v>
                </c:pt>
                <c:pt idx="3280">
                  <c:v>4.0417824074073998</c:v>
                </c:pt>
                <c:pt idx="3281">
                  <c:v>4.0421296296296196</c:v>
                </c:pt>
                <c:pt idx="3282">
                  <c:v>4.0424768518518501</c:v>
                </c:pt>
                <c:pt idx="3283">
                  <c:v>4.04282407407407</c:v>
                </c:pt>
                <c:pt idx="3284">
                  <c:v>4.0431712962962898</c:v>
                </c:pt>
                <c:pt idx="3285">
                  <c:v>4.0435185185185096</c:v>
                </c:pt>
                <c:pt idx="3286">
                  <c:v>4.0438657407407401</c:v>
                </c:pt>
                <c:pt idx="3287">
                  <c:v>4.04421296296296</c:v>
                </c:pt>
                <c:pt idx="3288">
                  <c:v>4.0445601851851798</c:v>
                </c:pt>
                <c:pt idx="3289">
                  <c:v>4.0449074074073996</c:v>
                </c:pt>
                <c:pt idx="3290">
                  <c:v>4.0452546296296203</c:v>
                </c:pt>
                <c:pt idx="3291">
                  <c:v>4.04560185185185</c:v>
                </c:pt>
                <c:pt idx="3292">
                  <c:v>4.0459490740740698</c:v>
                </c:pt>
                <c:pt idx="3293">
                  <c:v>4.0462962962962896</c:v>
                </c:pt>
                <c:pt idx="3294">
                  <c:v>4.0466435185185103</c:v>
                </c:pt>
                <c:pt idx="3295">
                  <c:v>4.0469907407407399</c:v>
                </c:pt>
                <c:pt idx="3296">
                  <c:v>4.0473379629629598</c:v>
                </c:pt>
                <c:pt idx="3297">
                  <c:v>4.0476851851851796</c:v>
                </c:pt>
                <c:pt idx="3298">
                  <c:v>4.0480324074074003</c:v>
                </c:pt>
                <c:pt idx="3299">
                  <c:v>4.0483796296296299</c:v>
                </c:pt>
                <c:pt idx="3300">
                  <c:v>4.0487268518518498</c:v>
                </c:pt>
                <c:pt idx="3301">
                  <c:v>4.0490856481481403</c:v>
                </c:pt>
                <c:pt idx="3302">
                  <c:v>4.0494328703703699</c:v>
                </c:pt>
                <c:pt idx="3303">
                  <c:v>4.0497800925925898</c:v>
                </c:pt>
                <c:pt idx="3304">
                  <c:v>4.0501273148148096</c:v>
                </c:pt>
                <c:pt idx="3305">
                  <c:v>4.0504745370370303</c:v>
                </c:pt>
                <c:pt idx="3306">
                  <c:v>4.0508217592592501</c:v>
                </c:pt>
                <c:pt idx="3307">
                  <c:v>4.0511689814814797</c:v>
                </c:pt>
                <c:pt idx="3308">
                  <c:v>4.0515162037036996</c:v>
                </c:pt>
                <c:pt idx="3309">
                  <c:v>4.0518634259259203</c:v>
                </c:pt>
                <c:pt idx="3310">
                  <c:v>4.0522106481481401</c:v>
                </c:pt>
                <c:pt idx="3311">
                  <c:v>4.0525578703703697</c:v>
                </c:pt>
                <c:pt idx="3312">
                  <c:v>4.0529050925925896</c:v>
                </c:pt>
                <c:pt idx="3313">
                  <c:v>4.0532523148148103</c:v>
                </c:pt>
                <c:pt idx="3314">
                  <c:v>4.0535995370370301</c:v>
                </c:pt>
                <c:pt idx="3315">
                  <c:v>4.05394675925925</c:v>
                </c:pt>
                <c:pt idx="3316">
                  <c:v>4.0542939814814796</c:v>
                </c:pt>
                <c:pt idx="3317">
                  <c:v>4.0546412037037003</c:v>
                </c:pt>
                <c:pt idx="3318">
                  <c:v>4.0549884259259201</c:v>
                </c:pt>
                <c:pt idx="3319">
                  <c:v>4.05533564814814</c:v>
                </c:pt>
                <c:pt idx="3320">
                  <c:v>4.0556828703703696</c:v>
                </c:pt>
                <c:pt idx="3321">
                  <c:v>4.0560300925925903</c:v>
                </c:pt>
                <c:pt idx="3322">
                  <c:v>4.0563773148148101</c:v>
                </c:pt>
                <c:pt idx="3323">
                  <c:v>4.05672453703703</c:v>
                </c:pt>
                <c:pt idx="3324">
                  <c:v>4.0570717592592596</c:v>
                </c:pt>
                <c:pt idx="3325">
                  <c:v>4.0574189814814803</c:v>
                </c:pt>
                <c:pt idx="3326">
                  <c:v>4.0577662037037001</c:v>
                </c:pt>
                <c:pt idx="3327">
                  <c:v>4.0581134259259199</c:v>
                </c:pt>
                <c:pt idx="3328">
                  <c:v>4.0584606481481398</c:v>
                </c:pt>
                <c:pt idx="3329">
                  <c:v>4.0588078703703703</c:v>
                </c:pt>
                <c:pt idx="3330">
                  <c:v>4.0591550925925901</c:v>
                </c:pt>
                <c:pt idx="3331">
                  <c:v>4.0595023148148099</c:v>
                </c:pt>
                <c:pt idx="3332">
                  <c:v>4.0598495370370298</c:v>
                </c:pt>
                <c:pt idx="3333">
                  <c:v>4.0601967592592496</c:v>
                </c:pt>
                <c:pt idx="3334">
                  <c:v>4.0605439814814801</c:v>
                </c:pt>
                <c:pt idx="3335">
                  <c:v>4.0608912037036999</c:v>
                </c:pt>
                <c:pt idx="3336">
                  <c:v>4.0612384259259198</c:v>
                </c:pt>
                <c:pt idx="3337">
                  <c:v>4.0615856481481396</c:v>
                </c:pt>
                <c:pt idx="3338">
                  <c:v>4.0619328703703701</c:v>
                </c:pt>
                <c:pt idx="3339">
                  <c:v>4.0622800925925899</c:v>
                </c:pt>
                <c:pt idx="3340">
                  <c:v>4.0626273148148098</c:v>
                </c:pt>
                <c:pt idx="3341">
                  <c:v>4.0629745370370296</c:v>
                </c:pt>
                <c:pt idx="3342">
                  <c:v>4.0633217592592503</c:v>
                </c:pt>
                <c:pt idx="3343">
                  <c:v>4.0636689814814799</c:v>
                </c:pt>
                <c:pt idx="3344">
                  <c:v>4.0640162037036998</c:v>
                </c:pt>
                <c:pt idx="3345">
                  <c:v>4.0643634259259196</c:v>
                </c:pt>
                <c:pt idx="3346">
                  <c:v>4.0647106481481403</c:v>
                </c:pt>
                <c:pt idx="3347">
                  <c:v>4.0650578703703699</c:v>
                </c:pt>
                <c:pt idx="3348">
                  <c:v>4.0654050925925898</c:v>
                </c:pt>
                <c:pt idx="3349">
                  <c:v>4.0657523148148096</c:v>
                </c:pt>
                <c:pt idx="3350">
                  <c:v>4.0660995370370303</c:v>
                </c:pt>
                <c:pt idx="3351">
                  <c:v>4.0664467592592501</c:v>
                </c:pt>
                <c:pt idx="3352">
                  <c:v>4.0667939814814797</c:v>
                </c:pt>
                <c:pt idx="3353">
                  <c:v>4.0671412037036996</c:v>
                </c:pt>
                <c:pt idx="3354">
                  <c:v>4.0674884259259203</c:v>
                </c:pt>
                <c:pt idx="3355">
                  <c:v>4.0678356481481401</c:v>
                </c:pt>
                <c:pt idx="3356">
                  <c:v>4.0681828703703697</c:v>
                </c:pt>
                <c:pt idx="3357">
                  <c:v>4.0685300925925896</c:v>
                </c:pt>
                <c:pt idx="3358">
                  <c:v>4.0688773148148103</c:v>
                </c:pt>
                <c:pt idx="3359">
                  <c:v>4.0692245370370301</c:v>
                </c:pt>
                <c:pt idx="3360">
                  <c:v>4.06957175925925</c:v>
                </c:pt>
                <c:pt idx="3361">
                  <c:v>4.0699189814814796</c:v>
                </c:pt>
                <c:pt idx="3362">
                  <c:v>4.0702662037037003</c:v>
                </c:pt>
                <c:pt idx="3363">
                  <c:v>4.0706134259259201</c:v>
                </c:pt>
                <c:pt idx="3364">
                  <c:v>4.07096064814814</c:v>
                </c:pt>
                <c:pt idx="3365">
                  <c:v>4.0713078703703696</c:v>
                </c:pt>
                <c:pt idx="3366">
                  <c:v>4.0716550925925903</c:v>
                </c:pt>
                <c:pt idx="3367">
                  <c:v>4.0720023148148101</c:v>
                </c:pt>
                <c:pt idx="3368">
                  <c:v>4.07234953703703</c:v>
                </c:pt>
                <c:pt idx="3369">
                  <c:v>4.0726967592592596</c:v>
                </c:pt>
                <c:pt idx="3370">
                  <c:v>4.0730439814814803</c:v>
                </c:pt>
                <c:pt idx="3371">
                  <c:v>4.0733912037037001</c:v>
                </c:pt>
                <c:pt idx="3372">
                  <c:v>4.0737384259259199</c:v>
                </c:pt>
                <c:pt idx="3373">
                  <c:v>4.0740856481481398</c:v>
                </c:pt>
                <c:pt idx="3374">
                  <c:v>4.0744328703703703</c:v>
                </c:pt>
                <c:pt idx="3375">
                  <c:v>4.0747800925925901</c:v>
                </c:pt>
                <c:pt idx="3376">
                  <c:v>4.0751273148148099</c:v>
                </c:pt>
                <c:pt idx="3377">
                  <c:v>4.0754745370370298</c:v>
                </c:pt>
                <c:pt idx="3378">
                  <c:v>4.0758217592592496</c:v>
                </c:pt>
                <c:pt idx="3379">
                  <c:v>4.0761689814814801</c:v>
                </c:pt>
                <c:pt idx="3380">
                  <c:v>4.0765162037036999</c:v>
                </c:pt>
                <c:pt idx="3381">
                  <c:v>4.0768634259259198</c:v>
                </c:pt>
                <c:pt idx="3382">
                  <c:v>4.0772106481481396</c:v>
                </c:pt>
                <c:pt idx="3383">
                  <c:v>4.0775578703703701</c:v>
                </c:pt>
                <c:pt idx="3384">
                  <c:v>4.0779050925925899</c:v>
                </c:pt>
                <c:pt idx="3385">
                  <c:v>4.0782523148148098</c:v>
                </c:pt>
                <c:pt idx="3386">
                  <c:v>4.0785995370370296</c:v>
                </c:pt>
                <c:pt idx="3387">
                  <c:v>4.0789467592592503</c:v>
                </c:pt>
                <c:pt idx="3388">
                  <c:v>4.0792939814814799</c:v>
                </c:pt>
                <c:pt idx="3389">
                  <c:v>4.0796412037036998</c:v>
                </c:pt>
                <c:pt idx="3390">
                  <c:v>4.0799884259259196</c:v>
                </c:pt>
                <c:pt idx="3391">
                  <c:v>4.0803356481481403</c:v>
                </c:pt>
                <c:pt idx="3392">
                  <c:v>4.0806828703703699</c:v>
                </c:pt>
                <c:pt idx="3393">
                  <c:v>4.0810300925925898</c:v>
                </c:pt>
                <c:pt idx="3394">
                  <c:v>4.0813773148148096</c:v>
                </c:pt>
                <c:pt idx="3395">
                  <c:v>4.0817245370370303</c:v>
                </c:pt>
                <c:pt idx="3396">
                  <c:v>4.0820717592592501</c:v>
                </c:pt>
                <c:pt idx="3397">
                  <c:v>4.0824189814814797</c:v>
                </c:pt>
                <c:pt idx="3398">
                  <c:v>4.0827662037036996</c:v>
                </c:pt>
                <c:pt idx="3399">
                  <c:v>4.0831134259259203</c:v>
                </c:pt>
                <c:pt idx="3400">
                  <c:v>4.0834606481481401</c:v>
                </c:pt>
                <c:pt idx="3401">
                  <c:v>4.0838078703703697</c:v>
                </c:pt>
                <c:pt idx="3402">
                  <c:v>4.0841550925925896</c:v>
                </c:pt>
                <c:pt idx="3403">
                  <c:v>4.0845023148148103</c:v>
                </c:pt>
                <c:pt idx="3404">
                  <c:v>4.0848495370370301</c:v>
                </c:pt>
                <c:pt idx="3405">
                  <c:v>4.08519675925925</c:v>
                </c:pt>
                <c:pt idx="3406">
                  <c:v>4.0855439814814796</c:v>
                </c:pt>
                <c:pt idx="3407">
                  <c:v>4.0858912037037003</c:v>
                </c:pt>
                <c:pt idx="3408">
                  <c:v>4.0862384259259201</c:v>
                </c:pt>
                <c:pt idx="3409">
                  <c:v>4.08658564814814</c:v>
                </c:pt>
                <c:pt idx="3410">
                  <c:v>4.0869328703703696</c:v>
                </c:pt>
                <c:pt idx="3411">
                  <c:v>4.0872800925925903</c:v>
                </c:pt>
                <c:pt idx="3412">
                  <c:v>4.0876273148148101</c:v>
                </c:pt>
                <c:pt idx="3413">
                  <c:v>4.08797453703703</c:v>
                </c:pt>
                <c:pt idx="3414">
                  <c:v>4.0883217592592596</c:v>
                </c:pt>
                <c:pt idx="3415">
                  <c:v>4.0886689814814803</c:v>
                </c:pt>
                <c:pt idx="3416">
                  <c:v>4.0890162037037001</c:v>
                </c:pt>
                <c:pt idx="3417">
                  <c:v>4.0893634259259199</c:v>
                </c:pt>
                <c:pt idx="3418">
                  <c:v>4.0897106481481398</c:v>
                </c:pt>
                <c:pt idx="3419">
                  <c:v>4.0900578703703703</c:v>
                </c:pt>
                <c:pt idx="3420">
                  <c:v>4.0904050925925901</c:v>
                </c:pt>
                <c:pt idx="3421">
                  <c:v>4.0907523148148099</c:v>
                </c:pt>
                <c:pt idx="3422">
                  <c:v>4.0910995370370298</c:v>
                </c:pt>
                <c:pt idx="3423">
                  <c:v>4.0914467592592496</c:v>
                </c:pt>
                <c:pt idx="3424">
                  <c:v>4.0917939814814801</c:v>
                </c:pt>
                <c:pt idx="3425">
                  <c:v>4.0921412037036999</c:v>
                </c:pt>
                <c:pt idx="3426">
                  <c:v>4.0924884259259198</c:v>
                </c:pt>
                <c:pt idx="3427">
                  <c:v>4.0928356481481396</c:v>
                </c:pt>
                <c:pt idx="3428">
                  <c:v>4.0931828703703701</c:v>
                </c:pt>
                <c:pt idx="3429">
                  <c:v>4.0935300925925899</c:v>
                </c:pt>
                <c:pt idx="3430">
                  <c:v>4.0938773148148098</c:v>
                </c:pt>
                <c:pt idx="3431">
                  <c:v>4.0942245370370296</c:v>
                </c:pt>
                <c:pt idx="3432">
                  <c:v>4.0945717592592503</c:v>
                </c:pt>
                <c:pt idx="3433">
                  <c:v>4.0949189814814799</c:v>
                </c:pt>
                <c:pt idx="3434">
                  <c:v>4.0952662037036998</c:v>
                </c:pt>
                <c:pt idx="3435">
                  <c:v>4.0956134259259196</c:v>
                </c:pt>
                <c:pt idx="3436">
                  <c:v>4.0959606481481403</c:v>
                </c:pt>
                <c:pt idx="3437">
                  <c:v>4.0963078703703699</c:v>
                </c:pt>
                <c:pt idx="3438">
                  <c:v>4.0966550925925898</c:v>
                </c:pt>
                <c:pt idx="3439">
                  <c:v>4.0970023148148096</c:v>
                </c:pt>
                <c:pt idx="3440">
                  <c:v>4.0973495370370303</c:v>
                </c:pt>
                <c:pt idx="3441">
                  <c:v>4.0976967592592501</c:v>
                </c:pt>
                <c:pt idx="3442">
                  <c:v>4.0980439814814797</c:v>
                </c:pt>
                <c:pt idx="3443">
                  <c:v>4.0983912037036996</c:v>
                </c:pt>
                <c:pt idx="3444">
                  <c:v>4.0987384259259203</c:v>
                </c:pt>
                <c:pt idx="3445">
                  <c:v>4.0990856481481401</c:v>
                </c:pt>
                <c:pt idx="3446">
                  <c:v>4.0994328703703697</c:v>
                </c:pt>
                <c:pt idx="3447">
                  <c:v>4.0997800925925896</c:v>
                </c:pt>
                <c:pt idx="3448">
                  <c:v>4.1001273148148103</c:v>
                </c:pt>
                <c:pt idx="3449">
                  <c:v>4.1004745370370301</c:v>
                </c:pt>
                <c:pt idx="3450">
                  <c:v>4.10082175925925</c:v>
                </c:pt>
                <c:pt idx="3451">
                  <c:v>4.1011689814814796</c:v>
                </c:pt>
                <c:pt idx="3452">
                  <c:v>4.1015162037037003</c:v>
                </c:pt>
                <c:pt idx="3453">
                  <c:v>4.1018634259259201</c:v>
                </c:pt>
                <c:pt idx="3454">
                  <c:v>4.10221064814814</c:v>
                </c:pt>
                <c:pt idx="3455">
                  <c:v>4.1025578703703696</c:v>
                </c:pt>
                <c:pt idx="3456">
                  <c:v>4.1029050925925903</c:v>
                </c:pt>
                <c:pt idx="3457">
                  <c:v>4.1032523148148101</c:v>
                </c:pt>
                <c:pt idx="3458">
                  <c:v>4.10359953703703</c:v>
                </c:pt>
                <c:pt idx="3459">
                  <c:v>4.1039467592592596</c:v>
                </c:pt>
                <c:pt idx="3460">
                  <c:v>4.1042939814814803</c:v>
                </c:pt>
                <c:pt idx="3461">
                  <c:v>4.1046412037037001</c:v>
                </c:pt>
                <c:pt idx="3462">
                  <c:v>4.1049884259259199</c:v>
                </c:pt>
                <c:pt idx="3463">
                  <c:v>4.1053356481481398</c:v>
                </c:pt>
                <c:pt idx="3464">
                  <c:v>4.1056828703703703</c:v>
                </c:pt>
                <c:pt idx="3465">
                  <c:v>4.1060300925925901</c:v>
                </c:pt>
                <c:pt idx="3466">
                  <c:v>4.1063773148148099</c:v>
                </c:pt>
                <c:pt idx="3467">
                  <c:v>4.1067245370370298</c:v>
                </c:pt>
                <c:pt idx="3468">
                  <c:v>4.1070717592592496</c:v>
                </c:pt>
                <c:pt idx="3469">
                  <c:v>4.1074189814814801</c:v>
                </c:pt>
                <c:pt idx="3470">
                  <c:v>4.1077662037036999</c:v>
                </c:pt>
                <c:pt idx="3471">
                  <c:v>4.1081134259259198</c:v>
                </c:pt>
                <c:pt idx="3472">
                  <c:v>4.1084606481481396</c:v>
                </c:pt>
                <c:pt idx="3473">
                  <c:v>4.1088194444444399</c:v>
                </c:pt>
                <c:pt idx="3474">
                  <c:v>4.1091666666666598</c:v>
                </c:pt>
                <c:pt idx="3475">
                  <c:v>4.1095138888888796</c:v>
                </c:pt>
                <c:pt idx="3476">
                  <c:v>4.1098611111111101</c:v>
                </c:pt>
                <c:pt idx="3477">
                  <c:v>4.1102083333333299</c:v>
                </c:pt>
                <c:pt idx="3478">
                  <c:v>4.1105555555555497</c:v>
                </c:pt>
                <c:pt idx="3479">
                  <c:v>4.1109027777777696</c:v>
                </c:pt>
                <c:pt idx="3480">
                  <c:v>4.1112500000000001</c:v>
                </c:pt>
                <c:pt idx="3481">
                  <c:v>4.1115972222222199</c:v>
                </c:pt>
                <c:pt idx="3482">
                  <c:v>4.1119444444444397</c:v>
                </c:pt>
                <c:pt idx="3483">
                  <c:v>4.1122916666666596</c:v>
                </c:pt>
                <c:pt idx="3484">
                  <c:v>4.1126388888888803</c:v>
                </c:pt>
                <c:pt idx="3485">
                  <c:v>4.1129861111111099</c:v>
                </c:pt>
                <c:pt idx="3486">
                  <c:v>4.1133333333333297</c:v>
                </c:pt>
                <c:pt idx="3487">
                  <c:v>4.1136805555555496</c:v>
                </c:pt>
                <c:pt idx="3488">
                  <c:v>4.1140277777777703</c:v>
                </c:pt>
                <c:pt idx="3489">
                  <c:v>4.1143749999999999</c:v>
                </c:pt>
                <c:pt idx="3490">
                  <c:v>4.1147222222222197</c:v>
                </c:pt>
                <c:pt idx="3491">
                  <c:v>4.1150694444444396</c:v>
                </c:pt>
                <c:pt idx="3492">
                  <c:v>4.1154166666666603</c:v>
                </c:pt>
                <c:pt idx="3493">
                  <c:v>4.1157638888888801</c:v>
                </c:pt>
                <c:pt idx="3494">
                  <c:v>4.1161111111111097</c:v>
                </c:pt>
                <c:pt idx="3495">
                  <c:v>4.1164583333333304</c:v>
                </c:pt>
                <c:pt idx="3496">
                  <c:v>4.1168055555555503</c:v>
                </c:pt>
                <c:pt idx="3497">
                  <c:v>4.1171527777777701</c:v>
                </c:pt>
                <c:pt idx="3498">
                  <c:v>4.1174999999999997</c:v>
                </c:pt>
                <c:pt idx="3499">
                  <c:v>4.1178472222222204</c:v>
                </c:pt>
                <c:pt idx="3500">
                  <c:v>4.1181944444444403</c:v>
                </c:pt>
                <c:pt idx="3501">
                  <c:v>4.1185416666666601</c:v>
                </c:pt>
                <c:pt idx="3502">
                  <c:v>4.1188888888888799</c:v>
                </c:pt>
                <c:pt idx="3503">
                  <c:v>4.1192361111111104</c:v>
                </c:pt>
                <c:pt idx="3504">
                  <c:v>4.1195833333333303</c:v>
                </c:pt>
                <c:pt idx="3505">
                  <c:v>4.1199305555555501</c:v>
                </c:pt>
                <c:pt idx="3506">
                  <c:v>4.1202777777777699</c:v>
                </c:pt>
                <c:pt idx="3507">
                  <c:v>4.1206250000000004</c:v>
                </c:pt>
                <c:pt idx="3508">
                  <c:v>4.1209722222222203</c:v>
                </c:pt>
                <c:pt idx="3509">
                  <c:v>4.1213194444444401</c:v>
                </c:pt>
                <c:pt idx="3510">
                  <c:v>4.1216666666666599</c:v>
                </c:pt>
                <c:pt idx="3511">
                  <c:v>4.1220138888888798</c:v>
                </c:pt>
                <c:pt idx="3512">
                  <c:v>4.1223611111111103</c:v>
                </c:pt>
                <c:pt idx="3513">
                  <c:v>4.1227083333333301</c:v>
                </c:pt>
                <c:pt idx="3514">
                  <c:v>4.1230555555555499</c:v>
                </c:pt>
                <c:pt idx="3515">
                  <c:v>4.1234027777777698</c:v>
                </c:pt>
                <c:pt idx="3516">
                  <c:v>4.1237500000000002</c:v>
                </c:pt>
                <c:pt idx="3517">
                  <c:v>4.1240972222222201</c:v>
                </c:pt>
                <c:pt idx="3518">
                  <c:v>4.1244444444444399</c:v>
                </c:pt>
                <c:pt idx="3519">
                  <c:v>4.1247916666666598</c:v>
                </c:pt>
                <c:pt idx="3520">
                  <c:v>4.1251388888888796</c:v>
                </c:pt>
                <c:pt idx="3521">
                  <c:v>4.1254861111111101</c:v>
                </c:pt>
                <c:pt idx="3522">
                  <c:v>4.1258333333333299</c:v>
                </c:pt>
                <c:pt idx="3523">
                  <c:v>4.1261805555555497</c:v>
                </c:pt>
                <c:pt idx="3524">
                  <c:v>4.1265277777777696</c:v>
                </c:pt>
                <c:pt idx="3525">
                  <c:v>4.1268750000000001</c:v>
                </c:pt>
                <c:pt idx="3526">
                  <c:v>4.1272222222222199</c:v>
                </c:pt>
                <c:pt idx="3527">
                  <c:v>4.1275694444444397</c:v>
                </c:pt>
                <c:pt idx="3528">
                  <c:v>4.1279166666666596</c:v>
                </c:pt>
                <c:pt idx="3529">
                  <c:v>4.1282638888888803</c:v>
                </c:pt>
                <c:pt idx="3530">
                  <c:v>4.1286111111111099</c:v>
                </c:pt>
                <c:pt idx="3531">
                  <c:v>4.1289583333333297</c:v>
                </c:pt>
                <c:pt idx="3532">
                  <c:v>4.1293055555555496</c:v>
                </c:pt>
                <c:pt idx="3533">
                  <c:v>4.1296527777777703</c:v>
                </c:pt>
                <c:pt idx="3534">
                  <c:v>4.13</c:v>
                </c:pt>
                <c:pt idx="3535">
                  <c:v>4.1303472222222197</c:v>
                </c:pt>
                <c:pt idx="3536">
                  <c:v>4.1306944444444396</c:v>
                </c:pt>
                <c:pt idx="3537">
                  <c:v>4.1310416666666603</c:v>
                </c:pt>
                <c:pt idx="3538">
                  <c:v>4.1313888888888801</c:v>
                </c:pt>
                <c:pt idx="3539">
                  <c:v>4.1317361111111097</c:v>
                </c:pt>
                <c:pt idx="3540">
                  <c:v>4.1320833333333304</c:v>
                </c:pt>
                <c:pt idx="3541">
                  <c:v>4.1324305555555503</c:v>
                </c:pt>
                <c:pt idx="3542">
                  <c:v>4.1327777777777701</c:v>
                </c:pt>
                <c:pt idx="3543">
                  <c:v>4.1331249999999997</c:v>
                </c:pt>
                <c:pt idx="3544">
                  <c:v>4.1334722222222204</c:v>
                </c:pt>
                <c:pt idx="3545">
                  <c:v>4.1338194444444403</c:v>
                </c:pt>
                <c:pt idx="3546">
                  <c:v>4.1341666666666601</c:v>
                </c:pt>
                <c:pt idx="3547">
                  <c:v>4.1345138888888799</c:v>
                </c:pt>
                <c:pt idx="3548">
                  <c:v>4.1348611111111104</c:v>
                </c:pt>
                <c:pt idx="3549">
                  <c:v>4.1352083333333303</c:v>
                </c:pt>
                <c:pt idx="3550">
                  <c:v>4.1355555555555501</c:v>
                </c:pt>
                <c:pt idx="3551">
                  <c:v>4.1359027777777699</c:v>
                </c:pt>
                <c:pt idx="3552">
                  <c:v>4.1362500000000004</c:v>
                </c:pt>
                <c:pt idx="3553">
                  <c:v>4.1365972222222203</c:v>
                </c:pt>
                <c:pt idx="3554">
                  <c:v>4.1369444444444401</c:v>
                </c:pt>
                <c:pt idx="3555">
                  <c:v>4.1372916666666599</c:v>
                </c:pt>
                <c:pt idx="3556">
                  <c:v>4.1376388888888798</c:v>
                </c:pt>
                <c:pt idx="3557">
                  <c:v>4.1379861111111103</c:v>
                </c:pt>
                <c:pt idx="3558">
                  <c:v>4.1383333333333301</c:v>
                </c:pt>
                <c:pt idx="3559">
                  <c:v>4.1386805555555499</c:v>
                </c:pt>
                <c:pt idx="3560">
                  <c:v>4.1390277777777698</c:v>
                </c:pt>
                <c:pt idx="3561">
                  <c:v>4.1393750000000002</c:v>
                </c:pt>
                <c:pt idx="3562">
                  <c:v>4.1397222222222201</c:v>
                </c:pt>
                <c:pt idx="3563">
                  <c:v>4.1400694444444399</c:v>
                </c:pt>
                <c:pt idx="3564">
                  <c:v>4.1404166666666598</c:v>
                </c:pt>
                <c:pt idx="3565">
                  <c:v>4.1407638888888796</c:v>
                </c:pt>
                <c:pt idx="3566">
                  <c:v>4.1411111111111101</c:v>
                </c:pt>
                <c:pt idx="3567">
                  <c:v>4.1414583333333299</c:v>
                </c:pt>
                <c:pt idx="3568">
                  <c:v>4.1418055555555497</c:v>
                </c:pt>
                <c:pt idx="3569">
                  <c:v>4.1421527777777696</c:v>
                </c:pt>
                <c:pt idx="3570">
                  <c:v>4.1425000000000001</c:v>
                </c:pt>
                <c:pt idx="3571">
                  <c:v>4.1428472222222199</c:v>
                </c:pt>
                <c:pt idx="3572">
                  <c:v>4.1431944444444397</c:v>
                </c:pt>
                <c:pt idx="3573">
                  <c:v>4.1435416666666596</c:v>
                </c:pt>
                <c:pt idx="3574">
                  <c:v>4.1438888888888803</c:v>
                </c:pt>
                <c:pt idx="3575">
                  <c:v>4.1442361111111099</c:v>
                </c:pt>
                <c:pt idx="3576">
                  <c:v>4.1445833333333297</c:v>
                </c:pt>
                <c:pt idx="3577">
                  <c:v>4.1449305555555496</c:v>
                </c:pt>
                <c:pt idx="3578">
                  <c:v>4.1452777777777703</c:v>
                </c:pt>
                <c:pt idx="3579">
                  <c:v>4.1456249999999999</c:v>
                </c:pt>
                <c:pt idx="3580">
                  <c:v>4.1459722222222197</c:v>
                </c:pt>
                <c:pt idx="3581">
                  <c:v>4.1463194444444396</c:v>
                </c:pt>
                <c:pt idx="3582">
                  <c:v>4.1466666666666603</c:v>
                </c:pt>
                <c:pt idx="3583">
                  <c:v>4.1470138888888801</c:v>
                </c:pt>
                <c:pt idx="3584">
                  <c:v>4.1473611111111097</c:v>
                </c:pt>
                <c:pt idx="3585">
                  <c:v>4.1477083333333304</c:v>
                </c:pt>
                <c:pt idx="3586">
                  <c:v>4.1480555555555503</c:v>
                </c:pt>
                <c:pt idx="3587">
                  <c:v>4.1484027777777701</c:v>
                </c:pt>
                <c:pt idx="3588">
                  <c:v>4.1487499999999997</c:v>
                </c:pt>
                <c:pt idx="3589">
                  <c:v>4.1490972222222204</c:v>
                </c:pt>
                <c:pt idx="3590">
                  <c:v>4.1494444444444403</c:v>
                </c:pt>
                <c:pt idx="3591">
                  <c:v>4.1497916666666601</c:v>
                </c:pt>
                <c:pt idx="3592">
                  <c:v>4.1501388888888799</c:v>
                </c:pt>
                <c:pt idx="3593">
                  <c:v>4.1504861111111104</c:v>
                </c:pt>
                <c:pt idx="3594">
                  <c:v>4.1508333333333303</c:v>
                </c:pt>
                <c:pt idx="3595">
                  <c:v>4.1511805555555501</c:v>
                </c:pt>
                <c:pt idx="3596">
                  <c:v>4.1515277777777699</c:v>
                </c:pt>
                <c:pt idx="3597">
                  <c:v>4.1518750000000004</c:v>
                </c:pt>
                <c:pt idx="3598">
                  <c:v>4.1522222222222203</c:v>
                </c:pt>
                <c:pt idx="3599">
                  <c:v>4.1525694444444401</c:v>
                </c:pt>
                <c:pt idx="3600">
                  <c:v>4.1529166666666599</c:v>
                </c:pt>
                <c:pt idx="3601">
                  <c:v>4.1532638888888798</c:v>
                </c:pt>
                <c:pt idx="3602">
                  <c:v>4.1536111111111103</c:v>
                </c:pt>
                <c:pt idx="3603">
                  <c:v>4.1539583333333301</c:v>
                </c:pt>
                <c:pt idx="3604">
                  <c:v>4.1543055555555499</c:v>
                </c:pt>
                <c:pt idx="3605">
                  <c:v>4.1546527777777698</c:v>
                </c:pt>
                <c:pt idx="3606">
                  <c:v>4.1550000000000002</c:v>
                </c:pt>
                <c:pt idx="3607">
                  <c:v>4.1553472222222201</c:v>
                </c:pt>
                <c:pt idx="3608">
                  <c:v>4.1556944444444399</c:v>
                </c:pt>
                <c:pt idx="3609">
                  <c:v>4.1560416666666598</c:v>
                </c:pt>
                <c:pt idx="3610">
                  <c:v>4.1563888888888796</c:v>
                </c:pt>
                <c:pt idx="3611">
                  <c:v>4.1567361111111101</c:v>
                </c:pt>
                <c:pt idx="3612">
                  <c:v>4.1570833333333299</c:v>
                </c:pt>
                <c:pt idx="3613">
                  <c:v>4.1574305555555497</c:v>
                </c:pt>
                <c:pt idx="3614">
                  <c:v>4.1577777777777696</c:v>
                </c:pt>
                <c:pt idx="3615">
                  <c:v>4.1581250000000001</c:v>
                </c:pt>
                <c:pt idx="3616">
                  <c:v>4.1584722222222199</c:v>
                </c:pt>
                <c:pt idx="3617">
                  <c:v>4.1588194444444397</c:v>
                </c:pt>
                <c:pt idx="3618">
                  <c:v>4.1591666666666596</c:v>
                </c:pt>
                <c:pt idx="3619">
                  <c:v>4.1595138888888803</c:v>
                </c:pt>
                <c:pt idx="3620">
                  <c:v>4.1598611111111099</c:v>
                </c:pt>
                <c:pt idx="3621">
                  <c:v>4.1602083333333297</c:v>
                </c:pt>
                <c:pt idx="3622">
                  <c:v>4.1605555555555496</c:v>
                </c:pt>
                <c:pt idx="3623">
                  <c:v>4.1609027777777703</c:v>
                </c:pt>
                <c:pt idx="3624">
                  <c:v>4.1612499999999999</c:v>
                </c:pt>
                <c:pt idx="3625">
                  <c:v>4.1615972222222197</c:v>
                </c:pt>
                <c:pt idx="3626">
                  <c:v>4.1619444444444396</c:v>
                </c:pt>
                <c:pt idx="3627">
                  <c:v>4.1622916666666603</c:v>
                </c:pt>
                <c:pt idx="3628">
                  <c:v>4.1626388888888801</c:v>
                </c:pt>
                <c:pt idx="3629">
                  <c:v>4.1629861111111097</c:v>
                </c:pt>
                <c:pt idx="3630">
                  <c:v>4.1633333333333304</c:v>
                </c:pt>
                <c:pt idx="3631">
                  <c:v>4.1636805555555503</c:v>
                </c:pt>
                <c:pt idx="3632">
                  <c:v>4.1640277777777701</c:v>
                </c:pt>
                <c:pt idx="3633">
                  <c:v>4.1643749999999997</c:v>
                </c:pt>
                <c:pt idx="3634">
                  <c:v>4.1647222222222204</c:v>
                </c:pt>
                <c:pt idx="3635">
                  <c:v>4.1650694444444403</c:v>
                </c:pt>
                <c:pt idx="3636">
                  <c:v>4.1654166666666601</c:v>
                </c:pt>
                <c:pt idx="3637">
                  <c:v>4.1657638888888799</c:v>
                </c:pt>
                <c:pt idx="3638">
                  <c:v>4.1661111111111104</c:v>
                </c:pt>
                <c:pt idx="3639">
                  <c:v>4.1664583333333303</c:v>
                </c:pt>
                <c:pt idx="3640">
                  <c:v>4.1668055555555501</c:v>
                </c:pt>
                <c:pt idx="3641">
                  <c:v>4.1671527777777699</c:v>
                </c:pt>
                <c:pt idx="3642">
                  <c:v>4.1675000000000004</c:v>
                </c:pt>
                <c:pt idx="3643">
                  <c:v>4.1678472222222203</c:v>
                </c:pt>
                <c:pt idx="3644">
                  <c:v>4.1681944444444401</c:v>
                </c:pt>
                <c:pt idx="3645">
                  <c:v>4.1685416666666599</c:v>
                </c:pt>
                <c:pt idx="3646">
                  <c:v>4.1688888888888798</c:v>
                </c:pt>
                <c:pt idx="3647">
                  <c:v>4.1692361111111103</c:v>
                </c:pt>
                <c:pt idx="3648">
                  <c:v>4.1695833333333301</c:v>
                </c:pt>
                <c:pt idx="3649">
                  <c:v>4.1699305555555499</c:v>
                </c:pt>
                <c:pt idx="3650">
                  <c:v>4.1702777777777698</c:v>
                </c:pt>
                <c:pt idx="3651">
                  <c:v>4.1706365740740701</c:v>
                </c:pt>
                <c:pt idx="3652">
                  <c:v>4.1709837962962899</c:v>
                </c:pt>
                <c:pt idx="3653">
                  <c:v>4.1713310185185097</c:v>
                </c:pt>
                <c:pt idx="3654">
                  <c:v>4.1716782407407402</c:v>
                </c:pt>
                <c:pt idx="3655">
                  <c:v>4.1720254629629601</c:v>
                </c:pt>
                <c:pt idx="3656">
                  <c:v>4.1723726851851799</c:v>
                </c:pt>
                <c:pt idx="3657">
                  <c:v>4.1727199074073997</c:v>
                </c:pt>
                <c:pt idx="3658">
                  <c:v>4.1730671296296196</c:v>
                </c:pt>
                <c:pt idx="3659">
                  <c:v>4.1734143518518501</c:v>
                </c:pt>
                <c:pt idx="3660">
                  <c:v>4.1737615740740699</c:v>
                </c:pt>
                <c:pt idx="3661">
                  <c:v>4.1741087962962897</c:v>
                </c:pt>
                <c:pt idx="3662">
                  <c:v>4.1744560185185096</c:v>
                </c:pt>
                <c:pt idx="3663">
                  <c:v>4.1748032407407401</c:v>
                </c:pt>
                <c:pt idx="3664">
                  <c:v>4.1751504629629599</c:v>
                </c:pt>
                <c:pt idx="3665">
                  <c:v>4.1754976851851797</c:v>
                </c:pt>
                <c:pt idx="3666">
                  <c:v>4.1758449074074004</c:v>
                </c:pt>
                <c:pt idx="3667">
                  <c:v>4.17619212962963</c:v>
                </c:pt>
                <c:pt idx="3668">
                  <c:v>4.1765393518518499</c:v>
                </c:pt>
                <c:pt idx="3669">
                  <c:v>4.1768865740740697</c:v>
                </c:pt>
                <c:pt idx="3670">
                  <c:v>4.1772337962962904</c:v>
                </c:pt>
                <c:pt idx="3671">
                  <c:v>4.1775810185185103</c:v>
                </c:pt>
                <c:pt idx="3672">
                  <c:v>4.1779282407407399</c:v>
                </c:pt>
                <c:pt idx="3673">
                  <c:v>4.1782754629629597</c:v>
                </c:pt>
                <c:pt idx="3674">
                  <c:v>4.1786226851851804</c:v>
                </c:pt>
                <c:pt idx="3675">
                  <c:v>4.1789699074074003</c:v>
                </c:pt>
                <c:pt idx="3676">
                  <c:v>4.1793171296296299</c:v>
                </c:pt>
                <c:pt idx="3677">
                  <c:v>4.1796643518518497</c:v>
                </c:pt>
                <c:pt idx="3678">
                  <c:v>4.1800115740740704</c:v>
                </c:pt>
                <c:pt idx="3679">
                  <c:v>4.1803587962962903</c:v>
                </c:pt>
                <c:pt idx="3680">
                  <c:v>4.1807060185185101</c:v>
                </c:pt>
                <c:pt idx="3681">
                  <c:v>4.1810532407407397</c:v>
                </c:pt>
                <c:pt idx="3682">
                  <c:v>4.1814004629629604</c:v>
                </c:pt>
                <c:pt idx="3683">
                  <c:v>4.1817476851851803</c:v>
                </c:pt>
                <c:pt idx="3684">
                  <c:v>4.1820949074074001</c:v>
                </c:pt>
                <c:pt idx="3685">
                  <c:v>4.1824421296296297</c:v>
                </c:pt>
                <c:pt idx="3686">
                  <c:v>4.1827893518518504</c:v>
                </c:pt>
                <c:pt idx="3687">
                  <c:v>4.1831365740740702</c:v>
                </c:pt>
                <c:pt idx="3688">
                  <c:v>4.1834837962962901</c:v>
                </c:pt>
                <c:pt idx="3689">
                  <c:v>4.1838310185185099</c:v>
                </c:pt>
                <c:pt idx="3690">
                  <c:v>4.1841782407407404</c:v>
                </c:pt>
                <c:pt idx="3691">
                  <c:v>4.1845254629629602</c:v>
                </c:pt>
                <c:pt idx="3692">
                  <c:v>4.1848726851851801</c:v>
                </c:pt>
                <c:pt idx="3693">
                  <c:v>4.1852199074073999</c:v>
                </c:pt>
                <c:pt idx="3694">
                  <c:v>4.1855671296296197</c:v>
                </c:pt>
                <c:pt idx="3695">
                  <c:v>4.1859143518518502</c:v>
                </c:pt>
                <c:pt idx="3696">
                  <c:v>4.1862615740740701</c:v>
                </c:pt>
                <c:pt idx="3697">
                  <c:v>4.1866087962962899</c:v>
                </c:pt>
                <c:pt idx="3698">
                  <c:v>4.1869560185185097</c:v>
                </c:pt>
                <c:pt idx="3699">
                  <c:v>4.1873032407407402</c:v>
                </c:pt>
                <c:pt idx="3700">
                  <c:v>4.1876504629629601</c:v>
                </c:pt>
                <c:pt idx="3701">
                  <c:v>4.1879976851851799</c:v>
                </c:pt>
                <c:pt idx="3702">
                  <c:v>4.1883449074073997</c:v>
                </c:pt>
                <c:pt idx="3703">
                  <c:v>4.1886921296296196</c:v>
                </c:pt>
                <c:pt idx="3704">
                  <c:v>4.1890393518518501</c:v>
                </c:pt>
                <c:pt idx="3705">
                  <c:v>4.1893865740740699</c:v>
                </c:pt>
                <c:pt idx="3706">
                  <c:v>4.1897337962962897</c:v>
                </c:pt>
                <c:pt idx="3707">
                  <c:v>4.1900810185185096</c:v>
                </c:pt>
                <c:pt idx="3708">
                  <c:v>4.1904282407407401</c:v>
                </c:pt>
                <c:pt idx="3709">
                  <c:v>4.1907754629629599</c:v>
                </c:pt>
                <c:pt idx="3710">
                  <c:v>4.1911226851851797</c:v>
                </c:pt>
                <c:pt idx="3711">
                  <c:v>4.1914699074074004</c:v>
                </c:pt>
                <c:pt idx="3712">
                  <c:v>4.19181712962963</c:v>
                </c:pt>
                <c:pt idx="3713">
                  <c:v>4.1921643518518499</c:v>
                </c:pt>
                <c:pt idx="3714">
                  <c:v>4.1925115740740697</c:v>
                </c:pt>
                <c:pt idx="3715">
                  <c:v>4.1928587962962904</c:v>
                </c:pt>
                <c:pt idx="3716">
                  <c:v>4.1932060185185103</c:v>
                </c:pt>
                <c:pt idx="3717">
                  <c:v>4.1935532407407399</c:v>
                </c:pt>
                <c:pt idx="3718">
                  <c:v>4.1939004629629597</c:v>
                </c:pt>
                <c:pt idx="3719">
                  <c:v>4.1942476851851804</c:v>
                </c:pt>
                <c:pt idx="3720">
                  <c:v>4.1945949074074003</c:v>
                </c:pt>
                <c:pt idx="3721">
                  <c:v>4.1949421296296299</c:v>
                </c:pt>
                <c:pt idx="3722">
                  <c:v>4.1952893518518497</c:v>
                </c:pt>
                <c:pt idx="3723">
                  <c:v>4.1956365740740704</c:v>
                </c:pt>
                <c:pt idx="3724">
                  <c:v>4.1959837962962903</c:v>
                </c:pt>
                <c:pt idx="3725">
                  <c:v>4.1963310185185101</c:v>
                </c:pt>
                <c:pt idx="3726">
                  <c:v>4.1966782407407397</c:v>
                </c:pt>
                <c:pt idx="3727">
                  <c:v>4.1970254629629604</c:v>
                </c:pt>
                <c:pt idx="3728">
                  <c:v>4.1973726851851803</c:v>
                </c:pt>
                <c:pt idx="3729">
                  <c:v>4.1977199074074001</c:v>
                </c:pt>
                <c:pt idx="3730">
                  <c:v>4.1980671296296297</c:v>
                </c:pt>
                <c:pt idx="3731">
                  <c:v>4.1984143518518504</c:v>
                </c:pt>
                <c:pt idx="3732">
                  <c:v>4.1987615740740702</c:v>
                </c:pt>
                <c:pt idx="3733">
                  <c:v>4.1991087962962901</c:v>
                </c:pt>
                <c:pt idx="3734">
                  <c:v>4.1994560185185099</c:v>
                </c:pt>
                <c:pt idx="3735">
                  <c:v>4.1998032407407404</c:v>
                </c:pt>
                <c:pt idx="3736">
                  <c:v>4.2001504629629602</c:v>
                </c:pt>
                <c:pt idx="3737">
                  <c:v>4.2004976851851801</c:v>
                </c:pt>
                <c:pt idx="3738">
                  <c:v>4.2008449074073999</c:v>
                </c:pt>
                <c:pt idx="3739">
                  <c:v>4.2011921296296197</c:v>
                </c:pt>
                <c:pt idx="3740">
                  <c:v>4.2015393518518502</c:v>
                </c:pt>
                <c:pt idx="3741">
                  <c:v>4.2018865740740701</c:v>
                </c:pt>
                <c:pt idx="3742">
                  <c:v>4.2022337962962899</c:v>
                </c:pt>
                <c:pt idx="3743">
                  <c:v>4.2025810185185097</c:v>
                </c:pt>
                <c:pt idx="3744">
                  <c:v>4.2029282407407402</c:v>
                </c:pt>
                <c:pt idx="3745">
                  <c:v>4.2032754629629601</c:v>
                </c:pt>
                <c:pt idx="3746">
                  <c:v>4.2036226851851799</c:v>
                </c:pt>
                <c:pt idx="3747">
                  <c:v>4.2039699074073997</c:v>
                </c:pt>
                <c:pt idx="3748">
                  <c:v>4.2043171296296196</c:v>
                </c:pt>
                <c:pt idx="3749">
                  <c:v>4.2046643518518501</c:v>
                </c:pt>
                <c:pt idx="3750">
                  <c:v>4.2050115740740699</c:v>
                </c:pt>
                <c:pt idx="3751">
                  <c:v>4.2053587962962897</c:v>
                </c:pt>
                <c:pt idx="3752">
                  <c:v>4.2057060185185096</c:v>
                </c:pt>
                <c:pt idx="3753">
                  <c:v>4.2060532407407401</c:v>
                </c:pt>
                <c:pt idx="3754">
                  <c:v>4.2064004629629599</c:v>
                </c:pt>
                <c:pt idx="3755">
                  <c:v>4.2067476851851797</c:v>
                </c:pt>
                <c:pt idx="3756">
                  <c:v>4.2070949074074004</c:v>
                </c:pt>
                <c:pt idx="3757">
                  <c:v>4.20744212962963</c:v>
                </c:pt>
                <c:pt idx="3758">
                  <c:v>4.2077893518518499</c:v>
                </c:pt>
                <c:pt idx="3759">
                  <c:v>4.2081365740740697</c:v>
                </c:pt>
                <c:pt idx="3760">
                  <c:v>4.2084837962962904</c:v>
                </c:pt>
                <c:pt idx="3761">
                  <c:v>4.2088310185185103</c:v>
                </c:pt>
                <c:pt idx="3762">
                  <c:v>4.2091782407407399</c:v>
                </c:pt>
                <c:pt idx="3763">
                  <c:v>4.2095254629629597</c:v>
                </c:pt>
                <c:pt idx="3764">
                  <c:v>4.2098726851851804</c:v>
                </c:pt>
                <c:pt idx="3765">
                  <c:v>4.2102199074074003</c:v>
                </c:pt>
                <c:pt idx="3766">
                  <c:v>4.2105671296296299</c:v>
                </c:pt>
                <c:pt idx="3767">
                  <c:v>4.2109143518518497</c:v>
                </c:pt>
                <c:pt idx="3768">
                  <c:v>4.2112615740740704</c:v>
                </c:pt>
                <c:pt idx="3769">
                  <c:v>4.2116087962962903</c:v>
                </c:pt>
                <c:pt idx="3770">
                  <c:v>4.2119560185185101</c:v>
                </c:pt>
                <c:pt idx="3771">
                  <c:v>4.2123032407407397</c:v>
                </c:pt>
                <c:pt idx="3772">
                  <c:v>4.2126504629629604</c:v>
                </c:pt>
                <c:pt idx="3773">
                  <c:v>4.2129976851851803</c:v>
                </c:pt>
                <c:pt idx="3774">
                  <c:v>4.2133449074074001</c:v>
                </c:pt>
                <c:pt idx="3775">
                  <c:v>4.2136921296296297</c:v>
                </c:pt>
                <c:pt idx="3776">
                  <c:v>4.2140393518518504</c:v>
                </c:pt>
                <c:pt idx="3777">
                  <c:v>4.2143865740740702</c:v>
                </c:pt>
                <c:pt idx="3778">
                  <c:v>4.2147337962962901</c:v>
                </c:pt>
                <c:pt idx="3779">
                  <c:v>4.2150810185185099</c:v>
                </c:pt>
                <c:pt idx="3780">
                  <c:v>4.2154282407407404</c:v>
                </c:pt>
                <c:pt idx="3781">
                  <c:v>4.2157754629629602</c:v>
                </c:pt>
                <c:pt idx="3782">
                  <c:v>4.2161226851851801</c:v>
                </c:pt>
                <c:pt idx="3783">
                  <c:v>4.2164699074073999</c:v>
                </c:pt>
                <c:pt idx="3784">
                  <c:v>4.2168171296296197</c:v>
                </c:pt>
                <c:pt idx="3785">
                  <c:v>4.2171643518518502</c:v>
                </c:pt>
                <c:pt idx="3786">
                  <c:v>4.2175115740740701</c:v>
                </c:pt>
                <c:pt idx="3787">
                  <c:v>4.2178587962962899</c:v>
                </c:pt>
                <c:pt idx="3788">
                  <c:v>4.2182060185185097</c:v>
                </c:pt>
                <c:pt idx="3789">
                  <c:v>4.2185532407407402</c:v>
                </c:pt>
                <c:pt idx="3790">
                  <c:v>4.2189004629629601</c:v>
                </c:pt>
                <c:pt idx="3791">
                  <c:v>4.2192476851851799</c:v>
                </c:pt>
                <c:pt idx="3792">
                  <c:v>4.2195949074073997</c:v>
                </c:pt>
                <c:pt idx="3793">
                  <c:v>4.2199421296296196</c:v>
                </c:pt>
                <c:pt idx="3794">
                  <c:v>4.2202893518518501</c:v>
                </c:pt>
                <c:pt idx="3795">
                  <c:v>4.2206365740740699</c:v>
                </c:pt>
                <c:pt idx="3796">
                  <c:v>4.2209837962962897</c:v>
                </c:pt>
                <c:pt idx="3797">
                  <c:v>4.2213310185185096</c:v>
                </c:pt>
                <c:pt idx="3798">
                  <c:v>4.2216782407407401</c:v>
                </c:pt>
                <c:pt idx="3799">
                  <c:v>4.2220254629629599</c:v>
                </c:pt>
                <c:pt idx="3800">
                  <c:v>4.2223726851851797</c:v>
                </c:pt>
                <c:pt idx="3801">
                  <c:v>4.2227199074074004</c:v>
                </c:pt>
                <c:pt idx="3802">
                  <c:v>4.22306712962963</c:v>
                </c:pt>
                <c:pt idx="3803">
                  <c:v>4.2234143518518499</c:v>
                </c:pt>
                <c:pt idx="3804">
                  <c:v>4.2237615740740697</c:v>
                </c:pt>
                <c:pt idx="3805">
                  <c:v>4.2241087962962904</c:v>
                </c:pt>
                <c:pt idx="3806">
                  <c:v>4.2244560185185103</c:v>
                </c:pt>
                <c:pt idx="3807">
                  <c:v>4.2248032407407399</c:v>
                </c:pt>
                <c:pt idx="3808">
                  <c:v>4.2251504629629597</c:v>
                </c:pt>
                <c:pt idx="3809">
                  <c:v>4.2254976851851804</c:v>
                </c:pt>
                <c:pt idx="3810">
                  <c:v>4.2258449074074003</c:v>
                </c:pt>
                <c:pt idx="3811">
                  <c:v>4.2261921296296299</c:v>
                </c:pt>
                <c:pt idx="3812">
                  <c:v>4.2265393518518497</c:v>
                </c:pt>
                <c:pt idx="3813">
                  <c:v>4.2268865740740704</c:v>
                </c:pt>
                <c:pt idx="3814">
                  <c:v>4.2272337962962903</c:v>
                </c:pt>
                <c:pt idx="3815">
                  <c:v>4.2275810185185101</c:v>
                </c:pt>
                <c:pt idx="3816">
                  <c:v>4.2279282407407397</c:v>
                </c:pt>
                <c:pt idx="3817">
                  <c:v>4.2282754629629604</c:v>
                </c:pt>
                <c:pt idx="3818">
                  <c:v>4.2286226851851803</c:v>
                </c:pt>
                <c:pt idx="3819">
                  <c:v>4.2289699074074001</c:v>
                </c:pt>
                <c:pt idx="3820">
                  <c:v>4.2293171296296297</c:v>
                </c:pt>
                <c:pt idx="3821">
                  <c:v>4.2296643518518504</c:v>
                </c:pt>
                <c:pt idx="3822">
                  <c:v>4.2300115740740702</c:v>
                </c:pt>
                <c:pt idx="3823">
                  <c:v>4.2303587962962901</c:v>
                </c:pt>
                <c:pt idx="3824">
                  <c:v>4.2307060185185099</c:v>
                </c:pt>
                <c:pt idx="3825">
                  <c:v>4.2310532407407404</c:v>
                </c:pt>
                <c:pt idx="3826">
                  <c:v>4.2314004629629602</c:v>
                </c:pt>
                <c:pt idx="3827">
                  <c:v>4.2317476851851801</c:v>
                </c:pt>
                <c:pt idx="3828">
                  <c:v>4.2320949074073999</c:v>
                </c:pt>
                <c:pt idx="3829">
                  <c:v>4.2324421296296197</c:v>
                </c:pt>
                <c:pt idx="3830">
                  <c:v>4.2327893518518502</c:v>
                </c:pt>
                <c:pt idx="3831">
                  <c:v>4.2331365740740701</c:v>
                </c:pt>
                <c:pt idx="3832">
                  <c:v>4.2334953703703704</c:v>
                </c:pt>
                <c:pt idx="3833">
                  <c:v>4.2338425925925902</c:v>
                </c:pt>
                <c:pt idx="3834">
                  <c:v>4.23418981481481</c:v>
                </c:pt>
                <c:pt idx="3835">
                  <c:v>4.2345370370370299</c:v>
                </c:pt>
                <c:pt idx="3836">
                  <c:v>4.2348842592592497</c:v>
                </c:pt>
                <c:pt idx="3837">
                  <c:v>4.2352314814814802</c:v>
                </c:pt>
                <c:pt idx="3838">
                  <c:v>4.2355787037037</c:v>
                </c:pt>
                <c:pt idx="3839">
                  <c:v>4.2359259259259199</c:v>
                </c:pt>
                <c:pt idx="3840">
                  <c:v>4.2362731481481397</c:v>
                </c:pt>
                <c:pt idx="3841">
                  <c:v>4.2366203703703702</c:v>
                </c:pt>
                <c:pt idx="3842">
                  <c:v>4.23696759259259</c:v>
                </c:pt>
                <c:pt idx="3843">
                  <c:v>4.2373148148148099</c:v>
                </c:pt>
                <c:pt idx="3844">
                  <c:v>4.2376620370370297</c:v>
                </c:pt>
                <c:pt idx="3845">
                  <c:v>4.2380092592592504</c:v>
                </c:pt>
                <c:pt idx="3846">
                  <c:v>4.23835648148148</c:v>
                </c:pt>
                <c:pt idx="3847">
                  <c:v>4.2387037037036999</c:v>
                </c:pt>
                <c:pt idx="3848">
                  <c:v>4.2390509259259197</c:v>
                </c:pt>
                <c:pt idx="3849">
                  <c:v>4.2393981481481404</c:v>
                </c:pt>
                <c:pt idx="3850">
                  <c:v>4.23974537037037</c:v>
                </c:pt>
                <c:pt idx="3851">
                  <c:v>4.2400925925925899</c:v>
                </c:pt>
                <c:pt idx="3852">
                  <c:v>4.2404398148148097</c:v>
                </c:pt>
                <c:pt idx="3853">
                  <c:v>4.2407870370370304</c:v>
                </c:pt>
                <c:pt idx="3854">
                  <c:v>4.2411342592592502</c:v>
                </c:pt>
                <c:pt idx="3855">
                  <c:v>4.2414814814814799</c:v>
                </c:pt>
                <c:pt idx="3856">
                  <c:v>4.2418287037036997</c:v>
                </c:pt>
                <c:pt idx="3857">
                  <c:v>4.2421759259259204</c:v>
                </c:pt>
                <c:pt idx="3858">
                  <c:v>4.2425231481481402</c:v>
                </c:pt>
                <c:pt idx="3859">
                  <c:v>4.2428703703703698</c:v>
                </c:pt>
                <c:pt idx="3860">
                  <c:v>4.2432175925925897</c:v>
                </c:pt>
                <c:pt idx="3861">
                  <c:v>4.2435648148148104</c:v>
                </c:pt>
                <c:pt idx="3862">
                  <c:v>4.2439120370370302</c:v>
                </c:pt>
                <c:pt idx="3863">
                  <c:v>4.2442592592592501</c:v>
                </c:pt>
                <c:pt idx="3864">
                  <c:v>4.2446064814814797</c:v>
                </c:pt>
                <c:pt idx="3865">
                  <c:v>4.2449537037037004</c:v>
                </c:pt>
                <c:pt idx="3866">
                  <c:v>4.2453009259259202</c:v>
                </c:pt>
                <c:pt idx="3867">
                  <c:v>4.2456481481481401</c:v>
                </c:pt>
                <c:pt idx="3868">
                  <c:v>4.2459953703703697</c:v>
                </c:pt>
                <c:pt idx="3869">
                  <c:v>4.2463425925925904</c:v>
                </c:pt>
                <c:pt idx="3870">
                  <c:v>4.2466898148148102</c:v>
                </c:pt>
                <c:pt idx="3871">
                  <c:v>4.2470370370370301</c:v>
                </c:pt>
                <c:pt idx="3872">
                  <c:v>4.2473842592592597</c:v>
                </c:pt>
                <c:pt idx="3873">
                  <c:v>4.2477314814814804</c:v>
                </c:pt>
                <c:pt idx="3874">
                  <c:v>4.2480787037037002</c:v>
                </c:pt>
                <c:pt idx="3875">
                  <c:v>4.2484259259259201</c:v>
                </c:pt>
                <c:pt idx="3876">
                  <c:v>4.2487731481481399</c:v>
                </c:pt>
                <c:pt idx="3877">
                  <c:v>4.2491203703703704</c:v>
                </c:pt>
                <c:pt idx="3878">
                  <c:v>4.2494675925925902</c:v>
                </c:pt>
                <c:pt idx="3879">
                  <c:v>4.24981481481481</c:v>
                </c:pt>
                <c:pt idx="3880">
                  <c:v>4.2501620370370299</c:v>
                </c:pt>
                <c:pt idx="3881">
                  <c:v>4.2505092592592497</c:v>
                </c:pt>
                <c:pt idx="3882">
                  <c:v>4.2508564814814802</c:v>
                </c:pt>
                <c:pt idx="3883">
                  <c:v>4.2512037037037</c:v>
                </c:pt>
                <c:pt idx="3884">
                  <c:v>4.2515509259259199</c:v>
                </c:pt>
                <c:pt idx="3885">
                  <c:v>4.2518981481481397</c:v>
                </c:pt>
                <c:pt idx="3886">
                  <c:v>4.2522453703703702</c:v>
                </c:pt>
                <c:pt idx="3887">
                  <c:v>4.25259259259259</c:v>
                </c:pt>
                <c:pt idx="3888">
                  <c:v>4.2529398148148099</c:v>
                </c:pt>
                <c:pt idx="3889">
                  <c:v>4.2532870370370297</c:v>
                </c:pt>
                <c:pt idx="3890">
                  <c:v>4.2536342592592504</c:v>
                </c:pt>
                <c:pt idx="3891">
                  <c:v>4.25398148148148</c:v>
                </c:pt>
                <c:pt idx="3892">
                  <c:v>4.2543287037036999</c:v>
                </c:pt>
                <c:pt idx="3893">
                  <c:v>4.2546759259259197</c:v>
                </c:pt>
                <c:pt idx="3894">
                  <c:v>4.2550231481481404</c:v>
                </c:pt>
                <c:pt idx="3895">
                  <c:v>4.25537037037037</c:v>
                </c:pt>
                <c:pt idx="3896">
                  <c:v>4.2557175925925899</c:v>
                </c:pt>
                <c:pt idx="3897">
                  <c:v>4.2560648148148097</c:v>
                </c:pt>
                <c:pt idx="3898">
                  <c:v>4.2564120370370304</c:v>
                </c:pt>
                <c:pt idx="3899">
                  <c:v>4.2567592592592502</c:v>
                </c:pt>
                <c:pt idx="3900">
                  <c:v>4.2571064814814799</c:v>
                </c:pt>
                <c:pt idx="3901">
                  <c:v>4.2574537037036997</c:v>
                </c:pt>
                <c:pt idx="3902">
                  <c:v>4.2578009259259204</c:v>
                </c:pt>
                <c:pt idx="3903">
                  <c:v>4.2581481481481402</c:v>
                </c:pt>
                <c:pt idx="3904">
                  <c:v>4.2584953703703698</c:v>
                </c:pt>
                <c:pt idx="3905">
                  <c:v>4.2588425925925897</c:v>
                </c:pt>
                <c:pt idx="3906">
                  <c:v>4.2591898148148104</c:v>
                </c:pt>
                <c:pt idx="3907">
                  <c:v>4.2595370370370302</c:v>
                </c:pt>
                <c:pt idx="3908">
                  <c:v>4.2598842592592501</c:v>
                </c:pt>
                <c:pt idx="3909">
                  <c:v>4.2602314814814797</c:v>
                </c:pt>
                <c:pt idx="3910">
                  <c:v>4.2605787037037004</c:v>
                </c:pt>
                <c:pt idx="3911">
                  <c:v>4.2609259259259202</c:v>
                </c:pt>
                <c:pt idx="3912">
                  <c:v>4.2612731481481401</c:v>
                </c:pt>
                <c:pt idx="3913">
                  <c:v>4.2616203703703697</c:v>
                </c:pt>
                <c:pt idx="3914">
                  <c:v>4.2619675925925904</c:v>
                </c:pt>
                <c:pt idx="3915">
                  <c:v>4.2623148148148102</c:v>
                </c:pt>
                <c:pt idx="3916">
                  <c:v>4.2626620370370301</c:v>
                </c:pt>
                <c:pt idx="3917">
                  <c:v>4.2630092592592597</c:v>
                </c:pt>
                <c:pt idx="3918">
                  <c:v>4.2633564814814804</c:v>
                </c:pt>
                <c:pt idx="3919">
                  <c:v>4.2637037037037002</c:v>
                </c:pt>
                <c:pt idx="3920">
                  <c:v>4.2640509259259201</c:v>
                </c:pt>
                <c:pt idx="3921">
                  <c:v>4.2643981481481399</c:v>
                </c:pt>
                <c:pt idx="3922">
                  <c:v>4.2647453703703704</c:v>
                </c:pt>
                <c:pt idx="3923">
                  <c:v>4.2650925925925902</c:v>
                </c:pt>
                <c:pt idx="3924">
                  <c:v>4.26543981481481</c:v>
                </c:pt>
                <c:pt idx="3925">
                  <c:v>4.2657870370370299</c:v>
                </c:pt>
                <c:pt idx="3926">
                  <c:v>4.2661342592592497</c:v>
                </c:pt>
                <c:pt idx="3927">
                  <c:v>4.2664814814814802</c:v>
                </c:pt>
                <c:pt idx="3928">
                  <c:v>4.2668287037037</c:v>
                </c:pt>
                <c:pt idx="3929">
                  <c:v>4.2671759259259199</c:v>
                </c:pt>
                <c:pt idx="3930">
                  <c:v>4.2675231481481397</c:v>
                </c:pt>
                <c:pt idx="3931">
                  <c:v>4.2678703703703702</c:v>
                </c:pt>
                <c:pt idx="3932">
                  <c:v>4.26821759259259</c:v>
                </c:pt>
                <c:pt idx="3933">
                  <c:v>4.2685648148148099</c:v>
                </c:pt>
                <c:pt idx="3934">
                  <c:v>4.2689120370370297</c:v>
                </c:pt>
                <c:pt idx="3935">
                  <c:v>4.2692592592592504</c:v>
                </c:pt>
                <c:pt idx="3936">
                  <c:v>4.26960648148148</c:v>
                </c:pt>
                <c:pt idx="3937">
                  <c:v>4.2699537037036999</c:v>
                </c:pt>
                <c:pt idx="3938">
                  <c:v>4.2703009259259197</c:v>
                </c:pt>
                <c:pt idx="3939">
                  <c:v>4.2706481481481404</c:v>
                </c:pt>
                <c:pt idx="3940">
                  <c:v>4.27099537037037</c:v>
                </c:pt>
                <c:pt idx="3941">
                  <c:v>4.2713425925925899</c:v>
                </c:pt>
                <c:pt idx="3942">
                  <c:v>4.2716898148148097</c:v>
                </c:pt>
                <c:pt idx="3943">
                  <c:v>4.2720370370370304</c:v>
                </c:pt>
                <c:pt idx="3944">
                  <c:v>4.2723842592592502</c:v>
                </c:pt>
                <c:pt idx="3945">
                  <c:v>4.2727314814814799</c:v>
                </c:pt>
                <c:pt idx="3946">
                  <c:v>4.2730787037036997</c:v>
                </c:pt>
                <c:pt idx="3947">
                  <c:v>4.2734259259259204</c:v>
                </c:pt>
                <c:pt idx="3948">
                  <c:v>4.2737731481481402</c:v>
                </c:pt>
                <c:pt idx="3949">
                  <c:v>4.2741203703703698</c:v>
                </c:pt>
                <c:pt idx="3950">
                  <c:v>4.2744675925925897</c:v>
                </c:pt>
                <c:pt idx="3951">
                  <c:v>4.2748148148148104</c:v>
                </c:pt>
                <c:pt idx="3952">
                  <c:v>4.2751620370370302</c:v>
                </c:pt>
                <c:pt idx="3953">
                  <c:v>4.2755092592592501</c:v>
                </c:pt>
                <c:pt idx="3954">
                  <c:v>4.2758564814814797</c:v>
                </c:pt>
                <c:pt idx="3955">
                  <c:v>4.2762037037037004</c:v>
                </c:pt>
                <c:pt idx="3956">
                  <c:v>4.2765509259259202</c:v>
                </c:pt>
                <c:pt idx="3957">
                  <c:v>4.2768981481481401</c:v>
                </c:pt>
                <c:pt idx="3958">
                  <c:v>4.2772453703703697</c:v>
                </c:pt>
                <c:pt idx="3959">
                  <c:v>4.2775925925925904</c:v>
                </c:pt>
                <c:pt idx="3960">
                  <c:v>4.2779398148148102</c:v>
                </c:pt>
                <c:pt idx="3961">
                  <c:v>4.2782870370370301</c:v>
                </c:pt>
                <c:pt idx="3962">
                  <c:v>4.2786342592592597</c:v>
                </c:pt>
                <c:pt idx="3963">
                  <c:v>4.2789814814814804</c:v>
                </c:pt>
                <c:pt idx="3964">
                  <c:v>4.2793287037037002</c:v>
                </c:pt>
                <c:pt idx="3965">
                  <c:v>4.2796759259259201</c:v>
                </c:pt>
                <c:pt idx="3966">
                  <c:v>4.2800231481481399</c:v>
                </c:pt>
                <c:pt idx="3967">
                  <c:v>4.2803703703703704</c:v>
                </c:pt>
                <c:pt idx="3968">
                  <c:v>4.2807175925925902</c:v>
                </c:pt>
                <c:pt idx="3969">
                  <c:v>4.28106481481481</c:v>
                </c:pt>
                <c:pt idx="3970">
                  <c:v>4.2814120370370299</c:v>
                </c:pt>
                <c:pt idx="3971">
                  <c:v>4.2817592592592497</c:v>
                </c:pt>
                <c:pt idx="3972">
                  <c:v>4.2821064814814802</c:v>
                </c:pt>
                <c:pt idx="3973">
                  <c:v>4.2824537037037</c:v>
                </c:pt>
                <c:pt idx="3974">
                  <c:v>4.2828009259259199</c:v>
                </c:pt>
                <c:pt idx="3975">
                  <c:v>4.2831481481481397</c:v>
                </c:pt>
                <c:pt idx="3976">
                  <c:v>4.2834953703703702</c:v>
                </c:pt>
                <c:pt idx="3977">
                  <c:v>4.28384259259259</c:v>
                </c:pt>
                <c:pt idx="3978">
                  <c:v>4.2841898148148099</c:v>
                </c:pt>
                <c:pt idx="3979">
                  <c:v>4.2845370370370297</c:v>
                </c:pt>
                <c:pt idx="3980">
                  <c:v>4.2848842592592504</c:v>
                </c:pt>
                <c:pt idx="3981">
                  <c:v>4.28523148148148</c:v>
                </c:pt>
                <c:pt idx="3982">
                  <c:v>4.2855787037036999</c:v>
                </c:pt>
                <c:pt idx="3983">
                  <c:v>4.2859259259259197</c:v>
                </c:pt>
                <c:pt idx="3984">
                  <c:v>4.2862731481481404</c:v>
                </c:pt>
                <c:pt idx="3985">
                  <c:v>4.28662037037037</c:v>
                </c:pt>
                <c:pt idx="3986">
                  <c:v>4.2869675925925899</c:v>
                </c:pt>
                <c:pt idx="3987">
                  <c:v>4.2873148148148097</c:v>
                </c:pt>
                <c:pt idx="3988">
                  <c:v>4.2876620370370304</c:v>
                </c:pt>
                <c:pt idx="3989">
                  <c:v>4.2880092592592502</c:v>
                </c:pt>
                <c:pt idx="3990">
                  <c:v>4.2883564814814799</c:v>
                </c:pt>
                <c:pt idx="3991">
                  <c:v>4.2887037037036997</c:v>
                </c:pt>
                <c:pt idx="3992">
                  <c:v>4.2890509259259204</c:v>
                </c:pt>
                <c:pt idx="3993">
                  <c:v>4.2893981481481402</c:v>
                </c:pt>
                <c:pt idx="3994">
                  <c:v>4.2897453703703698</c:v>
                </c:pt>
                <c:pt idx="3995">
                  <c:v>4.2900925925925897</c:v>
                </c:pt>
                <c:pt idx="3996">
                  <c:v>4.2904398148148104</c:v>
                </c:pt>
                <c:pt idx="3997">
                  <c:v>4.2907870370370302</c:v>
                </c:pt>
                <c:pt idx="3998">
                  <c:v>4.2911342592592501</c:v>
                </c:pt>
                <c:pt idx="3999">
                  <c:v>4.2914814814814797</c:v>
                </c:pt>
                <c:pt idx="4000">
                  <c:v>4.2918402777777702</c:v>
                </c:pt>
                <c:pt idx="4001">
                  <c:v>4.2921874999999998</c:v>
                </c:pt>
                <c:pt idx="4002">
                  <c:v>4.2925347222222197</c:v>
                </c:pt>
                <c:pt idx="4003">
                  <c:v>4.2928819444444404</c:v>
                </c:pt>
                <c:pt idx="4004">
                  <c:v>4.2932291666666602</c:v>
                </c:pt>
                <c:pt idx="4005">
                  <c:v>4.29357638888888</c:v>
                </c:pt>
                <c:pt idx="4006">
                  <c:v>4.2939236111111097</c:v>
                </c:pt>
                <c:pt idx="4007">
                  <c:v>4.2942708333333304</c:v>
                </c:pt>
                <c:pt idx="4008">
                  <c:v>4.2946180555555502</c:v>
                </c:pt>
                <c:pt idx="4009">
                  <c:v>4.29496527777777</c:v>
                </c:pt>
                <c:pt idx="4010">
                  <c:v>4.2953124999999996</c:v>
                </c:pt>
                <c:pt idx="4011">
                  <c:v>4.2956597222222204</c:v>
                </c:pt>
                <c:pt idx="4012">
                  <c:v>4.2960069444444402</c:v>
                </c:pt>
                <c:pt idx="4013">
                  <c:v>4.29635416666666</c:v>
                </c:pt>
                <c:pt idx="4014">
                  <c:v>4.2967013888888799</c:v>
                </c:pt>
                <c:pt idx="4015">
                  <c:v>4.2970486111111104</c:v>
                </c:pt>
                <c:pt idx="4016">
                  <c:v>4.2973958333333302</c:v>
                </c:pt>
                <c:pt idx="4017">
                  <c:v>4.29774305555555</c:v>
                </c:pt>
                <c:pt idx="4018">
                  <c:v>4.2980902777777699</c:v>
                </c:pt>
                <c:pt idx="4019">
                  <c:v>4.2984375000000004</c:v>
                </c:pt>
                <c:pt idx="4020">
                  <c:v>4.2987847222222202</c:v>
                </c:pt>
                <c:pt idx="4021">
                  <c:v>4.29913194444444</c:v>
                </c:pt>
                <c:pt idx="4022">
                  <c:v>4.2994791666666599</c:v>
                </c:pt>
                <c:pt idx="4023">
                  <c:v>4.2998263888888797</c:v>
                </c:pt>
                <c:pt idx="4024">
                  <c:v>4.3001736111111102</c:v>
                </c:pt>
                <c:pt idx="4025">
                  <c:v>4.30052083333333</c:v>
                </c:pt>
                <c:pt idx="4026">
                  <c:v>4.3008680555555499</c:v>
                </c:pt>
                <c:pt idx="4027">
                  <c:v>4.3012152777777697</c:v>
                </c:pt>
                <c:pt idx="4028">
                  <c:v>4.3015625000000002</c:v>
                </c:pt>
                <c:pt idx="4029">
                  <c:v>4.30190972222222</c:v>
                </c:pt>
                <c:pt idx="4030">
                  <c:v>4.3022569444444398</c:v>
                </c:pt>
                <c:pt idx="4031">
                  <c:v>4.3026041666666597</c:v>
                </c:pt>
                <c:pt idx="4032">
                  <c:v>4.3029513888888804</c:v>
                </c:pt>
                <c:pt idx="4033">
                  <c:v>4.30329861111111</c:v>
                </c:pt>
                <c:pt idx="4034">
                  <c:v>4.3036458333333298</c:v>
                </c:pt>
                <c:pt idx="4035">
                  <c:v>4.3039930555555497</c:v>
                </c:pt>
                <c:pt idx="4036">
                  <c:v>4.3043402777777704</c:v>
                </c:pt>
                <c:pt idx="4037">
                  <c:v>4.3046875</c:v>
                </c:pt>
                <c:pt idx="4038">
                  <c:v>4.3050347222222198</c:v>
                </c:pt>
                <c:pt idx="4039">
                  <c:v>4.3053819444444397</c:v>
                </c:pt>
                <c:pt idx="4040">
                  <c:v>4.3057291666666604</c:v>
                </c:pt>
                <c:pt idx="4041">
                  <c:v>4.3060763888888802</c:v>
                </c:pt>
                <c:pt idx="4042">
                  <c:v>4.3064236111111098</c:v>
                </c:pt>
                <c:pt idx="4043">
                  <c:v>4.3067708333333297</c:v>
                </c:pt>
                <c:pt idx="4044">
                  <c:v>4.3071180555555504</c:v>
                </c:pt>
                <c:pt idx="4045">
                  <c:v>4.3074652777777702</c:v>
                </c:pt>
                <c:pt idx="4046">
                  <c:v>4.3078124999999998</c:v>
                </c:pt>
                <c:pt idx="4047">
                  <c:v>4.3081597222222197</c:v>
                </c:pt>
                <c:pt idx="4048">
                  <c:v>4.3085069444444404</c:v>
                </c:pt>
                <c:pt idx="4049">
                  <c:v>4.3088541666666602</c:v>
                </c:pt>
                <c:pt idx="4050">
                  <c:v>4.30920138888888</c:v>
                </c:pt>
                <c:pt idx="4051">
                  <c:v>4.3095486111111097</c:v>
                </c:pt>
                <c:pt idx="4052">
                  <c:v>4.3098958333333304</c:v>
                </c:pt>
                <c:pt idx="4053">
                  <c:v>4.3102430555555502</c:v>
                </c:pt>
                <c:pt idx="4054">
                  <c:v>4.31059027777777</c:v>
                </c:pt>
                <c:pt idx="4055">
                  <c:v>4.3109374999999996</c:v>
                </c:pt>
                <c:pt idx="4056">
                  <c:v>4.3112847222222204</c:v>
                </c:pt>
                <c:pt idx="4057">
                  <c:v>4.3116319444444402</c:v>
                </c:pt>
                <c:pt idx="4058">
                  <c:v>4.31197916666666</c:v>
                </c:pt>
                <c:pt idx="4059">
                  <c:v>4.3123263888888799</c:v>
                </c:pt>
                <c:pt idx="4060">
                  <c:v>4.3126736111111104</c:v>
                </c:pt>
                <c:pt idx="4061">
                  <c:v>4.3130208333333302</c:v>
                </c:pt>
                <c:pt idx="4062">
                  <c:v>4.31336805555555</c:v>
                </c:pt>
                <c:pt idx="4063">
                  <c:v>4.3137152777777699</c:v>
                </c:pt>
                <c:pt idx="4064">
                  <c:v>4.3140625000000004</c:v>
                </c:pt>
                <c:pt idx="4065">
                  <c:v>4.3144097222222202</c:v>
                </c:pt>
                <c:pt idx="4066">
                  <c:v>4.31475694444444</c:v>
                </c:pt>
                <c:pt idx="4067">
                  <c:v>4.3151041666666599</c:v>
                </c:pt>
                <c:pt idx="4068">
                  <c:v>4.3154513888888797</c:v>
                </c:pt>
                <c:pt idx="4069">
                  <c:v>4.3157986111111102</c:v>
                </c:pt>
                <c:pt idx="4070">
                  <c:v>4.31614583333333</c:v>
                </c:pt>
                <c:pt idx="4071">
                  <c:v>4.3164930555555499</c:v>
                </c:pt>
                <c:pt idx="4072">
                  <c:v>4.3168402777777697</c:v>
                </c:pt>
                <c:pt idx="4073">
                  <c:v>4.3171875000000002</c:v>
                </c:pt>
                <c:pt idx="4074">
                  <c:v>4.31753472222222</c:v>
                </c:pt>
                <c:pt idx="4075">
                  <c:v>4.3178819444444398</c:v>
                </c:pt>
                <c:pt idx="4076">
                  <c:v>4.3182291666666597</c:v>
                </c:pt>
                <c:pt idx="4077">
                  <c:v>4.3185763888888804</c:v>
                </c:pt>
                <c:pt idx="4078">
                  <c:v>4.31892361111111</c:v>
                </c:pt>
                <c:pt idx="4079">
                  <c:v>4.3192708333333298</c:v>
                </c:pt>
                <c:pt idx="4080">
                  <c:v>4.3196180555555497</c:v>
                </c:pt>
                <c:pt idx="4081">
                  <c:v>4.3199652777777704</c:v>
                </c:pt>
                <c:pt idx="4082">
                  <c:v>4.3203125</c:v>
                </c:pt>
                <c:pt idx="4083">
                  <c:v>4.3206597222222198</c:v>
                </c:pt>
                <c:pt idx="4084">
                  <c:v>4.3210069444444397</c:v>
                </c:pt>
                <c:pt idx="4085">
                  <c:v>4.3213541666666604</c:v>
                </c:pt>
                <c:pt idx="4086">
                  <c:v>4.3217013888888802</c:v>
                </c:pt>
                <c:pt idx="4087">
                  <c:v>4.3220486111111098</c:v>
                </c:pt>
                <c:pt idx="4088">
                  <c:v>4.3223958333333297</c:v>
                </c:pt>
                <c:pt idx="4089">
                  <c:v>4.3227430555555504</c:v>
                </c:pt>
                <c:pt idx="4090">
                  <c:v>4.3230902777777702</c:v>
                </c:pt>
                <c:pt idx="4091">
                  <c:v>4.3234374999999998</c:v>
                </c:pt>
                <c:pt idx="4092">
                  <c:v>4.3237847222222197</c:v>
                </c:pt>
                <c:pt idx="4093">
                  <c:v>4.3241319444444404</c:v>
                </c:pt>
                <c:pt idx="4094">
                  <c:v>4.3244791666666602</c:v>
                </c:pt>
                <c:pt idx="4095">
                  <c:v>4.32482638888888</c:v>
                </c:pt>
                <c:pt idx="4096">
                  <c:v>4.3251736111111097</c:v>
                </c:pt>
                <c:pt idx="4097">
                  <c:v>4.3255208333333304</c:v>
                </c:pt>
                <c:pt idx="4098">
                  <c:v>4.3258680555555502</c:v>
                </c:pt>
                <c:pt idx="4099">
                  <c:v>4.32621527777777</c:v>
                </c:pt>
                <c:pt idx="4100">
                  <c:v>4.3265624999999996</c:v>
                </c:pt>
                <c:pt idx="4101">
                  <c:v>4.3269097222222204</c:v>
                </c:pt>
                <c:pt idx="4102">
                  <c:v>4.3272569444444402</c:v>
                </c:pt>
                <c:pt idx="4103">
                  <c:v>4.32760416666666</c:v>
                </c:pt>
                <c:pt idx="4104">
                  <c:v>4.3279513888888799</c:v>
                </c:pt>
                <c:pt idx="4105">
                  <c:v>4.3282986111111104</c:v>
                </c:pt>
                <c:pt idx="4106">
                  <c:v>4.3286458333333302</c:v>
                </c:pt>
                <c:pt idx="4107">
                  <c:v>4.32899305555555</c:v>
                </c:pt>
                <c:pt idx="4108">
                  <c:v>4.3293402777777699</c:v>
                </c:pt>
                <c:pt idx="4109">
                  <c:v>4.3296875000000004</c:v>
                </c:pt>
                <c:pt idx="4110">
                  <c:v>4.3300347222222202</c:v>
                </c:pt>
                <c:pt idx="4111">
                  <c:v>4.33038194444444</c:v>
                </c:pt>
                <c:pt idx="4112">
                  <c:v>4.3307291666666599</c:v>
                </c:pt>
                <c:pt idx="4113">
                  <c:v>4.3310763888888797</c:v>
                </c:pt>
                <c:pt idx="4114">
                  <c:v>4.3314236111111102</c:v>
                </c:pt>
                <c:pt idx="4115">
                  <c:v>4.33177083333333</c:v>
                </c:pt>
                <c:pt idx="4116">
                  <c:v>4.3321180555555499</c:v>
                </c:pt>
                <c:pt idx="4117">
                  <c:v>4.3324652777777697</c:v>
                </c:pt>
                <c:pt idx="4118">
                  <c:v>4.3328125000000002</c:v>
                </c:pt>
                <c:pt idx="4119">
                  <c:v>4.33315972222222</c:v>
                </c:pt>
                <c:pt idx="4120">
                  <c:v>4.3335069444444398</c:v>
                </c:pt>
                <c:pt idx="4121">
                  <c:v>4.3338541666666597</c:v>
                </c:pt>
                <c:pt idx="4122">
                  <c:v>4.3342013888888804</c:v>
                </c:pt>
                <c:pt idx="4123">
                  <c:v>4.33454861111111</c:v>
                </c:pt>
                <c:pt idx="4124">
                  <c:v>4.3348958333333298</c:v>
                </c:pt>
                <c:pt idx="4125">
                  <c:v>4.3352430555555497</c:v>
                </c:pt>
                <c:pt idx="4126">
                  <c:v>4.3355902777777704</c:v>
                </c:pt>
                <c:pt idx="4127">
                  <c:v>4.3359375</c:v>
                </c:pt>
                <c:pt idx="4128">
                  <c:v>4.3362847222222198</c:v>
                </c:pt>
                <c:pt idx="4129">
                  <c:v>4.3366319444444397</c:v>
                </c:pt>
                <c:pt idx="4130">
                  <c:v>4.3369791666666604</c:v>
                </c:pt>
                <c:pt idx="4131">
                  <c:v>4.3373263888888802</c:v>
                </c:pt>
                <c:pt idx="4132">
                  <c:v>4.3376736111111098</c:v>
                </c:pt>
                <c:pt idx="4133">
                  <c:v>4.3380208333333297</c:v>
                </c:pt>
                <c:pt idx="4134">
                  <c:v>4.3383680555555504</c:v>
                </c:pt>
                <c:pt idx="4135">
                  <c:v>4.3387152777777702</c:v>
                </c:pt>
                <c:pt idx="4136">
                  <c:v>4.3390624999999998</c:v>
                </c:pt>
                <c:pt idx="4137">
                  <c:v>4.3394097222222197</c:v>
                </c:pt>
                <c:pt idx="4138">
                  <c:v>4.3397569444444404</c:v>
                </c:pt>
                <c:pt idx="4139">
                  <c:v>4.3401041666666602</c:v>
                </c:pt>
                <c:pt idx="4140">
                  <c:v>4.34045138888888</c:v>
                </c:pt>
                <c:pt idx="4141">
                  <c:v>4.3407986111111097</c:v>
                </c:pt>
                <c:pt idx="4142">
                  <c:v>4.3411458333333304</c:v>
                </c:pt>
                <c:pt idx="4143">
                  <c:v>4.3414930555555502</c:v>
                </c:pt>
                <c:pt idx="4144">
                  <c:v>4.34184027777777</c:v>
                </c:pt>
                <c:pt idx="4145">
                  <c:v>4.3421874999999996</c:v>
                </c:pt>
                <c:pt idx="4146">
                  <c:v>4.3425347222222204</c:v>
                </c:pt>
                <c:pt idx="4147">
                  <c:v>4.3428819444444402</c:v>
                </c:pt>
                <c:pt idx="4148">
                  <c:v>4.34322916666666</c:v>
                </c:pt>
                <c:pt idx="4149">
                  <c:v>4.3435763888888799</c:v>
                </c:pt>
                <c:pt idx="4150">
                  <c:v>4.3439236111111104</c:v>
                </c:pt>
                <c:pt idx="4151">
                  <c:v>4.3442708333333302</c:v>
                </c:pt>
                <c:pt idx="4152">
                  <c:v>4.34461805555555</c:v>
                </c:pt>
                <c:pt idx="4153">
                  <c:v>4.3449652777777699</c:v>
                </c:pt>
                <c:pt idx="4154">
                  <c:v>4.3453125000000004</c:v>
                </c:pt>
                <c:pt idx="4155">
                  <c:v>4.3456597222222202</c:v>
                </c:pt>
                <c:pt idx="4156">
                  <c:v>4.34600694444444</c:v>
                </c:pt>
                <c:pt idx="4157">
                  <c:v>4.3463541666666599</c:v>
                </c:pt>
                <c:pt idx="4158">
                  <c:v>4.3467013888888797</c:v>
                </c:pt>
                <c:pt idx="4159">
                  <c:v>4.3470486111111102</c:v>
                </c:pt>
                <c:pt idx="4160">
                  <c:v>4.34739583333333</c:v>
                </c:pt>
                <c:pt idx="4161">
                  <c:v>4.3477430555555499</c:v>
                </c:pt>
                <c:pt idx="4162">
                  <c:v>4.3480902777777697</c:v>
                </c:pt>
                <c:pt idx="4163">
                  <c:v>4.3484375000000002</c:v>
                </c:pt>
                <c:pt idx="4164">
                  <c:v>4.34878472222222</c:v>
                </c:pt>
                <c:pt idx="4165">
                  <c:v>4.3491319444444398</c:v>
                </c:pt>
                <c:pt idx="4166">
                  <c:v>4.3494907407407402</c:v>
                </c:pt>
                <c:pt idx="4167">
                  <c:v>4.34983796296296</c:v>
                </c:pt>
                <c:pt idx="4168">
                  <c:v>4.3501851851851798</c:v>
                </c:pt>
                <c:pt idx="4169">
                  <c:v>4.3505324074073997</c:v>
                </c:pt>
                <c:pt idx="4170">
                  <c:v>4.3508796296296204</c:v>
                </c:pt>
                <c:pt idx="4171">
                  <c:v>4.35122685185185</c:v>
                </c:pt>
                <c:pt idx="4172">
                  <c:v>4.3515740740740698</c:v>
                </c:pt>
                <c:pt idx="4173">
                  <c:v>4.3519212962962897</c:v>
                </c:pt>
                <c:pt idx="4174">
                  <c:v>4.3522685185185104</c:v>
                </c:pt>
                <c:pt idx="4175">
                  <c:v>4.35261574074074</c:v>
                </c:pt>
                <c:pt idx="4176">
                  <c:v>4.3529629629629598</c:v>
                </c:pt>
                <c:pt idx="4177">
                  <c:v>4.3533101851851796</c:v>
                </c:pt>
                <c:pt idx="4178">
                  <c:v>4.3536574074074004</c:v>
                </c:pt>
                <c:pt idx="4179">
                  <c:v>4.35400462962963</c:v>
                </c:pt>
                <c:pt idx="4180">
                  <c:v>4.3543518518518498</c:v>
                </c:pt>
                <c:pt idx="4181">
                  <c:v>4.3546990740740696</c:v>
                </c:pt>
                <c:pt idx="4182">
                  <c:v>4.3550462962962904</c:v>
                </c:pt>
                <c:pt idx="4183">
                  <c:v>4.3553935185185102</c:v>
                </c:pt>
                <c:pt idx="4184">
                  <c:v>4.3557407407407398</c:v>
                </c:pt>
                <c:pt idx="4185">
                  <c:v>4.3560879629629596</c:v>
                </c:pt>
                <c:pt idx="4186">
                  <c:v>4.3564351851851804</c:v>
                </c:pt>
                <c:pt idx="4187">
                  <c:v>4.3567824074074002</c:v>
                </c:pt>
                <c:pt idx="4188">
                  <c:v>4.3571296296296298</c:v>
                </c:pt>
                <c:pt idx="4189">
                  <c:v>4.3574768518518496</c:v>
                </c:pt>
                <c:pt idx="4190">
                  <c:v>4.3578240740740704</c:v>
                </c:pt>
                <c:pt idx="4191">
                  <c:v>4.3581712962962902</c:v>
                </c:pt>
                <c:pt idx="4192">
                  <c:v>4.35851851851851</c:v>
                </c:pt>
                <c:pt idx="4193">
                  <c:v>4.3588657407407396</c:v>
                </c:pt>
                <c:pt idx="4194">
                  <c:v>4.3592129629629603</c:v>
                </c:pt>
                <c:pt idx="4195">
                  <c:v>4.3595601851851802</c:v>
                </c:pt>
                <c:pt idx="4196">
                  <c:v>4.3599074074074</c:v>
                </c:pt>
                <c:pt idx="4197">
                  <c:v>4.3602546296296296</c:v>
                </c:pt>
                <c:pt idx="4198">
                  <c:v>4.3606018518518503</c:v>
                </c:pt>
                <c:pt idx="4199">
                  <c:v>4.3609490740740702</c:v>
                </c:pt>
                <c:pt idx="4200">
                  <c:v>4.36129629629629</c:v>
                </c:pt>
                <c:pt idx="4201">
                  <c:v>4.3616435185185098</c:v>
                </c:pt>
                <c:pt idx="4202">
                  <c:v>4.3619907407407403</c:v>
                </c:pt>
                <c:pt idx="4203">
                  <c:v>4.3623379629629602</c:v>
                </c:pt>
                <c:pt idx="4204">
                  <c:v>4.36268518518518</c:v>
                </c:pt>
                <c:pt idx="4205">
                  <c:v>4.3630324074073998</c:v>
                </c:pt>
                <c:pt idx="4206">
                  <c:v>4.3633796296296197</c:v>
                </c:pt>
                <c:pt idx="4207">
                  <c:v>4.3637268518518502</c:v>
                </c:pt>
                <c:pt idx="4208">
                  <c:v>4.36407407407407</c:v>
                </c:pt>
                <c:pt idx="4209">
                  <c:v>4.3644212962962898</c:v>
                </c:pt>
                <c:pt idx="4210">
                  <c:v>4.3647685185185097</c:v>
                </c:pt>
                <c:pt idx="4211">
                  <c:v>4.3651157407407402</c:v>
                </c:pt>
                <c:pt idx="4212">
                  <c:v>4.36546296296296</c:v>
                </c:pt>
                <c:pt idx="4213">
                  <c:v>4.3658101851851798</c:v>
                </c:pt>
                <c:pt idx="4214">
                  <c:v>4.3661574074073997</c:v>
                </c:pt>
                <c:pt idx="4215">
                  <c:v>4.3665046296296204</c:v>
                </c:pt>
                <c:pt idx="4216">
                  <c:v>4.36685185185185</c:v>
                </c:pt>
                <c:pt idx="4217">
                  <c:v>4.3671990740740698</c:v>
                </c:pt>
                <c:pt idx="4218">
                  <c:v>4.3675462962962897</c:v>
                </c:pt>
                <c:pt idx="4219">
                  <c:v>4.3678935185185104</c:v>
                </c:pt>
                <c:pt idx="4220">
                  <c:v>4.36824074074074</c:v>
                </c:pt>
                <c:pt idx="4221">
                  <c:v>4.3685879629629598</c:v>
                </c:pt>
                <c:pt idx="4222">
                  <c:v>4.3689351851851796</c:v>
                </c:pt>
                <c:pt idx="4223">
                  <c:v>4.3692824074074004</c:v>
                </c:pt>
                <c:pt idx="4224">
                  <c:v>4.36962962962963</c:v>
                </c:pt>
                <c:pt idx="4225">
                  <c:v>4.3699768518518498</c:v>
                </c:pt>
                <c:pt idx="4226">
                  <c:v>4.3703240740740696</c:v>
                </c:pt>
                <c:pt idx="4227">
                  <c:v>4.3706712962962904</c:v>
                </c:pt>
                <c:pt idx="4228">
                  <c:v>4.3710185185185102</c:v>
                </c:pt>
                <c:pt idx="4229">
                  <c:v>4.3713657407407398</c:v>
                </c:pt>
                <c:pt idx="4230">
                  <c:v>4.3717129629629596</c:v>
                </c:pt>
                <c:pt idx="4231">
                  <c:v>4.3720601851851804</c:v>
                </c:pt>
                <c:pt idx="4232">
                  <c:v>4.3724074074074002</c:v>
                </c:pt>
                <c:pt idx="4233">
                  <c:v>4.3727546296296298</c:v>
                </c:pt>
                <c:pt idx="4234">
                  <c:v>4.3731018518518496</c:v>
                </c:pt>
                <c:pt idx="4235">
                  <c:v>4.3734490740740704</c:v>
                </c:pt>
                <c:pt idx="4236">
                  <c:v>4.3737962962962902</c:v>
                </c:pt>
                <c:pt idx="4237">
                  <c:v>4.37414351851851</c:v>
                </c:pt>
                <c:pt idx="4238">
                  <c:v>4.3744907407407396</c:v>
                </c:pt>
                <c:pt idx="4239">
                  <c:v>4.3748379629629603</c:v>
                </c:pt>
                <c:pt idx="4240">
                  <c:v>4.3751851851851802</c:v>
                </c:pt>
                <c:pt idx="4241">
                  <c:v>4.3755324074074</c:v>
                </c:pt>
                <c:pt idx="4242">
                  <c:v>4.3758796296296296</c:v>
                </c:pt>
                <c:pt idx="4243">
                  <c:v>4.3762268518518503</c:v>
                </c:pt>
                <c:pt idx="4244">
                  <c:v>4.3765740740740702</c:v>
                </c:pt>
                <c:pt idx="4245">
                  <c:v>4.37692129629629</c:v>
                </c:pt>
                <c:pt idx="4246">
                  <c:v>4.3772685185185098</c:v>
                </c:pt>
                <c:pt idx="4247">
                  <c:v>4.3776157407407403</c:v>
                </c:pt>
                <c:pt idx="4248">
                  <c:v>4.3779629629629602</c:v>
                </c:pt>
                <c:pt idx="4249">
                  <c:v>4.37831018518518</c:v>
                </c:pt>
                <c:pt idx="4250">
                  <c:v>4.3786574074073998</c:v>
                </c:pt>
                <c:pt idx="4251">
                  <c:v>4.3790046296296197</c:v>
                </c:pt>
                <c:pt idx="4252">
                  <c:v>4.3793518518518502</c:v>
                </c:pt>
                <c:pt idx="4253">
                  <c:v>4.37969907407407</c:v>
                </c:pt>
                <c:pt idx="4254">
                  <c:v>4.3800462962962898</c:v>
                </c:pt>
                <c:pt idx="4255">
                  <c:v>4.3803935185185097</c:v>
                </c:pt>
                <c:pt idx="4256">
                  <c:v>4.3807407407407402</c:v>
                </c:pt>
                <c:pt idx="4257">
                  <c:v>4.38108796296296</c:v>
                </c:pt>
                <c:pt idx="4258">
                  <c:v>4.3814351851851798</c:v>
                </c:pt>
                <c:pt idx="4259">
                  <c:v>4.3817824074073997</c:v>
                </c:pt>
                <c:pt idx="4260">
                  <c:v>4.3821296296296204</c:v>
                </c:pt>
                <c:pt idx="4261">
                  <c:v>4.38247685185185</c:v>
                </c:pt>
                <c:pt idx="4262">
                  <c:v>4.3828240740740698</c:v>
                </c:pt>
                <c:pt idx="4263">
                  <c:v>4.3831712962962897</c:v>
                </c:pt>
                <c:pt idx="4264">
                  <c:v>4.3835185185185104</c:v>
                </c:pt>
                <c:pt idx="4265">
                  <c:v>4.38386574074074</c:v>
                </c:pt>
                <c:pt idx="4266">
                  <c:v>4.3842129629629598</c:v>
                </c:pt>
                <c:pt idx="4267">
                  <c:v>4.3845601851851796</c:v>
                </c:pt>
                <c:pt idx="4268">
                  <c:v>4.3849074074074004</c:v>
                </c:pt>
                <c:pt idx="4269">
                  <c:v>4.38525462962963</c:v>
                </c:pt>
                <c:pt idx="4270">
                  <c:v>4.3856018518518498</c:v>
                </c:pt>
                <c:pt idx="4271">
                  <c:v>4.3859490740740696</c:v>
                </c:pt>
                <c:pt idx="4272">
                  <c:v>4.3862962962962904</c:v>
                </c:pt>
                <c:pt idx="4273">
                  <c:v>4.3866435185185102</c:v>
                </c:pt>
                <c:pt idx="4274">
                  <c:v>4.3869907407407398</c:v>
                </c:pt>
                <c:pt idx="4275">
                  <c:v>4.3873379629629596</c:v>
                </c:pt>
                <c:pt idx="4276">
                  <c:v>4.3876851851851804</c:v>
                </c:pt>
                <c:pt idx="4277">
                  <c:v>4.3880324074074002</c:v>
                </c:pt>
                <c:pt idx="4278">
                  <c:v>4.3883796296296298</c:v>
                </c:pt>
                <c:pt idx="4279">
                  <c:v>4.3887268518518496</c:v>
                </c:pt>
                <c:pt idx="4280">
                  <c:v>4.3890740740740704</c:v>
                </c:pt>
                <c:pt idx="4281">
                  <c:v>4.3894212962962902</c:v>
                </c:pt>
                <c:pt idx="4282">
                  <c:v>4.38976851851851</c:v>
                </c:pt>
                <c:pt idx="4283">
                  <c:v>4.3901157407407396</c:v>
                </c:pt>
                <c:pt idx="4284">
                  <c:v>4.3904629629629603</c:v>
                </c:pt>
                <c:pt idx="4285">
                  <c:v>4.3908101851851802</c:v>
                </c:pt>
                <c:pt idx="4286">
                  <c:v>4.3911574074074</c:v>
                </c:pt>
                <c:pt idx="4287">
                  <c:v>4.3915046296296296</c:v>
                </c:pt>
                <c:pt idx="4288">
                  <c:v>4.3918518518518503</c:v>
                </c:pt>
                <c:pt idx="4289">
                  <c:v>4.3921990740740702</c:v>
                </c:pt>
                <c:pt idx="4290">
                  <c:v>4.39254629629629</c:v>
                </c:pt>
                <c:pt idx="4291">
                  <c:v>4.3928935185185098</c:v>
                </c:pt>
                <c:pt idx="4292">
                  <c:v>4.3932407407407403</c:v>
                </c:pt>
                <c:pt idx="4293">
                  <c:v>4.3935879629629602</c:v>
                </c:pt>
                <c:pt idx="4294">
                  <c:v>4.39393518518518</c:v>
                </c:pt>
                <c:pt idx="4295">
                  <c:v>4.3942824074073998</c:v>
                </c:pt>
                <c:pt idx="4296">
                  <c:v>4.3946296296296197</c:v>
                </c:pt>
                <c:pt idx="4297">
                  <c:v>4.3949768518518502</c:v>
                </c:pt>
                <c:pt idx="4298">
                  <c:v>4.39532407407407</c:v>
                </c:pt>
                <c:pt idx="4299">
                  <c:v>4.3956712962962898</c:v>
                </c:pt>
                <c:pt idx="4300">
                  <c:v>4.3960185185185097</c:v>
                </c:pt>
                <c:pt idx="4301">
                  <c:v>4.3963657407407402</c:v>
                </c:pt>
                <c:pt idx="4302">
                  <c:v>4.39671296296296</c:v>
                </c:pt>
                <c:pt idx="4303">
                  <c:v>4.3970601851851798</c:v>
                </c:pt>
                <c:pt idx="4304">
                  <c:v>4.3974074074073997</c:v>
                </c:pt>
                <c:pt idx="4305">
                  <c:v>4.3977546296296204</c:v>
                </c:pt>
                <c:pt idx="4306">
                  <c:v>4.39810185185185</c:v>
                </c:pt>
                <c:pt idx="4307">
                  <c:v>4.3984490740740698</c:v>
                </c:pt>
                <c:pt idx="4308">
                  <c:v>4.3987962962962897</c:v>
                </c:pt>
                <c:pt idx="4309">
                  <c:v>4.3991435185185104</c:v>
                </c:pt>
                <c:pt idx="4310">
                  <c:v>4.39949074074074</c:v>
                </c:pt>
                <c:pt idx="4311">
                  <c:v>4.3998379629629598</c:v>
                </c:pt>
                <c:pt idx="4312">
                  <c:v>4.4001851851851796</c:v>
                </c:pt>
                <c:pt idx="4313">
                  <c:v>4.4005324074074004</c:v>
                </c:pt>
                <c:pt idx="4314">
                  <c:v>4.40087962962963</c:v>
                </c:pt>
                <c:pt idx="4315">
                  <c:v>4.4012268518518498</c:v>
                </c:pt>
                <c:pt idx="4316">
                  <c:v>4.4015740740740696</c:v>
                </c:pt>
                <c:pt idx="4317">
                  <c:v>4.4019212962962904</c:v>
                </c:pt>
                <c:pt idx="4318">
                  <c:v>4.4022685185185102</c:v>
                </c:pt>
                <c:pt idx="4319">
                  <c:v>4.4026157407407398</c:v>
                </c:pt>
                <c:pt idx="4320">
                  <c:v>4.4029629629629596</c:v>
                </c:pt>
                <c:pt idx="4321">
                  <c:v>4.4033101851851804</c:v>
                </c:pt>
                <c:pt idx="4322">
                  <c:v>4.4036574074074002</c:v>
                </c:pt>
                <c:pt idx="4323">
                  <c:v>4.4040046296296298</c:v>
                </c:pt>
                <c:pt idx="4324">
                  <c:v>4.4043518518518496</c:v>
                </c:pt>
                <c:pt idx="4325">
                  <c:v>4.4046990740740704</c:v>
                </c:pt>
                <c:pt idx="4326">
                  <c:v>4.4050462962962902</c:v>
                </c:pt>
                <c:pt idx="4327">
                  <c:v>4.40539351851851</c:v>
                </c:pt>
                <c:pt idx="4328">
                  <c:v>4.4057407407407396</c:v>
                </c:pt>
                <c:pt idx="4329">
                  <c:v>4.4060879629629603</c:v>
                </c:pt>
                <c:pt idx="4330">
                  <c:v>4.4064351851851802</c:v>
                </c:pt>
                <c:pt idx="4331">
                  <c:v>4.4067939814814796</c:v>
                </c:pt>
                <c:pt idx="4332">
                  <c:v>4.4071412037037003</c:v>
                </c:pt>
                <c:pt idx="4333">
                  <c:v>4.4074884259259202</c:v>
                </c:pt>
                <c:pt idx="4334">
                  <c:v>4.40783564814814</c:v>
                </c:pt>
                <c:pt idx="4335">
                  <c:v>4.4081828703703696</c:v>
                </c:pt>
                <c:pt idx="4336">
                  <c:v>4.4085300925925903</c:v>
                </c:pt>
                <c:pt idx="4337">
                  <c:v>4.4088773148148102</c:v>
                </c:pt>
                <c:pt idx="4338">
                  <c:v>4.40922453703703</c:v>
                </c:pt>
                <c:pt idx="4339">
                  <c:v>4.4095717592592596</c:v>
                </c:pt>
                <c:pt idx="4340">
                  <c:v>4.4099189814814803</c:v>
                </c:pt>
                <c:pt idx="4341">
                  <c:v>4.4102662037037001</c:v>
                </c:pt>
                <c:pt idx="4342">
                  <c:v>4.41061342592592</c:v>
                </c:pt>
                <c:pt idx="4343">
                  <c:v>4.4109606481481398</c:v>
                </c:pt>
                <c:pt idx="4344">
                  <c:v>4.4113078703703703</c:v>
                </c:pt>
                <c:pt idx="4345">
                  <c:v>4.4116550925925901</c:v>
                </c:pt>
                <c:pt idx="4346">
                  <c:v>4.41200231481481</c:v>
                </c:pt>
                <c:pt idx="4347">
                  <c:v>4.4123495370370298</c:v>
                </c:pt>
                <c:pt idx="4348">
                  <c:v>4.4126967592592496</c:v>
                </c:pt>
                <c:pt idx="4349">
                  <c:v>4.4130439814814801</c:v>
                </c:pt>
                <c:pt idx="4350">
                  <c:v>4.4133912037037</c:v>
                </c:pt>
                <c:pt idx="4351">
                  <c:v>4.4137384259259198</c:v>
                </c:pt>
                <c:pt idx="4352">
                  <c:v>4.4140856481481396</c:v>
                </c:pt>
                <c:pt idx="4353">
                  <c:v>4.4144328703703701</c:v>
                </c:pt>
                <c:pt idx="4354">
                  <c:v>4.41478009259259</c:v>
                </c:pt>
                <c:pt idx="4355">
                  <c:v>4.4151273148148098</c:v>
                </c:pt>
                <c:pt idx="4356">
                  <c:v>4.4154745370370296</c:v>
                </c:pt>
                <c:pt idx="4357">
                  <c:v>4.4158217592592504</c:v>
                </c:pt>
                <c:pt idx="4358">
                  <c:v>4.41616898148148</c:v>
                </c:pt>
                <c:pt idx="4359">
                  <c:v>4.4165162037036998</c:v>
                </c:pt>
                <c:pt idx="4360">
                  <c:v>4.4168634259259196</c:v>
                </c:pt>
                <c:pt idx="4361">
                  <c:v>4.4172106481481404</c:v>
                </c:pt>
                <c:pt idx="4362">
                  <c:v>4.4189467592592502</c:v>
                </c:pt>
                <c:pt idx="4363">
                  <c:v>4.4192939814814798</c:v>
                </c:pt>
                <c:pt idx="4364">
                  <c:v>4.4196412037036996</c:v>
                </c:pt>
                <c:pt idx="4365">
                  <c:v>4.4199884259259203</c:v>
                </c:pt>
                <c:pt idx="4366">
                  <c:v>4.4203356481481402</c:v>
                </c:pt>
                <c:pt idx="4367">
                  <c:v>4.4206828703703698</c:v>
                </c:pt>
                <c:pt idx="4368">
                  <c:v>4.4210300925925896</c:v>
                </c:pt>
                <c:pt idx="4369">
                  <c:v>4.4213773148148103</c:v>
                </c:pt>
                <c:pt idx="4370">
                  <c:v>4.4217245370370302</c:v>
                </c:pt>
                <c:pt idx="4371">
                  <c:v>4.42207175925925</c:v>
                </c:pt>
                <c:pt idx="4372">
                  <c:v>4.4224189814814796</c:v>
                </c:pt>
                <c:pt idx="4373">
                  <c:v>4.4227662037037003</c:v>
                </c:pt>
                <c:pt idx="4374">
                  <c:v>4.4231134259259202</c:v>
                </c:pt>
                <c:pt idx="4375">
                  <c:v>4.42346064814814</c:v>
                </c:pt>
                <c:pt idx="4376">
                  <c:v>4.4238078703703696</c:v>
                </c:pt>
                <c:pt idx="4377">
                  <c:v>4.4241550925925903</c:v>
                </c:pt>
                <c:pt idx="4378">
                  <c:v>4.4245023148148102</c:v>
                </c:pt>
                <c:pt idx="4379">
                  <c:v>4.42484953703703</c:v>
                </c:pt>
                <c:pt idx="4380">
                  <c:v>4.4251967592592596</c:v>
                </c:pt>
                <c:pt idx="4381">
                  <c:v>4.4255439814814803</c:v>
                </c:pt>
                <c:pt idx="4382">
                  <c:v>4.4258912037037001</c:v>
                </c:pt>
                <c:pt idx="4383">
                  <c:v>4.42623842592592</c:v>
                </c:pt>
                <c:pt idx="4384">
                  <c:v>4.4265856481481398</c:v>
                </c:pt>
                <c:pt idx="4385">
                  <c:v>4.4269328703703703</c:v>
                </c:pt>
                <c:pt idx="4386">
                  <c:v>4.4272800925925901</c:v>
                </c:pt>
                <c:pt idx="4387">
                  <c:v>4.42762731481481</c:v>
                </c:pt>
                <c:pt idx="4388">
                  <c:v>4.4279745370370298</c:v>
                </c:pt>
                <c:pt idx="4389">
                  <c:v>4.4283217592592496</c:v>
                </c:pt>
                <c:pt idx="4390">
                  <c:v>4.4286689814814801</c:v>
                </c:pt>
                <c:pt idx="4391">
                  <c:v>4.4290162037037</c:v>
                </c:pt>
                <c:pt idx="4392">
                  <c:v>4.4293634259259198</c:v>
                </c:pt>
                <c:pt idx="4393">
                  <c:v>4.4297106481481396</c:v>
                </c:pt>
                <c:pt idx="4394">
                  <c:v>4.4300578703703701</c:v>
                </c:pt>
                <c:pt idx="4395">
                  <c:v>4.43040509259259</c:v>
                </c:pt>
                <c:pt idx="4396">
                  <c:v>4.4307523148148098</c:v>
                </c:pt>
                <c:pt idx="4397">
                  <c:v>4.4310995370370296</c:v>
                </c:pt>
                <c:pt idx="4398">
                  <c:v>4.4314467592592504</c:v>
                </c:pt>
                <c:pt idx="4399">
                  <c:v>4.43179398148148</c:v>
                </c:pt>
                <c:pt idx="4400">
                  <c:v>4.4321412037036998</c:v>
                </c:pt>
                <c:pt idx="4401">
                  <c:v>4.4324884259259196</c:v>
                </c:pt>
                <c:pt idx="4402">
                  <c:v>4.4328356481481404</c:v>
                </c:pt>
                <c:pt idx="4403">
                  <c:v>4.43318287037037</c:v>
                </c:pt>
                <c:pt idx="4404">
                  <c:v>4.4335300925925898</c:v>
                </c:pt>
                <c:pt idx="4405">
                  <c:v>4.4338773148148096</c:v>
                </c:pt>
                <c:pt idx="4406">
                  <c:v>4.4342245370370303</c:v>
                </c:pt>
                <c:pt idx="4407">
                  <c:v>4.4345717592592502</c:v>
                </c:pt>
                <c:pt idx="4408">
                  <c:v>4.4349189814814798</c:v>
                </c:pt>
                <c:pt idx="4409">
                  <c:v>4.4352662037036996</c:v>
                </c:pt>
                <c:pt idx="4410">
                  <c:v>4.4356134259259203</c:v>
                </c:pt>
                <c:pt idx="4411">
                  <c:v>4.4359606481481402</c:v>
                </c:pt>
                <c:pt idx="4412">
                  <c:v>4.4363078703703698</c:v>
                </c:pt>
                <c:pt idx="4413">
                  <c:v>4.4366550925925896</c:v>
                </c:pt>
                <c:pt idx="4414">
                  <c:v>4.4370023148148103</c:v>
                </c:pt>
                <c:pt idx="4415">
                  <c:v>4.4373495370370302</c:v>
                </c:pt>
                <c:pt idx="4416">
                  <c:v>4.43769675925925</c:v>
                </c:pt>
                <c:pt idx="4417">
                  <c:v>4.4380439814814796</c:v>
                </c:pt>
                <c:pt idx="4418">
                  <c:v>4.4383912037037003</c:v>
                </c:pt>
                <c:pt idx="4419">
                  <c:v>4.4387384259259202</c:v>
                </c:pt>
                <c:pt idx="4420">
                  <c:v>4.43908564814814</c:v>
                </c:pt>
                <c:pt idx="4421">
                  <c:v>4.4394328703703696</c:v>
                </c:pt>
                <c:pt idx="4422">
                  <c:v>4.4397800925925903</c:v>
                </c:pt>
                <c:pt idx="4423">
                  <c:v>4.4401273148148102</c:v>
                </c:pt>
                <c:pt idx="4424">
                  <c:v>4.44047453703703</c:v>
                </c:pt>
                <c:pt idx="4425">
                  <c:v>4.4408217592592596</c:v>
                </c:pt>
                <c:pt idx="4426">
                  <c:v>4.4411689814814803</c:v>
                </c:pt>
                <c:pt idx="4427">
                  <c:v>4.4415162037037001</c:v>
                </c:pt>
                <c:pt idx="4428">
                  <c:v>4.44186342592592</c:v>
                </c:pt>
                <c:pt idx="4429">
                  <c:v>4.4422106481481398</c:v>
                </c:pt>
                <c:pt idx="4430">
                  <c:v>4.4425578703703703</c:v>
                </c:pt>
                <c:pt idx="4431">
                  <c:v>4.4429050925925901</c:v>
                </c:pt>
                <c:pt idx="4432">
                  <c:v>4.44325231481481</c:v>
                </c:pt>
                <c:pt idx="4433">
                  <c:v>4.4435995370370298</c:v>
                </c:pt>
                <c:pt idx="4434">
                  <c:v>4.4439467592592496</c:v>
                </c:pt>
                <c:pt idx="4435">
                  <c:v>4.4442939814814801</c:v>
                </c:pt>
                <c:pt idx="4436">
                  <c:v>4.4446412037037</c:v>
                </c:pt>
                <c:pt idx="4437">
                  <c:v>4.4449884259259198</c:v>
                </c:pt>
                <c:pt idx="4438">
                  <c:v>4.4453356481481396</c:v>
                </c:pt>
                <c:pt idx="4439">
                  <c:v>4.4456828703703701</c:v>
                </c:pt>
                <c:pt idx="4440">
                  <c:v>4.44603009259259</c:v>
                </c:pt>
                <c:pt idx="4441">
                  <c:v>4.4463773148148098</c:v>
                </c:pt>
                <c:pt idx="4442">
                  <c:v>4.4467245370370296</c:v>
                </c:pt>
                <c:pt idx="4443">
                  <c:v>4.4470717592592504</c:v>
                </c:pt>
                <c:pt idx="4444">
                  <c:v>4.44741898148148</c:v>
                </c:pt>
                <c:pt idx="4445">
                  <c:v>4.4477662037036998</c:v>
                </c:pt>
                <c:pt idx="4446">
                  <c:v>4.4481134259259196</c:v>
                </c:pt>
                <c:pt idx="4447">
                  <c:v>4.4484606481481404</c:v>
                </c:pt>
                <c:pt idx="4448">
                  <c:v>4.44880787037037</c:v>
                </c:pt>
                <c:pt idx="4449">
                  <c:v>4.4491550925925898</c:v>
                </c:pt>
                <c:pt idx="4450">
                  <c:v>4.4495023148148096</c:v>
                </c:pt>
                <c:pt idx="4451">
                  <c:v>4.4498495370370303</c:v>
                </c:pt>
                <c:pt idx="4452">
                  <c:v>4.4501967592592502</c:v>
                </c:pt>
                <c:pt idx="4453">
                  <c:v>4.4505439814814798</c:v>
                </c:pt>
                <c:pt idx="4454">
                  <c:v>4.4508912037036996</c:v>
                </c:pt>
                <c:pt idx="4455">
                  <c:v>4.4512384259259203</c:v>
                </c:pt>
                <c:pt idx="4456">
                  <c:v>4.4515856481481402</c:v>
                </c:pt>
                <c:pt idx="4457">
                  <c:v>4.4519328703703698</c:v>
                </c:pt>
                <c:pt idx="4458">
                  <c:v>4.4522800925925896</c:v>
                </c:pt>
                <c:pt idx="4459">
                  <c:v>4.4526273148148103</c:v>
                </c:pt>
                <c:pt idx="4460">
                  <c:v>4.4529745370370302</c:v>
                </c:pt>
                <c:pt idx="4461">
                  <c:v>4.45332175925925</c:v>
                </c:pt>
                <c:pt idx="4462">
                  <c:v>4.4536689814814796</c:v>
                </c:pt>
                <c:pt idx="4463">
                  <c:v>4.4540162037037003</c:v>
                </c:pt>
                <c:pt idx="4464">
                  <c:v>4.4543634259259202</c:v>
                </c:pt>
                <c:pt idx="4465">
                  <c:v>4.45471064814814</c:v>
                </c:pt>
                <c:pt idx="4466">
                  <c:v>4.4550578703703696</c:v>
                </c:pt>
                <c:pt idx="4467">
                  <c:v>4.4554050925925903</c:v>
                </c:pt>
                <c:pt idx="4468">
                  <c:v>4.4557523148148102</c:v>
                </c:pt>
                <c:pt idx="4469">
                  <c:v>4.45609953703703</c:v>
                </c:pt>
                <c:pt idx="4470">
                  <c:v>4.4564467592592596</c:v>
                </c:pt>
                <c:pt idx="4471">
                  <c:v>4.4567939814814803</c:v>
                </c:pt>
                <c:pt idx="4472">
                  <c:v>4.4571412037037001</c:v>
                </c:pt>
                <c:pt idx="4473">
                  <c:v>4.45748842592592</c:v>
                </c:pt>
                <c:pt idx="4474">
                  <c:v>4.4578356481481398</c:v>
                </c:pt>
                <c:pt idx="4475">
                  <c:v>4.4581828703703703</c:v>
                </c:pt>
                <c:pt idx="4476">
                  <c:v>4.4585300925925901</c:v>
                </c:pt>
                <c:pt idx="4477">
                  <c:v>4.45887731481481</c:v>
                </c:pt>
                <c:pt idx="4478">
                  <c:v>4.4592245370370298</c:v>
                </c:pt>
                <c:pt idx="4479">
                  <c:v>4.4595717592592496</c:v>
                </c:pt>
                <c:pt idx="4480">
                  <c:v>4.4599189814814801</c:v>
                </c:pt>
                <c:pt idx="4481">
                  <c:v>4.4602662037037</c:v>
                </c:pt>
                <c:pt idx="4482">
                  <c:v>4.4606134259259198</c:v>
                </c:pt>
                <c:pt idx="4483">
                  <c:v>4.4609606481481396</c:v>
                </c:pt>
                <c:pt idx="4484">
                  <c:v>4.4613078703703701</c:v>
                </c:pt>
                <c:pt idx="4485">
                  <c:v>4.46165509259259</c:v>
                </c:pt>
                <c:pt idx="4486">
                  <c:v>4.4620023148148098</c:v>
                </c:pt>
                <c:pt idx="4487">
                  <c:v>4.4623495370370296</c:v>
                </c:pt>
                <c:pt idx="4488">
                  <c:v>4.4626967592592504</c:v>
                </c:pt>
                <c:pt idx="4489">
                  <c:v>4.46304398148148</c:v>
                </c:pt>
                <c:pt idx="4490">
                  <c:v>4.4633912037036998</c:v>
                </c:pt>
                <c:pt idx="4491">
                  <c:v>4.4637384259259196</c:v>
                </c:pt>
                <c:pt idx="4492">
                  <c:v>4.4640856481481404</c:v>
                </c:pt>
                <c:pt idx="4493">
                  <c:v>4.46443287037037</c:v>
                </c:pt>
                <c:pt idx="4494">
                  <c:v>4.4647800925925898</c:v>
                </c:pt>
                <c:pt idx="4495">
                  <c:v>4.4651273148148096</c:v>
                </c:pt>
                <c:pt idx="4496">
                  <c:v>4.4654745370370303</c:v>
                </c:pt>
                <c:pt idx="4497">
                  <c:v>4.4658217592592502</c:v>
                </c:pt>
                <c:pt idx="4498">
                  <c:v>4.4661689814814798</c:v>
                </c:pt>
                <c:pt idx="4499">
                  <c:v>4.4665162037036996</c:v>
                </c:pt>
                <c:pt idx="4500">
                  <c:v>4.4668634259259203</c:v>
                </c:pt>
                <c:pt idx="4501">
                  <c:v>4.4672106481481402</c:v>
                </c:pt>
                <c:pt idx="4502">
                  <c:v>4.4675578703703698</c:v>
                </c:pt>
                <c:pt idx="4503">
                  <c:v>4.4679050925925896</c:v>
                </c:pt>
                <c:pt idx="4504">
                  <c:v>4.4682523148148103</c:v>
                </c:pt>
                <c:pt idx="4505">
                  <c:v>4.4685995370370302</c:v>
                </c:pt>
                <c:pt idx="4506">
                  <c:v>4.46894675925925</c:v>
                </c:pt>
                <c:pt idx="4507">
                  <c:v>4.4692939814814796</c:v>
                </c:pt>
                <c:pt idx="4508">
                  <c:v>4.4696412037037003</c:v>
                </c:pt>
                <c:pt idx="4509">
                  <c:v>4.4699884259259202</c:v>
                </c:pt>
                <c:pt idx="4510">
                  <c:v>4.47033564814814</c:v>
                </c:pt>
                <c:pt idx="4511">
                  <c:v>4.4706828703703696</c:v>
                </c:pt>
                <c:pt idx="4512">
                  <c:v>4.4710300925925903</c:v>
                </c:pt>
                <c:pt idx="4513">
                  <c:v>4.4713773148148102</c:v>
                </c:pt>
                <c:pt idx="4514">
                  <c:v>4.47172453703703</c:v>
                </c:pt>
                <c:pt idx="4515">
                  <c:v>4.4720717592592596</c:v>
                </c:pt>
                <c:pt idx="4516">
                  <c:v>4.4724189814814803</c:v>
                </c:pt>
                <c:pt idx="4517">
                  <c:v>4.4727662037037001</c:v>
                </c:pt>
                <c:pt idx="4518">
                  <c:v>4.47311342592592</c:v>
                </c:pt>
                <c:pt idx="4519">
                  <c:v>4.4734606481481398</c:v>
                </c:pt>
                <c:pt idx="4520">
                  <c:v>4.4738078703703703</c:v>
                </c:pt>
                <c:pt idx="4521">
                  <c:v>4.4741550925925901</c:v>
                </c:pt>
                <c:pt idx="4522">
                  <c:v>4.47450231481481</c:v>
                </c:pt>
                <c:pt idx="4523">
                  <c:v>4.4748495370370298</c:v>
                </c:pt>
                <c:pt idx="4524">
                  <c:v>4.4751967592592496</c:v>
                </c:pt>
                <c:pt idx="4525">
                  <c:v>4.4755439814814801</c:v>
                </c:pt>
                <c:pt idx="4526">
                  <c:v>4.4758912037037</c:v>
                </c:pt>
                <c:pt idx="4527">
                  <c:v>4.4762384259259198</c:v>
                </c:pt>
                <c:pt idx="4528">
                  <c:v>4.4765856481481396</c:v>
                </c:pt>
                <c:pt idx="4529">
                  <c:v>4.4769328703703701</c:v>
                </c:pt>
                <c:pt idx="4530">
                  <c:v>4.47728009259259</c:v>
                </c:pt>
                <c:pt idx="4531">
                  <c:v>4.4776273148148098</c:v>
                </c:pt>
                <c:pt idx="4532">
                  <c:v>4.4779745370370296</c:v>
                </c:pt>
                <c:pt idx="4533">
                  <c:v>4.4783217592592504</c:v>
                </c:pt>
                <c:pt idx="4534">
                  <c:v>4.47866898148148</c:v>
                </c:pt>
                <c:pt idx="4535">
                  <c:v>4.4790162037036998</c:v>
                </c:pt>
                <c:pt idx="4536">
                  <c:v>4.4793634259259196</c:v>
                </c:pt>
                <c:pt idx="4537">
                  <c:v>4.4797106481481404</c:v>
                </c:pt>
                <c:pt idx="4538">
                  <c:v>4.48005787037037</c:v>
                </c:pt>
                <c:pt idx="4539">
                  <c:v>4.4804050925925898</c:v>
                </c:pt>
                <c:pt idx="4540">
                  <c:v>4.4807523148148096</c:v>
                </c:pt>
                <c:pt idx="4541">
                  <c:v>4.4810995370370303</c:v>
                </c:pt>
                <c:pt idx="4542">
                  <c:v>4.4814467592592502</c:v>
                </c:pt>
                <c:pt idx="4543">
                  <c:v>4.4817939814814798</c:v>
                </c:pt>
                <c:pt idx="4544">
                  <c:v>4.4821412037036996</c:v>
                </c:pt>
                <c:pt idx="4545">
                  <c:v>4.4824884259259203</c:v>
                </c:pt>
                <c:pt idx="4546">
                  <c:v>4.4828356481481402</c:v>
                </c:pt>
                <c:pt idx="4547">
                  <c:v>4.4831828703703698</c:v>
                </c:pt>
                <c:pt idx="4548">
                  <c:v>4.4835300925925896</c:v>
                </c:pt>
                <c:pt idx="4549">
                  <c:v>4.4838773148148103</c:v>
                </c:pt>
                <c:pt idx="4550">
                  <c:v>4.4842245370370302</c:v>
                </c:pt>
                <c:pt idx="4551">
                  <c:v>4.48457175925925</c:v>
                </c:pt>
                <c:pt idx="4552">
                  <c:v>4.4849189814814796</c:v>
                </c:pt>
                <c:pt idx="4553">
                  <c:v>4.4852662037037003</c:v>
                </c:pt>
                <c:pt idx="4554">
                  <c:v>4.4856134259259202</c:v>
                </c:pt>
                <c:pt idx="4555">
                  <c:v>4.48596064814814</c:v>
                </c:pt>
                <c:pt idx="4556">
                  <c:v>4.4863078703703696</c:v>
                </c:pt>
                <c:pt idx="4557">
                  <c:v>4.4866550925925903</c:v>
                </c:pt>
                <c:pt idx="4558">
                  <c:v>4.4870023148148102</c:v>
                </c:pt>
                <c:pt idx="4559">
                  <c:v>4.48734953703703</c:v>
                </c:pt>
                <c:pt idx="4560">
                  <c:v>4.4876967592592596</c:v>
                </c:pt>
                <c:pt idx="4561">
                  <c:v>4.4880439814814803</c:v>
                </c:pt>
                <c:pt idx="4562">
                  <c:v>4.4883912037037001</c:v>
                </c:pt>
                <c:pt idx="4563">
                  <c:v>4.48873842592592</c:v>
                </c:pt>
                <c:pt idx="4564">
                  <c:v>4.4890856481481398</c:v>
                </c:pt>
                <c:pt idx="4565">
                  <c:v>4.4894328703703703</c:v>
                </c:pt>
                <c:pt idx="4566">
                  <c:v>4.4897800925925901</c:v>
                </c:pt>
                <c:pt idx="4567">
                  <c:v>4.49012731481481</c:v>
                </c:pt>
                <c:pt idx="4568">
                  <c:v>4.4904745370370298</c:v>
                </c:pt>
                <c:pt idx="4569">
                  <c:v>4.4908217592592496</c:v>
                </c:pt>
                <c:pt idx="4570">
                  <c:v>4.4911689814814801</c:v>
                </c:pt>
                <c:pt idx="4571">
                  <c:v>4.4915162037037</c:v>
                </c:pt>
                <c:pt idx="4572">
                  <c:v>4.4918634259259198</c:v>
                </c:pt>
                <c:pt idx="4573">
                  <c:v>4.4922106481481396</c:v>
                </c:pt>
                <c:pt idx="4574">
                  <c:v>4.4925578703703701</c:v>
                </c:pt>
                <c:pt idx="4575">
                  <c:v>4.49290509259259</c:v>
                </c:pt>
                <c:pt idx="4576">
                  <c:v>4.4932523148148098</c:v>
                </c:pt>
                <c:pt idx="4577">
                  <c:v>4.4935995370370296</c:v>
                </c:pt>
                <c:pt idx="4578">
                  <c:v>4.4939467592592504</c:v>
                </c:pt>
                <c:pt idx="4579">
                  <c:v>4.49429398148148</c:v>
                </c:pt>
                <c:pt idx="4580">
                  <c:v>4.4946412037036998</c:v>
                </c:pt>
                <c:pt idx="4581">
                  <c:v>4.4949884259259196</c:v>
                </c:pt>
                <c:pt idx="4582">
                  <c:v>4.4953356481481404</c:v>
                </c:pt>
                <c:pt idx="4583">
                  <c:v>4.49568287037037</c:v>
                </c:pt>
                <c:pt idx="4584">
                  <c:v>4.4960300925925898</c:v>
                </c:pt>
                <c:pt idx="4585">
                  <c:v>4.4963773148148096</c:v>
                </c:pt>
                <c:pt idx="4586">
                  <c:v>4.4967245370370303</c:v>
                </c:pt>
                <c:pt idx="4587">
                  <c:v>4.4970717592592502</c:v>
                </c:pt>
                <c:pt idx="4588">
                  <c:v>4.4974189814814798</c:v>
                </c:pt>
                <c:pt idx="4589">
                  <c:v>4.4977662037036996</c:v>
                </c:pt>
                <c:pt idx="4590">
                  <c:v>4.4981134259259203</c:v>
                </c:pt>
                <c:pt idx="4591">
                  <c:v>4.4984606481481402</c:v>
                </c:pt>
                <c:pt idx="4592">
                  <c:v>4.4988078703703698</c:v>
                </c:pt>
                <c:pt idx="4593">
                  <c:v>4.4991550925925896</c:v>
                </c:pt>
                <c:pt idx="4594">
                  <c:v>4.4995023148148103</c:v>
                </c:pt>
                <c:pt idx="4595">
                  <c:v>4.4998495370370302</c:v>
                </c:pt>
                <c:pt idx="4596">
                  <c:v>4.50019675925925</c:v>
                </c:pt>
                <c:pt idx="4597">
                  <c:v>4.5005439814814796</c:v>
                </c:pt>
                <c:pt idx="4598">
                  <c:v>4.5008912037037003</c:v>
                </c:pt>
                <c:pt idx="4599">
                  <c:v>4.5012384259259202</c:v>
                </c:pt>
                <c:pt idx="4600">
                  <c:v>4.50158564814814</c:v>
                </c:pt>
                <c:pt idx="4601">
                  <c:v>4.5019328703703696</c:v>
                </c:pt>
                <c:pt idx="4602">
                  <c:v>4.5022800925925903</c:v>
                </c:pt>
                <c:pt idx="4603">
                  <c:v>4.5026273148148102</c:v>
                </c:pt>
                <c:pt idx="4604">
                  <c:v>4.50297453703703</c:v>
                </c:pt>
                <c:pt idx="4605">
                  <c:v>4.5033333333333303</c:v>
                </c:pt>
                <c:pt idx="4606">
                  <c:v>4.5036805555555501</c:v>
                </c:pt>
                <c:pt idx="4607">
                  <c:v>4.50541666666666</c:v>
                </c:pt>
                <c:pt idx="4608">
                  <c:v>4.5057638888888798</c:v>
                </c:pt>
                <c:pt idx="4609">
                  <c:v>4.5061111111111103</c:v>
                </c:pt>
                <c:pt idx="4610">
                  <c:v>4.5064583333333301</c:v>
                </c:pt>
                <c:pt idx="4611">
                  <c:v>4.50680555555555</c:v>
                </c:pt>
                <c:pt idx="4612">
                  <c:v>4.5071527777777698</c:v>
                </c:pt>
                <c:pt idx="4613">
                  <c:v>4.5075000000000003</c:v>
                </c:pt>
                <c:pt idx="4614">
                  <c:v>4.5078472222222201</c:v>
                </c:pt>
                <c:pt idx="4615">
                  <c:v>4.50819444444444</c:v>
                </c:pt>
                <c:pt idx="4616">
                  <c:v>4.5085416666666598</c:v>
                </c:pt>
                <c:pt idx="4617">
                  <c:v>4.5088888888888796</c:v>
                </c:pt>
                <c:pt idx="4618">
                  <c:v>4.5092361111111101</c:v>
                </c:pt>
                <c:pt idx="4619">
                  <c:v>4.5095833333333299</c:v>
                </c:pt>
                <c:pt idx="4620">
                  <c:v>4.5099305555555498</c:v>
                </c:pt>
                <c:pt idx="4621">
                  <c:v>4.5102777777777696</c:v>
                </c:pt>
                <c:pt idx="4622">
                  <c:v>4.5106250000000001</c:v>
                </c:pt>
                <c:pt idx="4623">
                  <c:v>4.5109722222222199</c:v>
                </c:pt>
                <c:pt idx="4624">
                  <c:v>4.5113194444444398</c:v>
                </c:pt>
                <c:pt idx="4625">
                  <c:v>4.5116666666666596</c:v>
                </c:pt>
                <c:pt idx="4626">
                  <c:v>4.5120138888888803</c:v>
                </c:pt>
                <c:pt idx="4627">
                  <c:v>4.5123611111111099</c:v>
                </c:pt>
                <c:pt idx="4628">
                  <c:v>4.5127083333333298</c:v>
                </c:pt>
                <c:pt idx="4629">
                  <c:v>4.5130555555555496</c:v>
                </c:pt>
                <c:pt idx="4630">
                  <c:v>4.5134027777777703</c:v>
                </c:pt>
                <c:pt idx="4631">
                  <c:v>4.5137499999999999</c:v>
                </c:pt>
                <c:pt idx="4632">
                  <c:v>4.5140972222222198</c:v>
                </c:pt>
                <c:pt idx="4633">
                  <c:v>4.5144444444444396</c:v>
                </c:pt>
                <c:pt idx="4634">
                  <c:v>4.5147916666666603</c:v>
                </c:pt>
                <c:pt idx="4635">
                  <c:v>4.5151388888888802</c:v>
                </c:pt>
                <c:pt idx="4636">
                  <c:v>4.5154861111111098</c:v>
                </c:pt>
                <c:pt idx="4637">
                  <c:v>4.5158333333333296</c:v>
                </c:pt>
                <c:pt idx="4638">
                  <c:v>4.5161805555555503</c:v>
                </c:pt>
                <c:pt idx="4639">
                  <c:v>4.5165277777777701</c:v>
                </c:pt>
                <c:pt idx="4640">
                  <c:v>4.5168749999999998</c:v>
                </c:pt>
                <c:pt idx="4641">
                  <c:v>4.5172222222222196</c:v>
                </c:pt>
                <c:pt idx="4642">
                  <c:v>4.5175694444444403</c:v>
                </c:pt>
                <c:pt idx="4643">
                  <c:v>4.5179166666666601</c:v>
                </c:pt>
                <c:pt idx="4644">
                  <c:v>4.51826388888888</c:v>
                </c:pt>
                <c:pt idx="4645">
                  <c:v>4.5186111111111096</c:v>
                </c:pt>
                <c:pt idx="4646">
                  <c:v>4.5189583333333303</c:v>
                </c:pt>
                <c:pt idx="4647">
                  <c:v>4.5193055555555501</c:v>
                </c:pt>
                <c:pt idx="4648">
                  <c:v>4.51965277777777</c:v>
                </c:pt>
                <c:pt idx="4649">
                  <c:v>4.5199999999999996</c:v>
                </c:pt>
                <c:pt idx="4650">
                  <c:v>4.5203472222222203</c:v>
                </c:pt>
                <c:pt idx="4651">
                  <c:v>4.5206944444444401</c:v>
                </c:pt>
                <c:pt idx="4652">
                  <c:v>2.8135995370370299</c:v>
                </c:pt>
                <c:pt idx="4653">
                  <c:v>2.8139467592592502</c:v>
                </c:pt>
                <c:pt idx="4654">
                  <c:v>2.8142939814814798</c:v>
                </c:pt>
                <c:pt idx="4655">
                  <c:v>2.8146412037037001</c:v>
                </c:pt>
                <c:pt idx="4656">
                  <c:v>2.8149884259259199</c:v>
                </c:pt>
                <c:pt idx="4657">
                  <c:v>2.8153356481481402</c:v>
                </c:pt>
                <c:pt idx="4658">
                  <c:v>2.8156828703703698</c:v>
                </c:pt>
                <c:pt idx="4659">
                  <c:v>2.8160300925925901</c:v>
                </c:pt>
                <c:pt idx="4660">
                  <c:v>2.8163773148148099</c:v>
                </c:pt>
                <c:pt idx="4661">
                  <c:v>2.8167245370370302</c:v>
                </c:pt>
                <c:pt idx="4662">
                  <c:v>2.81707175925925</c:v>
                </c:pt>
                <c:pt idx="4663">
                  <c:v>2.8174189814814801</c:v>
                </c:pt>
                <c:pt idx="4664">
                  <c:v>2.8177662037036999</c:v>
                </c:pt>
                <c:pt idx="4665">
                  <c:v>2.8181134259259202</c:v>
                </c:pt>
                <c:pt idx="4666">
                  <c:v>2.81846064814814</c:v>
                </c:pt>
                <c:pt idx="4667">
                  <c:v>2.8188078703703701</c:v>
                </c:pt>
                <c:pt idx="4668">
                  <c:v>2.8191550925925899</c:v>
                </c:pt>
                <c:pt idx="4669">
                  <c:v>2.8195023148148102</c:v>
                </c:pt>
                <c:pt idx="4670">
                  <c:v>2.81984953703703</c:v>
                </c:pt>
                <c:pt idx="4671">
                  <c:v>2.8201967592592498</c:v>
                </c:pt>
                <c:pt idx="4672">
                  <c:v>2.8205787037037</c:v>
                </c:pt>
                <c:pt idx="4673">
                  <c:v>2.8209259259259198</c:v>
                </c:pt>
                <c:pt idx="4674">
                  <c:v>2.8212731481481401</c:v>
                </c:pt>
                <c:pt idx="4675">
                  <c:v>2.82163194444444</c:v>
                </c:pt>
                <c:pt idx="4676">
                  <c:v>2.8219791666666598</c:v>
                </c:pt>
                <c:pt idx="4677">
                  <c:v>2.8223263888888801</c:v>
                </c:pt>
                <c:pt idx="4678">
                  <c:v>2.8226736111111101</c:v>
                </c:pt>
                <c:pt idx="4679">
                  <c:v>2.82302083333333</c:v>
                </c:pt>
                <c:pt idx="4680">
                  <c:v>2.8233680555555498</c:v>
                </c:pt>
                <c:pt idx="4681">
                  <c:v>2.8237152777777701</c:v>
                </c:pt>
                <c:pt idx="4682">
                  <c:v>2.8240625000000001</c:v>
                </c:pt>
                <c:pt idx="4683">
                  <c:v>2.82440972222222</c:v>
                </c:pt>
                <c:pt idx="4684">
                  <c:v>2.8247569444444398</c:v>
                </c:pt>
                <c:pt idx="4685">
                  <c:v>2.8251041666666601</c:v>
                </c:pt>
                <c:pt idx="4686">
                  <c:v>2.8254513888888799</c:v>
                </c:pt>
                <c:pt idx="4687">
                  <c:v>2.82579861111111</c:v>
                </c:pt>
                <c:pt idx="4688">
                  <c:v>2.8261458333333298</c:v>
                </c:pt>
                <c:pt idx="4689">
                  <c:v>2.8264930555555501</c:v>
                </c:pt>
                <c:pt idx="4690">
                  <c:v>2.8268402777777699</c:v>
                </c:pt>
                <c:pt idx="4691">
                  <c:v>2.8271875</c:v>
                </c:pt>
                <c:pt idx="4692">
                  <c:v>2.8275347222222198</c:v>
                </c:pt>
                <c:pt idx="4693">
                  <c:v>2.8278819444444401</c:v>
                </c:pt>
                <c:pt idx="4694">
                  <c:v>2.8282291666666599</c:v>
                </c:pt>
                <c:pt idx="4695">
                  <c:v>2.8285763888888802</c:v>
                </c:pt>
                <c:pt idx="4696">
                  <c:v>2.8289236111111098</c:v>
                </c:pt>
                <c:pt idx="4697">
                  <c:v>2.8292708333333301</c:v>
                </c:pt>
                <c:pt idx="4698">
                  <c:v>2.8296180555555499</c:v>
                </c:pt>
                <c:pt idx="4699">
                  <c:v>2.8299652777777702</c:v>
                </c:pt>
                <c:pt idx="4700">
                  <c:v>2.8303124999999998</c:v>
                </c:pt>
                <c:pt idx="4701">
                  <c:v>2.8306597222222201</c:v>
                </c:pt>
                <c:pt idx="4702">
                  <c:v>2.8310069444444399</c:v>
                </c:pt>
                <c:pt idx="4703">
                  <c:v>2.8313541666666602</c:v>
                </c:pt>
                <c:pt idx="4704">
                  <c:v>2.83170138888888</c:v>
                </c:pt>
                <c:pt idx="4705">
                  <c:v>2.8320486111111101</c:v>
                </c:pt>
                <c:pt idx="4706">
                  <c:v>2.8323958333333299</c:v>
                </c:pt>
                <c:pt idx="4707">
                  <c:v>2.8327430555555502</c:v>
                </c:pt>
                <c:pt idx="4708">
                  <c:v>2.83309027777777</c:v>
                </c:pt>
                <c:pt idx="4709">
                  <c:v>2.8334375000000001</c:v>
                </c:pt>
                <c:pt idx="4710">
                  <c:v>2.8337847222222199</c:v>
                </c:pt>
                <c:pt idx="4711">
                  <c:v>2.8341319444444402</c:v>
                </c:pt>
                <c:pt idx="4712">
                  <c:v>2.83447916666666</c:v>
                </c:pt>
                <c:pt idx="4713">
                  <c:v>2.8348263888888798</c:v>
                </c:pt>
                <c:pt idx="4714">
                  <c:v>2.8351736111111099</c:v>
                </c:pt>
                <c:pt idx="4715">
                  <c:v>2.8355208333333302</c:v>
                </c:pt>
                <c:pt idx="4716">
                  <c:v>2.83586805555555</c:v>
                </c:pt>
                <c:pt idx="4717">
                  <c:v>2.8362268518518499</c:v>
                </c:pt>
                <c:pt idx="4718">
                  <c:v>2.8365740740740701</c:v>
                </c:pt>
                <c:pt idx="4719">
                  <c:v>2.83692129629629</c:v>
                </c:pt>
                <c:pt idx="4720">
                  <c:v>2.8372685185185098</c:v>
                </c:pt>
                <c:pt idx="4721">
                  <c:v>2.8376157407407399</c:v>
                </c:pt>
                <c:pt idx="4722">
                  <c:v>2.8379629629629601</c:v>
                </c:pt>
                <c:pt idx="4723">
                  <c:v>2.83831018518518</c:v>
                </c:pt>
                <c:pt idx="4724">
                  <c:v>2.8386574074073998</c:v>
                </c:pt>
                <c:pt idx="4725">
                  <c:v>2.8390046296296201</c:v>
                </c:pt>
                <c:pt idx="4726">
                  <c:v>2.8393518518518501</c:v>
                </c:pt>
                <c:pt idx="4727">
                  <c:v>2.83969907407407</c:v>
                </c:pt>
                <c:pt idx="4728">
                  <c:v>2.8400578703703698</c:v>
                </c:pt>
                <c:pt idx="4729">
                  <c:v>2.8404050925925901</c:v>
                </c:pt>
                <c:pt idx="4730">
                  <c:v>2.8407523148148099</c:v>
                </c:pt>
                <c:pt idx="4731">
                  <c:v>2.8410995370370302</c:v>
                </c:pt>
                <c:pt idx="4732">
                  <c:v>2.8414467592592501</c:v>
                </c:pt>
                <c:pt idx="4733">
                  <c:v>2.8417939814814801</c:v>
                </c:pt>
                <c:pt idx="4734">
                  <c:v>2.8421412037036999</c:v>
                </c:pt>
                <c:pt idx="4735">
                  <c:v>2.8424884259259202</c:v>
                </c:pt>
                <c:pt idx="4736">
                  <c:v>2.84283564814814</c:v>
                </c:pt>
                <c:pt idx="4737">
                  <c:v>2.8431828703703701</c:v>
                </c:pt>
                <c:pt idx="4738">
                  <c:v>2.8435300925925899</c:v>
                </c:pt>
                <c:pt idx="4739">
                  <c:v>2.8438773148148102</c:v>
                </c:pt>
                <c:pt idx="4740">
                  <c:v>2.84422453703703</c:v>
                </c:pt>
                <c:pt idx="4741">
                  <c:v>2.8445717592592499</c:v>
                </c:pt>
                <c:pt idx="4742">
                  <c:v>2.8449189814814799</c:v>
                </c:pt>
                <c:pt idx="4743">
                  <c:v>2.8452662037037002</c:v>
                </c:pt>
                <c:pt idx="4744">
                  <c:v>2.84561342592592</c:v>
                </c:pt>
                <c:pt idx="4745">
                  <c:v>2.8459606481481399</c:v>
                </c:pt>
                <c:pt idx="4746">
                  <c:v>2.8463078703703699</c:v>
                </c:pt>
                <c:pt idx="4747">
                  <c:v>2.8466550925925902</c:v>
                </c:pt>
                <c:pt idx="4748">
                  <c:v>2.84700231481481</c:v>
                </c:pt>
                <c:pt idx="4749">
                  <c:v>2.8473495370370299</c:v>
                </c:pt>
                <c:pt idx="4750">
                  <c:v>2.8476967592592501</c:v>
                </c:pt>
                <c:pt idx="4751">
                  <c:v>2.8480439814814802</c:v>
                </c:pt>
                <c:pt idx="4752">
                  <c:v>2.8483912037037</c:v>
                </c:pt>
                <c:pt idx="4753">
                  <c:v>2.8487384259259199</c:v>
                </c:pt>
                <c:pt idx="4754">
                  <c:v>2.8490856481481401</c:v>
                </c:pt>
                <c:pt idx="4755">
                  <c:v>2.8494328703703702</c:v>
                </c:pt>
                <c:pt idx="4756">
                  <c:v>2.84978009259259</c:v>
                </c:pt>
                <c:pt idx="4757">
                  <c:v>2.8501273148148099</c:v>
                </c:pt>
                <c:pt idx="4758">
                  <c:v>2.8504745370370301</c:v>
                </c:pt>
                <c:pt idx="4759">
                  <c:v>2.85082175925925</c:v>
                </c:pt>
                <c:pt idx="4760">
                  <c:v>2.85116898148148</c:v>
                </c:pt>
                <c:pt idx="4761">
                  <c:v>2.8515162037036998</c:v>
                </c:pt>
                <c:pt idx="4762">
                  <c:v>2.8518634259259201</c:v>
                </c:pt>
                <c:pt idx="4763">
                  <c:v>2.85221064814814</c:v>
                </c:pt>
                <c:pt idx="4764">
                  <c:v>2.85255787037037</c:v>
                </c:pt>
                <c:pt idx="4765">
                  <c:v>2.8529050925925898</c:v>
                </c:pt>
                <c:pt idx="4766">
                  <c:v>2.8532523148148101</c:v>
                </c:pt>
                <c:pt idx="4767">
                  <c:v>2.85359953703703</c:v>
                </c:pt>
                <c:pt idx="4768">
                  <c:v>2.8539467592592498</c:v>
                </c:pt>
                <c:pt idx="4769">
                  <c:v>2.8542939814814798</c:v>
                </c:pt>
                <c:pt idx="4770">
                  <c:v>2.8546759259259198</c:v>
                </c:pt>
                <c:pt idx="4771">
                  <c:v>2.8550231481481401</c:v>
                </c:pt>
                <c:pt idx="4772">
                  <c:v>2.8553703703703701</c:v>
                </c:pt>
                <c:pt idx="4773">
                  <c:v>2.8557175925925899</c:v>
                </c:pt>
                <c:pt idx="4774">
                  <c:v>2.8560648148148098</c:v>
                </c:pt>
                <c:pt idx="4775">
                  <c:v>2.8564120370370301</c:v>
                </c:pt>
                <c:pt idx="4776">
                  <c:v>2.8567592592592499</c:v>
                </c:pt>
                <c:pt idx="4777">
                  <c:v>2.8571064814814799</c:v>
                </c:pt>
                <c:pt idx="4778">
                  <c:v>2.8574537037037002</c:v>
                </c:pt>
                <c:pt idx="4779">
                  <c:v>2.8578009259259201</c:v>
                </c:pt>
                <c:pt idx="4780">
                  <c:v>2.8581481481481399</c:v>
                </c:pt>
                <c:pt idx="4781">
                  <c:v>2.8584953703703699</c:v>
                </c:pt>
                <c:pt idx="4782">
                  <c:v>2.8588425925925902</c:v>
                </c:pt>
                <c:pt idx="4783">
                  <c:v>2.85918981481481</c:v>
                </c:pt>
                <c:pt idx="4784">
                  <c:v>2.8595370370370299</c:v>
                </c:pt>
                <c:pt idx="4785">
                  <c:v>2.8598842592592502</c:v>
                </c:pt>
                <c:pt idx="4786">
                  <c:v>2.8602314814814802</c:v>
                </c:pt>
                <c:pt idx="4787">
                  <c:v>2.8605787037037</c:v>
                </c:pt>
                <c:pt idx="4788">
                  <c:v>2.8609259259259199</c:v>
                </c:pt>
                <c:pt idx="4789">
                  <c:v>2.8612731481481402</c:v>
                </c:pt>
                <c:pt idx="4790">
                  <c:v>2.8616203703703702</c:v>
                </c:pt>
                <c:pt idx="4791">
                  <c:v>2.86196759259259</c:v>
                </c:pt>
                <c:pt idx="4792">
                  <c:v>2.8623148148148099</c:v>
                </c:pt>
                <c:pt idx="4793">
                  <c:v>2.8626620370370301</c:v>
                </c:pt>
                <c:pt idx="4794">
                  <c:v>2.86300925925925</c:v>
                </c:pt>
                <c:pt idx="4795">
                  <c:v>2.86335648148148</c:v>
                </c:pt>
                <c:pt idx="4796">
                  <c:v>2.8637037037036999</c:v>
                </c:pt>
                <c:pt idx="4797">
                  <c:v>2.8640509259259201</c:v>
                </c:pt>
                <c:pt idx="4798">
                  <c:v>2.86439814814814</c:v>
                </c:pt>
                <c:pt idx="4799">
                  <c:v>2.86474537037037</c:v>
                </c:pt>
                <c:pt idx="4800">
                  <c:v>2.8650925925925899</c:v>
                </c:pt>
                <c:pt idx="4801">
                  <c:v>2.8654398148148101</c:v>
                </c:pt>
                <c:pt idx="4802">
                  <c:v>2.86591435185185</c:v>
                </c:pt>
                <c:pt idx="4803">
                  <c:v>2.8662615740740698</c:v>
                </c:pt>
                <c:pt idx="4804">
                  <c:v>2.8666087962962901</c:v>
                </c:pt>
                <c:pt idx="4805">
                  <c:v>2.8669560185185099</c:v>
                </c:pt>
                <c:pt idx="4806">
                  <c:v>2.8673032407407399</c:v>
                </c:pt>
                <c:pt idx="4807">
                  <c:v>2.8676504629629598</c:v>
                </c:pt>
                <c:pt idx="4808">
                  <c:v>2.8679976851851801</c:v>
                </c:pt>
                <c:pt idx="4809">
                  <c:v>2.8683449074073999</c:v>
                </c:pt>
                <c:pt idx="4810">
                  <c:v>2.8686921296296202</c:v>
                </c:pt>
                <c:pt idx="4811">
                  <c:v>2.8690393518518502</c:v>
                </c:pt>
                <c:pt idx="4812">
                  <c:v>2.8693865740740701</c:v>
                </c:pt>
                <c:pt idx="4813">
                  <c:v>2.8697337962962899</c:v>
                </c:pt>
                <c:pt idx="4814">
                  <c:v>2.8700810185185102</c:v>
                </c:pt>
                <c:pt idx="4815">
                  <c:v>2.8704282407407402</c:v>
                </c:pt>
                <c:pt idx="4816">
                  <c:v>2.87077546296296</c:v>
                </c:pt>
                <c:pt idx="4817">
                  <c:v>2.8711226851851799</c:v>
                </c:pt>
                <c:pt idx="4818">
                  <c:v>2.8714699074074002</c:v>
                </c:pt>
                <c:pt idx="4819">
                  <c:v>2.87181712962962</c:v>
                </c:pt>
                <c:pt idx="4820">
                  <c:v>2.87216435185185</c:v>
                </c:pt>
                <c:pt idx="4821">
                  <c:v>2.8725115740740699</c:v>
                </c:pt>
                <c:pt idx="4822">
                  <c:v>2.8728587962962902</c:v>
                </c:pt>
                <c:pt idx="4823">
                  <c:v>2.87320601851851</c:v>
                </c:pt>
                <c:pt idx="4824">
                  <c:v>2.87355324074074</c:v>
                </c:pt>
                <c:pt idx="4825">
                  <c:v>2.8739004629629599</c:v>
                </c:pt>
                <c:pt idx="4826">
                  <c:v>2.8742476851851801</c:v>
                </c:pt>
                <c:pt idx="4827">
                  <c:v>2.8745949074074</c:v>
                </c:pt>
                <c:pt idx="4828">
                  <c:v>2.8749421296296198</c:v>
                </c:pt>
                <c:pt idx="4829">
                  <c:v>2.8752893518518499</c:v>
                </c:pt>
                <c:pt idx="4830">
                  <c:v>2.8756365740740701</c:v>
                </c:pt>
                <c:pt idx="4831">
                  <c:v>2.87598379629629</c:v>
                </c:pt>
                <c:pt idx="4832">
                  <c:v>2.8763310185185098</c:v>
                </c:pt>
                <c:pt idx="4833">
                  <c:v>2.8766782407407399</c:v>
                </c:pt>
                <c:pt idx="4834">
                  <c:v>2.8770254629629601</c:v>
                </c:pt>
                <c:pt idx="4835">
                  <c:v>2.87737268518518</c:v>
                </c:pt>
                <c:pt idx="4836">
                  <c:v>2.8777199074073998</c:v>
                </c:pt>
                <c:pt idx="4837">
                  <c:v>2.8780671296296201</c:v>
                </c:pt>
                <c:pt idx="4838">
                  <c:v>2.8784143518518501</c:v>
                </c:pt>
                <c:pt idx="4839">
                  <c:v>2.87876157407407</c:v>
                </c:pt>
                <c:pt idx="4840">
                  <c:v>2.8791087962962898</c:v>
                </c:pt>
                <c:pt idx="4841">
                  <c:v>2.8794560185185101</c:v>
                </c:pt>
                <c:pt idx="4842">
                  <c:v>2.8798032407407401</c:v>
                </c:pt>
                <c:pt idx="4843">
                  <c:v>2.88015046296296</c:v>
                </c:pt>
                <c:pt idx="4844">
                  <c:v>2.8804976851851798</c:v>
                </c:pt>
                <c:pt idx="4845">
                  <c:v>2.8808449074074001</c:v>
                </c:pt>
                <c:pt idx="4846">
                  <c:v>2.8811921296296199</c:v>
                </c:pt>
                <c:pt idx="4847">
                  <c:v>2.88153935185185</c:v>
                </c:pt>
                <c:pt idx="4848">
                  <c:v>2.8818865740740698</c:v>
                </c:pt>
                <c:pt idx="4849">
                  <c:v>2.8822337962962901</c:v>
                </c:pt>
                <c:pt idx="4850">
                  <c:v>2.8825810185185099</c:v>
                </c:pt>
                <c:pt idx="4851">
                  <c:v>2.8829745370370299</c:v>
                </c:pt>
                <c:pt idx="4852">
                  <c:v>2.8833217592592502</c:v>
                </c:pt>
                <c:pt idx="4853">
                  <c:v>2.8836689814814802</c:v>
                </c:pt>
                <c:pt idx="4854">
                  <c:v>2.88407407407407</c:v>
                </c:pt>
                <c:pt idx="4855">
                  <c:v>2.8844212962962898</c:v>
                </c:pt>
                <c:pt idx="4856">
                  <c:v>2.8847800925925902</c:v>
                </c:pt>
                <c:pt idx="4857">
                  <c:v>2.88512731481481</c:v>
                </c:pt>
                <c:pt idx="4858">
                  <c:v>2.8854976851851801</c:v>
                </c:pt>
                <c:pt idx="4859">
                  <c:v>2.8858449074074</c:v>
                </c:pt>
                <c:pt idx="4860">
                  <c:v>2.8862384259259199</c:v>
                </c:pt>
                <c:pt idx="4861">
                  <c:v>2.8865856481481398</c:v>
                </c:pt>
                <c:pt idx="4862">
                  <c:v>2.8869328703703698</c:v>
                </c:pt>
                <c:pt idx="4863">
                  <c:v>2.8872800925925901</c:v>
                </c:pt>
                <c:pt idx="4864">
                  <c:v>2.8876967592592502</c:v>
                </c:pt>
                <c:pt idx="4865">
                  <c:v>2.8881944444444398</c:v>
                </c:pt>
                <c:pt idx="4866">
                  <c:v>2.8885416666666601</c:v>
                </c:pt>
                <c:pt idx="4867">
                  <c:v>2.88888888888888</c:v>
                </c:pt>
                <c:pt idx="4868">
                  <c:v>2.88923611111111</c:v>
                </c:pt>
                <c:pt idx="4869">
                  <c:v>2.8896527777777701</c:v>
                </c:pt>
                <c:pt idx="4870">
                  <c:v>2.89</c:v>
                </c:pt>
                <c:pt idx="4871">
                  <c:v>2.89034722222222</c:v>
                </c:pt>
                <c:pt idx="4872">
                  <c:v>2.8906944444444398</c:v>
                </c:pt>
                <c:pt idx="4873">
                  <c:v>2.8910648148148099</c:v>
                </c:pt>
                <c:pt idx="4874">
                  <c:v>2.8914120370370302</c:v>
                </c:pt>
                <c:pt idx="4875">
                  <c:v>2.89175925925925</c:v>
                </c:pt>
                <c:pt idx="4876">
                  <c:v>2.8921064814814801</c:v>
                </c:pt>
                <c:pt idx="4877">
                  <c:v>2.8924537037036999</c:v>
                </c:pt>
                <c:pt idx="4878">
                  <c:v>2.8928009259259202</c:v>
                </c:pt>
                <c:pt idx="4879">
                  <c:v>2.89314814814814</c:v>
                </c:pt>
                <c:pt idx="4880">
                  <c:v>2.8934953703703701</c:v>
                </c:pt>
                <c:pt idx="4881">
                  <c:v>2.89387731481481</c:v>
                </c:pt>
                <c:pt idx="4882">
                  <c:v>2.8942245370370299</c:v>
                </c:pt>
                <c:pt idx="4883">
                  <c:v>2.8945717592592501</c:v>
                </c:pt>
                <c:pt idx="4884">
                  <c:v>2.8949189814814802</c:v>
                </c:pt>
                <c:pt idx="4885">
                  <c:v>2.8953125000000002</c:v>
                </c:pt>
                <c:pt idx="4886">
                  <c:v>2.89565972222222</c:v>
                </c:pt>
                <c:pt idx="4887">
                  <c:v>2.8960069444444398</c:v>
                </c:pt>
                <c:pt idx="4888">
                  <c:v>2.8963541666666601</c:v>
                </c:pt>
                <c:pt idx="4889">
                  <c:v>2.89670138888888</c:v>
                </c:pt>
                <c:pt idx="4890">
                  <c:v>2.89704861111111</c:v>
                </c:pt>
                <c:pt idx="4891">
                  <c:v>2.8973958333333298</c:v>
                </c:pt>
                <c:pt idx="4892">
                  <c:v>2.8977430555555501</c:v>
                </c:pt>
                <c:pt idx="4893">
                  <c:v>2.8981365740740701</c:v>
                </c:pt>
                <c:pt idx="4894">
                  <c:v>2.8984837962962899</c:v>
                </c:pt>
                <c:pt idx="4895">
                  <c:v>2.8988310185185102</c:v>
                </c:pt>
                <c:pt idx="4896">
                  <c:v>2.8991782407407398</c:v>
                </c:pt>
                <c:pt idx="4897">
                  <c:v>2.8995254629629601</c:v>
                </c:pt>
                <c:pt idx="4898">
                  <c:v>2.8998726851851799</c:v>
                </c:pt>
                <c:pt idx="4899">
                  <c:v>2.9002199074074002</c:v>
                </c:pt>
                <c:pt idx="4900">
                  <c:v>2.90056712962962</c:v>
                </c:pt>
                <c:pt idx="4901">
                  <c:v>2.9009143518518501</c:v>
                </c:pt>
                <c:pt idx="4902">
                  <c:v>2.9013194444444399</c:v>
                </c:pt>
                <c:pt idx="4903">
                  <c:v>2.9016666666666602</c:v>
                </c:pt>
                <c:pt idx="4904">
                  <c:v>2.90208333333333</c:v>
                </c:pt>
                <c:pt idx="4905">
                  <c:v>2.9024537037037001</c:v>
                </c:pt>
                <c:pt idx="4906">
                  <c:v>2.90280092592592</c:v>
                </c:pt>
                <c:pt idx="4907">
                  <c:v>2.9033449074074</c:v>
                </c:pt>
                <c:pt idx="4908">
                  <c:v>2.90380787037037</c:v>
                </c:pt>
                <c:pt idx="4909">
                  <c:v>2.9041782407407402</c:v>
                </c:pt>
                <c:pt idx="4910">
                  <c:v>2.90452546296296</c:v>
                </c:pt>
                <c:pt idx="4911">
                  <c:v>2.9048726851851798</c:v>
                </c:pt>
                <c:pt idx="4912">
                  <c:v>2.9052199074074001</c:v>
                </c:pt>
                <c:pt idx="4913">
                  <c:v>2.9069560185185099</c:v>
                </c:pt>
                <c:pt idx="4914">
                  <c:v>2.90730324074074</c:v>
                </c:pt>
                <c:pt idx="4915">
                  <c:v>2.9076620370370301</c:v>
                </c:pt>
                <c:pt idx="4916">
                  <c:v>2.9080671296296199</c:v>
                </c:pt>
                <c:pt idx="4917">
                  <c:v>2.9084143518518499</c:v>
                </c:pt>
                <c:pt idx="4918">
                  <c:v>2.9087615740740702</c:v>
                </c:pt>
                <c:pt idx="4919">
                  <c:v>2.90910879629629</c:v>
                </c:pt>
                <c:pt idx="4920">
                  <c:v>2.9094560185185099</c:v>
                </c:pt>
                <c:pt idx="4921">
                  <c:v>2.9098032407407399</c:v>
                </c:pt>
                <c:pt idx="4922">
                  <c:v>2.9101504629629602</c:v>
                </c:pt>
                <c:pt idx="4923">
                  <c:v>2.91049768518518</c:v>
                </c:pt>
                <c:pt idx="4924">
                  <c:v>2.9108449074073999</c:v>
                </c:pt>
                <c:pt idx="4925">
                  <c:v>2.9111921296296202</c:v>
                </c:pt>
                <c:pt idx="4926">
                  <c:v>2.9115393518518502</c:v>
                </c:pt>
                <c:pt idx="4927">
                  <c:v>2.91188657407407</c:v>
                </c:pt>
                <c:pt idx="4928">
                  <c:v>2.9122337962962899</c:v>
                </c:pt>
                <c:pt idx="4929">
                  <c:v>2.9126273148148099</c:v>
                </c:pt>
                <c:pt idx="4930">
                  <c:v>2.9129745370370301</c:v>
                </c:pt>
                <c:pt idx="4931">
                  <c:v>2.91332175925925</c:v>
                </c:pt>
                <c:pt idx="4932">
                  <c:v>2.91366898148148</c:v>
                </c:pt>
                <c:pt idx="4933">
                  <c:v>2.9140162037036998</c:v>
                </c:pt>
                <c:pt idx="4934">
                  <c:v>2.9143634259259201</c:v>
                </c:pt>
                <c:pt idx="4935">
                  <c:v>2.91471064814814</c:v>
                </c:pt>
                <c:pt idx="4936">
                  <c:v>2.91505787037037</c:v>
                </c:pt>
                <c:pt idx="4937">
                  <c:v>2.9154050925925898</c:v>
                </c:pt>
                <c:pt idx="4938">
                  <c:v>2.9157523148148101</c:v>
                </c:pt>
                <c:pt idx="4939">
                  <c:v>2.91609953703703</c:v>
                </c:pt>
                <c:pt idx="4940">
                  <c:v>2.9164467592592498</c:v>
                </c:pt>
                <c:pt idx="4941">
                  <c:v>2.9168171296296199</c:v>
                </c:pt>
                <c:pt idx="4942">
                  <c:v>2.91716435185185</c:v>
                </c:pt>
                <c:pt idx="4943">
                  <c:v>2.9175115740740698</c:v>
                </c:pt>
                <c:pt idx="4944">
                  <c:v>2.9179282407407401</c:v>
                </c:pt>
                <c:pt idx="4945">
                  <c:v>2.9182754629629599</c:v>
                </c:pt>
                <c:pt idx="4946">
                  <c:v>2.9186574074073999</c:v>
                </c:pt>
                <c:pt idx="4947">
                  <c:v>2.9190046296296202</c:v>
                </c:pt>
                <c:pt idx="4948">
                  <c:v>2.9193518518518502</c:v>
                </c:pt>
                <c:pt idx="4949">
                  <c:v>2.9197685185185098</c:v>
                </c:pt>
                <c:pt idx="4950">
                  <c:v>2.9201620370370298</c:v>
                </c:pt>
                <c:pt idx="4951">
                  <c:v>2.9205092592592501</c:v>
                </c:pt>
                <c:pt idx="4952">
                  <c:v>2.92086805555555</c:v>
                </c:pt>
                <c:pt idx="4953">
                  <c:v>2.9212152777777698</c:v>
                </c:pt>
                <c:pt idx="4954">
                  <c:v>2.9215856481481399</c:v>
                </c:pt>
                <c:pt idx="4955">
                  <c:v>2.9219675925925901</c:v>
                </c:pt>
                <c:pt idx="4956">
                  <c:v>2.92234953703703</c:v>
                </c:pt>
                <c:pt idx="4957">
                  <c:v>2.9226967592592499</c:v>
                </c:pt>
                <c:pt idx="4958">
                  <c:v>2.9230439814814799</c:v>
                </c:pt>
                <c:pt idx="4959">
                  <c:v>2.9233912037037002</c:v>
                </c:pt>
                <c:pt idx="4960">
                  <c:v>2.9238310185185101</c:v>
                </c:pt>
                <c:pt idx="4961">
                  <c:v>2.9242824074074001</c:v>
                </c:pt>
                <c:pt idx="4962">
                  <c:v>2.9246296296296199</c:v>
                </c:pt>
                <c:pt idx="4963">
                  <c:v>2.9249999999999998</c:v>
                </c:pt>
                <c:pt idx="4964">
                  <c:v>2.9253819444444402</c:v>
                </c:pt>
                <c:pt idx="4965">
                  <c:v>2.92585648148148</c:v>
                </c:pt>
                <c:pt idx="4966">
                  <c:v>2.9262037037036999</c:v>
                </c:pt>
                <c:pt idx="4967">
                  <c:v>2.9268749999999999</c:v>
                </c:pt>
                <c:pt idx="4968">
                  <c:v>2.9274537037037001</c:v>
                </c:pt>
                <c:pt idx="4969">
                  <c:v>2.9279976851851801</c:v>
                </c:pt>
                <c:pt idx="4970">
                  <c:v>2.9283449074073999</c:v>
                </c:pt>
                <c:pt idx="4971">
                  <c:v>2.9286921296296198</c:v>
                </c:pt>
                <c:pt idx="4972">
                  <c:v>2.9290393518518498</c:v>
                </c:pt>
                <c:pt idx="4973">
                  <c:v>2.9294444444444401</c:v>
                </c:pt>
                <c:pt idx="4974">
                  <c:v>2.9298611111111099</c:v>
                </c:pt>
                <c:pt idx="4975">
                  <c:v>2.9303240740740701</c:v>
                </c:pt>
                <c:pt idx="4976">
                  <c:v>2.93067129629629</c:v>
                </c:pt>
                <c:pt idx="4977">
                  <c:v>2.9311458333333298</c:v>
                </c:pt>
                <c:pt idx="4978">
                  <c:v>2.9314930555555501</c:v>
                </c:pt>
                <c:pt idx="4979">
                  <c:v>2.9318402777777699</c:v>
                </c:pt>
                <c:pt idx="4980">
                  <c:v>2.9321874999999999</c:v>
                </c:pt>
                <c:pt idx="4981">
                  <c:v>2.9325347222222198</c:v>
                </c:pt>
                <c:pt idx="4982">
                  <c:v>2.9329166666666602</c:v>
                </c:pt>
                <c:pt idx="4983">
                  <c:v>2.9332986111111099</c:v>
                </c:pt>
                <c:pt idx="4984">
                  <c:v>2.9384375</c:v>
                </c:pt>
                <c:pt idx="4985">
                  <c:v>2.9390046296296202</c:v>
                </c:pt>
                <c:pt idx="4986">
                  <c:v>2.9395833333333301</c:v>
                </c:pt>
                <c:pt idx="4987">
                  <c:v>2.9400347222222201</c:v>
                </c:pt>
                <c:pt idx="4988">
                  <c:v>2.9404282407407401</c:v>
                </c:pt>
                <c:pt idx="4989">
                  <c:v>2.9408796296296198</c:v>
                </c:pt>
                <c:pt idx="4990">
                  <c:v>2.9412500000000001</c:v>
                </c:pt>
                <c:pt idx="4991">
                  <c:v>2.9416550925925899</c:v>
                </c:pt>
                <c:pt idx="4992">
                  <c:v>2.9420833333333301</c:v>
                </c:pt>
                <c:pt idx="4993">
                  <c:v>2.9424305555555499</c:v>
                </c:pt>
                <c:pt idx="4994">
                  <c:v>2.9429513888888801</c:v>
                </c:pt>
                <c:pt idx="4995">
                  <c:v>2.94331018518518</c:v>
                </c:pt>
                <c:pt idx="4996">
                  <c:v>2.94379629629629</c:v>
                </c:pt>
                <c:pt idx="4997">
                  <c:v>2.9442824074074001</c:v>
                </c:pt>
                <c:pt idx="4998">
                  <c:v>2.9448032407407401</c:v>
                </c:pt>
                <c:pt idx="4999">
                  <c:v>2.9452893518518501</c:v>
                </c:pt>
                <c:pt idx="5000">
                  <c:v>2.9457175925925898</c:v>
                </c:pt>
                <c:pt idx="5001">
                  <c:v>2.9460763888888799</c:v>
                </c:pt>
                <c:pt idx="5002">
                  <c:v>2.9464583333333301</c:v>
                </c:pt>
                <c:pt idx="5003">
                  <c:v>2.9468055555555499</c:v>
                </c:pt>
                <c:pt idx="5004">
                  <c:v>2.9471527777777702</c:v>
                </c:pt>
                <c:pt idx="5005">
                  <c:v>2.9474999999999998</c:v>
                </c:pt>
                <c:pt idx="5006">
                  <c:v>2.9478472222222201</c:v>
                </c:pt>
                <c:pt idx="5007">
                  <c:v>2.9481944444444399</c:v>
                </c:pt>
                <c:pt idx="5008">
                  <c:v>2.9485995370370301</c:v>
                </c:pt>
                <c:pt idx="5009">
                  <c:v>2.94894675925925</c:v>
                </c:pt>
                <c:pt idx="5010">
                  <c:v>2.94929398148148</c:v>
                </c:pt>
                <c:pt idx="5011">
                  <c:v>2.9496643518518502</c:v>
                </c:pt>
                <c:pt idx="5012">
                  <c:v>2.95001157407407</c:v>
                </c:pt>
                <c:pt idx="5013">
                  <c:v>2.9503935185185099</c:v>
                </c:pt>
                <c:pt idx="5014">
                  <c:v>2.95074074074074</c:v>
                </c:pt>
                <c:pt idx="5015">
                  <c:v>2.9510879629629598</c:v>
                </c:pt>
                <c:pt idx="5016">
                  <c:v>3.5641203703703699</c:v>
                </c:pt>
                <c:pt idx="5017">
                  <c:v>3.5644675925925902</c:v>
                </c:pt>
                <c:pt idx="5018">
                  <c:v>3.56481481481481</c:v>
                </c:pt>
                <c:pt idx="5019">
                  <c:v>3.5651620370370298</c:v>
                </c:pt>
                <c:pt idx="5020">
                  <c:v>3.5655324074074</c:v>
                </c:pt>
                <c:pt idx="5021">
                  <c:v>3.5658796296296198</c:v>
                </c:pt>
                <c:pt idx="5022">
                  <c:v>3.5662268518518498</c:v>
                </c:pt>
                <c:pt idx="5023">
                  <c:v>3.5665740740740701</c:v>
                </c:pt>
                <c:pt idx="5024">
                  <c:v>3.56692129629629</c:v>
                </c:pt>
                <c:pt idx="5025">
                  <c:v>3.5672685185185098</c:v>
                </c:pt>
                <c:pt idx="5026">
                  <c:v>3.5676157407407398</c:v>
                </c:pt>
                <c:pt idx="5027">
                  <c:v>3.5679629629629601</c:v>
                </c:pt>
                <c:pt idx="5028">
                  <c:v>3.56831018518518</c:v>
                </c:pt>
                <c:pt idx="5029">
                  <c:v>3.5686574074073998</c:v>
                </c:pt>
                <c:pt idx="5030">
                  <c:v>3.5690046296296298</c:v>
                </c:pt>
                <c:pt idx="5031">
                  <c:v>3.5693518518518501</c:v>
                </c:pt>
                <c:pt idx="5032">
                  <c:v>3.5696990740740699</c:v>
                </c:pt>
                <c:pt idx="5033">
                  <c:v>3.5700462962962898</c:v>
                </c:pt>
                <c:pt idx="5034">
                  <c:v>3.5703935185185101</c:v>
                </c:pt>
                <c:pt idx="5035">
                  <c:v>3.5707407407407401</c:v>
                </c:pt>
                <c:pt idx="5036">
                  <c:v>3.5710879629629599</c:v>
                </c:pt>
                <c:pt idx="5037">
                  <c:v>3.5714351851851802</c:v>
                </c:pt>
                <c:pt idx="5038">
                  <c:v>3.5717824074074001</c:v>
                </c:pt>
                <c:pt idx="5039">
                  <c:v>3.5721296296296199</c:v>
                </c:pt>
                <c:pt idx="5040">
                  <c:v>3.5724768518518499</c:v>
                </c:pt>
                <c:pt idx="5041">
                  <c:v>3.5728240740740702</c:v>
                </c:pt>
                <c:pt idx="5042">
                  <c:v>3.57317129629629</c:v>
                </c:pt>
                <c:pt idx="5043">
                  <c:v>3.5735185185185099</c:v>
                </c:pt>
                <c:pt idx="5044">
                  <c:v>3.5738657407407399</c:v>
                </c:pt>
                <c:pt idx="5045">
                  <c:v>3.5742129629629602</c:v>
                </c:pt>
                <c:pt idx="5046">
                  <c:v>3.57456018518518</c:v>
                </c:pt>
                <c:pt idx="5047">
                  <c:v>3.5749074074073999</c:v>
                </c:pt>
                <c:pt idx="5048">
                  <c:v>3.5752546296296202</c:v>
                </c:pt>
                <c:pt idx="5049">
                  <c:v>3.5756018518518502</c:v>
                </c:pt>
                <c:pt idx="5050">
                  <c:v>3.57594907407407</c:v>
                </c:pt>
                <c:pt idx="5051">
                  <c:v>3.5762962962962899</c:v>
                </c:pt>
                <c:pt idx="5052">
                  <c:v>3.5766435185185101</c:v>
                </c:pt>
                <c:pt idx="5053">
                  <c:v>3.5769907407407402</c:v>
                </c:pt>
                <c:pt idx="5054">
                  <c:v>3.57733796296296</c:v>
                </c:pt>
                <c:pt idx="5055">
                  <c:v>3.5776851851851799</c:v>
                </c:pt>
                <c:pt idx="5056">
                  <c:v>3.5780324074074001</c:v>
                </c:pt>
                <c:pt idx="5057">
                  <c:v>3.57837962962962</c:v>
                </c:pt>
                <c:pt idx="5058">
                  <c:v>3.57872685185185</c:v>
                </c:pt>
                <c:pt idx="5059">
                  <c:v>3.5790740740740699</c:v>
                </c:pt>
                <c:pt idx="5060">
                  <c:v>3.5794212962962901</c:v>
                </c:pt>
                <c:pt idx="5061">
                  <c:v>3.57976851851851</c:v>
                </c:pt>
                <c:pt idx="5062">
                  <c:v>3.58011574074074</c:v>
                </c:pt>
                <c:pt idx="5063">
                  <c:v>3.5804629629629598</c:v>
                </c:pt>
                <c:pt idx="5064">
                  <c:v>3.5808101851851801</c:v>
                </c:pt>
                <c:pt idx="5065">
                  <c:v>3.5811574074074</c:v>
                </c:pt>
                <c:pt idx="5066">
                  <c:v>3.5815046296296198</c:v>
                </c:pt>
                <c:pt idx="5067">
                  <c:v>3.5818518518518498</c:v>
                </c:pt>
                <c:pt idx="5068">
                  <c:v>3.5821990740740701</c:v>
                </c:pt>
                <c:pt idx="5069">
                  <c:v>3.58254629629629</c:v>
                </c:pt>
                <c:pt idx="5070">
                  <c:v>3.5828935185185098</c:v>
                </c:pt>
                <c:pt idx="5071">
                  <c:v>3.5832407407407398</c:v>
                </c:pt>
                <c:pt idx="5072">
                  <c:v>3.5835879629629601</c:v>
                </c:pt>
                <c:pt idx="5073">
                  <c:v>3.58393518518518</c:v>
                </c:pt>
                <c:pt idx="5074">
                  <c:v>3.5842824074073998</c:v>
                </c:pt>
                <c:pt idx="5075">
                  <c:v>3.5846296296296298</c:v>
                </c:pt>
                <c:pt idx="5076">
                  <c:v>3.5849768518518501</c:v>
                </c:pt>
                <c:pt idx="5077">
                  <c:v>3.5853240740740699</c:v>
                </c:pt>
                <c:pt idx="5078">
                  <c:v>3.5856712962962898</c:v>
                </c:pt>
                <c:pt idx="5079">
                  <c:v>3.5860185185185101</c:v>
                </c:pt>
                <c:pt idx="5080">
                  <c:v>3.5863657407407401</c:v>
                </c:pt>
                <c:pt idx="5081">
                  <c:v>3.5867129629629599</c:v>
                </c:pt>
                <c:pt idx="5082">
                  <c:v>3.5870601851851802</c:v>
                </c:pt>
                <c:pt idx="5083">
                  <c:v>3.5874074074074001</c:v>
                </c:pt>
                <c:pt idx="5084">
                  <c:v>3.5877546296296199</c:v>
                </c:pt>
                <c:pt idx="5085">
                  <c:v>3.5881018518518499</c:v>
                </c:pt>
                <c:pt idx="5086">
                  <c:v>3.5884490740740702</c:v>
                </c:pt>
                <c:pt idx="5087">
                  <c:v>3.58879629629629</c:v>
                </c:pt>
                <c:pt idx="5088">
                  <c:v>3.5891435185185099</c:v>
                </c:pt>
                <c:pt idx="5089">
                  <c:v>3.5894907407407399</c:v>
                </c:pt>
                <c:pt idx="5090">
                  <c:v>3.5898379629629602</c:v>
                </c:pt>
                <c:pt idx="5091">
                  <c:v>3.59018518518518</c:v>
                </c:pt>
                <c:pt idx="5092">
                  <c:v>3.5905324074073999</c:v>
                </c:pt>
                <c:pt idx="5093">
                  <c:v>3.5908796296296202</c:v>
                </c:pt>
                <c:pt idx="5094">
                  <c:v>3.5912268518518502</c:v>
                </c:pt>
                <c:pt idx="5095">
                  <c:v>3.59157407407407</c:v>
                </c:pt>
                <c:pt idx="5096">
                  <c:v>3.5919212962962899</c:v>
                </c:pt>
                <c:pt idx="5097">
                  <c:v>3.5922685185185101</c:v>
                </c:pt>
                <c:pt idx="5098">
                  <c:v>3.5926157407407402</c:v>
                </c:pt>
                <c:pt idx="5099">
                  <c:v>3.59296296296296</c:v>
                </c:pt>
                <c:pt idx="5100">
                  <c:v>3.5933217592592501</c:v>
                </c:pt>
                <c:pt idx="5101">
                  <c:v>3.5936689814814802</c:v>
                </c:pt>
                <c:pt idx="5102">
                  <c:v>3.5940162037037</c:v>
                </c:pt>
                <c:pt idx="5103">
                  <c:v>3.5943634259259198</c:v>
                </c:pt>
                <c:pt idx="5104">
                  <c:v>3.5947106481481401</c:v>
                </c:pt>
                <c:pt idx="5105">
                  <c:v>3.5950578703703702</c:v>
                </c:pt>
                <c:pt idx="5106">
                  <c:v>3.59540509259259</c:v>
                </c:pt>
                <c:pt idx="5107">
                  <c:v>3.5957523148148098</c:v>
                </c:pt>
                <c:pt idx="5108">
                  <c:v>3.5960995370370301</c:v>
                </c:pt>
                <c:pt idx="5109">
                  <c:v>3.5964467592592499</c:v>
                </c:pt>
                <c:pt idx="5110">
                  <c:v>3.59679398148148</c:v>
                </c:pt>
                <c:pt idx="5111">
                  <c:v>3.5971412037036998</c:v>
                </c:pt>
                <c:pt idx="5112">
                  <c:v>3.5974884259259201</c:v>
                </c:pt>
                <c:pt idx="5113">
                  <c:v>3.5978356481481399</c:v>
                </c:pt>
                <c:pt idx="5114">
                  <c:v>3.59818287037037</c:v>
                </c:pt>
                <c:pt idx="5115">
                  <c:v>3.5985300925925898</c:v>
                </c:pt>
                <c:pt idx="5116">
                  <c:v>3.5988773148148101</c:v>
                </c:pt>
                <c:pt idx="5117">
                  <c:v>3.5992245370370299</c:v>
                </c:pt>
                <c:pt idx="5118">
                  <c:v>3.5995717592592502</c:v>
                </c:pt>
                <c:pt idx="5119">
                  <c:v>3.5999189814814798</c:v>
                </c:pt>
                <c:pt idx="5120">
                  <c:v>3.6002662037037001</c:v>
                </c:pt>
                <c:pt idx="5121">
                  <c:v>3.6006134259259199</c:v>
                </c:pt>
                <c:pt idx="5122">
                  <c:v>3.6009606481481402</c:v>
                </c:pt>
                <c:pt idx="5123">
                  <c:v>3.6013078703703698</c:v>
                </c:pt>
                <c:pt idx="5124">
                  <c:v>3.6016550925925901</c:v>
                </c:pt>
                <c:pt idx="5125">
                  <c:v>3.6020023148148099</c:v>
                </c:pt>
                <c:pt idx="5126">
                  <c:v>3.6023495370370302</c:v>
                </c:pt>
                <c:pt idx="5127">
                  <c:v>3.60269675925925</c:v>
                </c:pt>
                <c:pt idx="5128">
                  <c:v>3.6030439814814801</c:v>
                </c:pt>
                <c:pt idx="5129">
                  <c:v>3.6033912037036999</c:v>
                </c:pt>
                <c:pt idx="5130">
                  <c:v>3.6037384259259202</c:v>
                </c:pt>
                <c:pt idx="5131">
                  <c:v>3.60408564814814</c:v>
                </c:pt>
                <c:pt idx="5132">
                  <c:v>3.6044328703703701</c:v>
                </c:pt>
                <c:pt idx="5133">
                  <c:v>3.6047800925925899</c:v>
                </c:pt>
                <c:pt idx="5134">
                  <c:v>3.6051273148148102</c:v>
                </c:pt>
                <c:pt idx="5135">
                  <c:v>3.60547453703703</c:v>
                </c:pt>
                <c:pt idx="5136">
                  <c:v>3.6058217592592499</c:v>
                </c:pt>
                <c:pt idx="5137">
                  <c:v>3.6061689814814799</c:v>
                </c:pt>
                <c:pt idx="5138">
                  <c:v>3.6065162037037002</c:v>
                </c:pt>
                <c:pt idx="5139">
                  <c:v>3.60686342592592</c:v>
                </c:pt>
                <c:pt idx="5140">
                  <c:v>3.6072106481481399</c:v>
                </c:pt>
                <c:pt idx="5141">
                  <c:v>3.6075578703703699</c:v>
                </c:pt>
                <c:pt idx="5142">
                  <c:v>3.6079050925925902</c:v>
                </c:pt>
                <c:pt idx="5143">
                  <c:v>3.60825231481481</c:v>
                </c:pt>
                <c:pt idx="5144">
                  <c:v>3.6085995370370298</c:v>
                </c:pt>
                <c:pt idx="5145">
                  <c:v>3.6089467592592501</c:v>
                </c:pt>
                <c:pt idx="5146">
                  <c:v>3.6092939814814802</c:v>
                </c:pt>
                <c:pt idx="5147">
                  <c:v>3.6096412037037</c:v>
                </c:pt>
                <c:pt idx="5148">
                  <c:v>3.6099884259259198</c:v>
                </c:pt>
                <c:pt idx="5149">
                  <c:v>3.6103356481481401</c:v>
                </c:pt>
                <c:pt idx="5150">
                  <c:v>3.6106828703703702</c:v>
                </c:pt>
                <c:pt idx="5151">
                  <c:v>3.61103009259259</c:v>
                </c:pt>
                <c:pt idx="5152">
                  <c:v>3.6113773148148098</c:v>
                </c:pt>
                <c:pt idx="5153">
                  <c:v>3.6117245370370301</c:v>
                </c:pt>
                <c:pt idx="5154">
                  <c:v>3.6120717592592499</c:v>
                </c:pt>
                <c:pt idx="5155">
                  <c:v>3.61241898148148</c:v>
                </c:pt>
                <c:pt idx="5156">
                  <c:v>3.6127662037036998</c:v>
                </c:pt>
                <c:pt idx="5157">
                  <c:v>3.6131134259259201</c:v>
                </c:pt>
                <c:pt idx="5158">
                  <c:v>3.6134606481481399</c:v>
                </c:pt>
                <c:pt idx="5159">
                  <c:v>3.61380787037037</c:v>
                </c:pt>
                <c:pt idx="5160">
                  <c:v>3.6141550925925898</c:v>
                </c:pt>
                <c:pt idx="5161">
                  <c:v>3.6145023148148101</c:v>
                </c:pt>
                <c:pt idx="5162">
                  <c:v>3.6148495370370299</c:v>
                </c:pt>
                <c:pt idx="5163">
                  <c:v>3.6151967592592502</c:v>
                </c:pt>
                <c:pt idx="5164">
                  <c:v>3.6155439814814798</c:v>
                </c:pt>
                <c:pt idx="5165">
                  <c:v>3.6158912037037001</c:v>
                </c:pt>
                <c:pt idx="5166">
                  <c:v>3.6162384259259199</c:v>
                </c:pt>
                <c:pt idx="5167">
                  <c:v>3.6165856481481402</c:v>
                </c:pt>
                <c:pt idx="5168">
                  <c:v>3.6169328703703698</c:v>
                </c:pt>
                <c:pt idx="5169">
                  <c:v>3.6172800925925901</c:v>
                </c:pt>
                <c:pt idx="5170">
                  <c:v>3.6176273148148099</c:v>
                </c:pt>
                <c:pt idx="5171">
                  <c:v>3.6179745370370302</c:v>
                </c:pt>
                <c:pt idx="5172">
                  <c:v>3.61832175925925</c:v>
                </c:pt>
                <c:pt idx="5173">
                  <c:v>3.6186689814814801</c:v>
                </c:pt>
                <c:pt idx="5174">
                  <c:v>3.6190162037036999</c:v>
                </c:pt>
                <c:pt idx="5175">
                  <c:v>3.6193634259259202</c:v>
                </c:pt>
                <c:pt idx="5176">
                  <c:v>3.61971064814814</c:v>
                </c:pt>
                <c:pt idx="5177">
                  <c:v>3.6200578703703701</c:v>
                </c:pt>
                <c:pt idx="5178">
                  <c:v>3.6204050925925899</c:v>
                </c:pt>
                <c:pt idx="5179">
                  <c:v>3.6207523148148102</c:v>
                </c:pt>
                <c:pt idx="5180">
                  <c:v>3.62109953703703</c:v>
                </c:pt>
                <c:pt idx="5181">
                  <c:v>3.6214467592592499</c:v>
                </c:pt>
                <c:pt idx="5182">
                  <c:v>3.6217939814814799</c:v>
                </c:pt>
                <c:pt idx="5183">
                  <c:v>3.6221412037037002</c:v>
                </c:pt>
                <c:pt idx="5184">
                  <c:v>3.62248842592592</c:v>
                </c:pt>
                <c:pt idx="5185">
                  <c:v>3.6228356481481399</c:v>
                </c:pt>
                <c:pt idx="5186">
                  <c:v>3.6231828703703699</c:v>
                </c:pt>
                <c:pt idx="5187">
                  <c:v>3.6235300925925902</c:v>
                </c:pt>
                <c:pt idx="5188">
                  <c:v>3.62387731481481</c:v>
                </c:pt>
                <c:pt idx="5189">
                  <c:v>3.6242245370370298</c:v>
                </c:pt>
                <c:pt idx="5190">
                  <c:v>3.6245717592592501</c:v>
                </c:pt>
                <c:pt idx="5191">
                  <c:v>3.6249189814814802</c:v>
                </c:pt>
                <c:pt idx="5192">
                  <c:v>3.6252662037037</c:v>
                </c:pt>
                <c:pt idx="5193">
                  <c:v>3.6256134259259198</c:v>
                </c:pt>
                <c:pt idx="5194">
                  <c:v>3.6259606481481401</c:v>
                </c:pt>
                <c:pt idx="5195">
                  <c:v>3.6263078703703702</c:v>
                </c:pt>
                <c:pt idx="5196">
                  <c:v>3.62665509259259</c:v>
                </c:pt>
                <c:pt idx="5197">
                  <c:v>3.6270023148148098</c:v>
                </c:pt>
                <c:pt idx="5198">
                  <c:v>3.6273495370370301</c:v>
                </c:pt>
                <c:pt idx="5199">
                  <c:v>3.6276967592592499</c:v>
                </c:pt>
                <c:pt idx="5200">
                  <c:v>3.62804398148148</c:v>
                </c:pt>
                <c:pt idx="5201">
                  <c:v>3.6283912037036998</c:v>
                </c:pt>
                <c:pt idx="5202">
                  <c:v>3.6287384259259201</c:v>
                </c:pt>
                <c:pt idx="5203">
                  <c:v>3.6290856481481399</c:v>
                </c:pt>
                <c:pt idx="5204">
                  <c:v>3.62943287037037</c:v>
                </c:pt>
                <c:pt idx="5205">
                  <c:v>3.6297800925925898</c:v>
                </c:pt>
                <c:pt idx="5206">
                  <c:v>3.6301273148148101</c:v>
                </c:pt>
                <c:pt idx="5207">
                  <c:v>3.6304745370370299</c:v>
                </c:pt>
                <c:pt idx="5208">
                  <c:v>3.6308217592592502</c:v>
                </c:pt>
                <c:pt idx="5209">
                  <c:v>3.6311689814814798</c:v>
                </c:pt>
                <c:pt idx="5210">
                  <c:v>3.6315162037037001</c:v>
                </c:pt>
                <c:pt idx="5211">
                  <c:v>3.6318634259259199</c:v>
                </c:pt>
                <c:pt idx="5212">
                  <c:v>3.6322106481481402</c:v>
                </c:pt>
                <c:pt idx="5213">
                  <c:v>3.6325694444444401</c:v>
                </c:pt>
                <c:pt idx="5214">
                  <c:v>3.6329166666666599</c:v>
                </c:pt>
                <c:pt idx="5215">
                  <c:v>3.6332638888888802</c:v>
                </c:pt>
                <c:pt idx="5216">
                  <c:v>3.6336111111111098</c:v>
                </c:pt>
                <c:pt idx="5217">
                  <c:v>3.6339583333333301</c:v>
                </c:pt>
                <c:pt idx="5218">
                  <c:v>3.6343055555555499</c:v>
                </c:pt>
                <c:pt idx="5219">
                  <c:v>3.6346527777777702</c:v>
                </c:pt>
                <c:pt idx="5220">
                  <c:v>3.6349999999999998</c:v>
                </c:pt>
                <c:pt idx="5221">
                  <c:v>3.6353472222222201</c:v>
                </c:pt>
                <c:pt idx="5222">
                  <c:v>3.6356944444444399</c:v>
                </c:pt>
                <c:pt idx="5223">
                  <c:v>3.6360416666666602</c:v>
                </c:pt>
                <c:pt idx="5224">
                  <c:v>3.63638888888888</c:v>
                </c:pt>
                <c:pt idx="5225">
                  <c:v>3.6367361111111101</c:v>
                </c:pt>
                <c:pt idx="5226">
                  <c:v>3.6370833333333299</c:v>
                </c:pt>
                <c:pt idx="5227">
                  <c:v>3.6374305555555502</c:v>
                </c:pt>
                <c:pt idx="5228">
                  <c:v>3.63777777777777</c:v>
                </c:pt>
                <c:pt idx="5229">
                  <c:v>3.6381250000000001</c:v>
                </c:pt>
                <c:pt idx="5230">
                  <c:v>3.6384722222222199</c:v>
                </c:pt>
                <c:pt idx="5231">
                  <c:v>3.6388194444444402</c:v>
                </c:pt>
                <c:pt idx="5232">
                  <c:v>3.63916666666666</c:v>
                </c:pt>
                <c:pt idx="5233">
                  <c:v>3.6395138888888798</c:v>
                </c:pt>
                <c:pt idx="5234">
                  <c:v>3.6398611111111099</c:v>
                </c:pt>
                <c:pt idx="5235">
                  <c:v>3.6402083333333302</c:v>
                </c:pt>
                <c:pt idx="5236">
                  <c:v>3.64055555555555</c:v>
                </c:pt>
                <c:pt idx="5237">
                  <c:v>3.6409027777777698</c:v>
                </c:pt>
                <c:pt idx="5238">
                  <c:v>3.6412499999999999</c:v>
                </c:pt>
                <c:pt idx="5239">
                  <c:v>3.6415972222222202</c:v>
                </c:pt>
                <c:pt idx="5240">
                  <c:v>3.64194444444444</c:v>
                </c:pt>
                <c:pt idx="5241">
                  <c:v>3.6422916666666598</c:v>
                </c:pt>
                <c:pt idx="5242">
                  <c:v>3.6426388888888801</c:v>
                </c:pt>
                <c:pt idx="5243">
                  <c:v>3.6429861111111101</c:v>
                </c:pt>
                <c:pt idx="5244">
                  <c:v>3.64333333333333</c:v>
                </c:pt>
                <c:pt idx="5245">
                  <c:v>3.6436805555555498</c:v>
                </c:pt>
                <c:pt idx="5246">
                  <c:v>3.6440277777777701</c:v>
                </c:pt>
                <c:pt idx="5247">
                  <c:v>3.6443750000000001</c:v>
                </c:pt>
                <c:pt idx="5248">
                  <c:v>3.64472222222222</c:v>
                </c:pt>
                <c:pt idx="5249">
                  <c:v>3.6450694444444398</c:v>
                </c:pt>
                <c:pt idx="5250">
                  <c:v>3.6454166666666601</c:v>
                </c:pt>
                <c:pt idx="5251">
                  <c:v>3.6457638888888799</c:v>
                </c:pt>
                <c:pt idx="5252">
                  <c:v>3.64611111111111</c:v>
                </c:pt>
                <c:pt idx="5253">
                  <c:v>3.6464583333333298</c:v>
                </c:pt>
                <c:pt idx="5254">
                  <c:v>3.6468055555555501</c:v>
                </c:pt>
                <c:pt idx="5255">
                  <c:v>3.6471527777777699</c:v>
                </c:pt>
                <c:pt idx="5256">
                  <c:v>3.6475</c:v>
                </c:pt>
                <c:pt idx="5257">
                  <c:v>3.6478472222222198</c:v>
                </c:pt>
                <c:pt idx="5258">
                  <c:v>3.6481944444444401</c:v>
                </c:pt>
                <c:pt idx="5259">
                  <c:v>3.6485532407407399</c:v>
                </c:pt>
                <c:pt idx="5260">
                  <c:v>3.6489004629629598</c:v>
                </c:pt>
                <c:pt idx="5261">
                  <c:v>3.6492708333333299</c:v>
                </c:pt>
                <c:pt idx="5262">
                  <c:v>3.6496180555555502</c:v>
                </c:pt>
                <c:pt idx="5263">
                  <c:v>3.64996527777777</c:v>
                </c:pt>
                <c:pt idx="5264">
                  <c:v>3.6503125000000001</c:v>
                </c:pt>
                <c:pt idx="5265">
                  <c:v>3.6506597222222199</c:v>
                </c:pt>
                <c:pt idx="5266">
                  <c:v>3.6510069444444402</c:v>
                </c:pt>
                <c:pt idx="5267">
                  <c:v>3.65135416666666</c:v>
                </c:pt>
                <c:pt idx="5268">
                  <c:v>3.6517013888888799</c:v>
                </c:pt>
                <c:pt idx="5269">
                  <c:v>3.6520486111111099</c:v>
                </c:pt>
                <c:pt idx="5270">
                  <c:v>3.6524305555555499</c:v>
                </c:pt>
                <c:pt idx="5271">
                  <c:v>3.6527777777777701</c:v>
                </c:pt>
                <c:pt idx="5272">
                  <c:v>3.6531597222222199</c:v>
                </c:pt>
                <c:pt idx="5273">
                  <c:v>3.6535069444444401</c:v>
                </c:pt>
                <c:pt idx="5274">
                  <c:v>3.65385416666666</c:v>
                </c:pt>
                <c:pt idx="5275">
                  <c:v>3.6543287037037002</c:v>
                </c:pt>
                <c:pt idx="5276">
                  <c:v>3.6546759259259201</c:v>
                </c:pt>
                <c:pt idx="5277">
                  <c:v>3.65506944444444</c:v>
                </c:pt>
                <c:pt idx="5278">
                  <c:v>3.6554166666666599</c:v>
                </c:pt>
                <c:pt idx="5279">
                  <c:v>3.6557638888888802</c:v>
                </c:pt>
                <c:pt idx="5280">
                  <c:v>3.6561111111111102</c:v>
                </c:pt>
                <c:pt idx="5281">
                  <c:v>3.65645833333333</c:v>
                </c:pt>
                <c:pt idx="5282">
                  <c:v>3.6568055555555499</c:v>
                </c:pt>
                <c:pt idx="5283">
                  <c:v>3.6573263888888801</c:v>
                </c:pt>
                <c:pt idx="5284">
                  <c:v>3.6576736111111101</c:v>
                </c:pt>
                <c:pt idx="5285">
                  <c:v>3.6580208333333299</c:v>
                </c:pt>
                <c:pt idx="5286">
                  <c:v>3.6584606481481399</c:v>
                </c:pt>
                <c:pt idx="5287">
                  <c:v>3.6588078703703699</c:v>
                </c:pt>
                <c:pt idx="5288">
                  <c:v>3.65916666666666</c:v>
                </c:pt>
                <c:pt idx="5289">
                  <c:v>3.6595138888888799</c:v>
                </c:pt>
                <c:pt idx="5290">
                  <c:v>3.6598611111111099</c:v>
                </c:pt>
                <c:pt idx="5291">
                  <c:v>3.6602083333333302</c:v>
                </c:pt>
                <c:pt idx="5292">
                  <c:v>3.66055555555555</c:v>
                </c:pt>
                <c:pt idx="5293">
                  <c:v>3.6609027777777698</c:v>
                </c:pt>
                <c:pt idx="5294">
                  <c:v>3.6612499999999999</c:v>
                </c:pt>
                <c:pt idx="5295">
                  <c:v>3.6615972222222202</c:v>
                </c:pt>
                <c:pt idx="5296">
                  <c:v>3.66194444444444</c:v>
                </c:pt>
                <c:pt idx="5297">
                  <c:v>3.6622916666666598</c:v>
                </c:pt>
                <c:pt idx="5298">
                  <c:v>3.6626388888888801</c:v>
                </c:pt>
                <c:pt idx="5299">
                  <c:v>3.6629861111111102</c:v>
                </c:pt>
                <c:pt idx="5300">
                  <c:v>3.6687962962962901</c:v>
                </c:pt>
                <c:pt idx="5301">
                  <c:v>3.6691435185185099</c:v>
                </c:pt>
              </c:numCache>
            </c:numRef>
          </c:xVal>
          <c:yVal>
            <c:numRef>
              <c:f>Data!$L$2:$L$5429</c:f>
              <c:numCache>
                <c:formatCode>0.00</c:formatCode>
                <c:ptCount val="5428"/>
                <c:pt idx="0">
                  <c:v>27.29</c:v>
                </c:pt>
                <c:pt idx="1">
                  <c:v>39.03</c:v>
                </c:pt>
                <c:pt idx="2">
                  <c:v>27.36</c:v>
                </c:pt>
                <c:pt idx="3">
                  <c:v>23.81</c:v>
                </c:pt>
                <c:pt idx="4">
                  <c:v>39.01</c:v>
                </c:pt>
                <c:pt idx="5">
                  <c:v>39.03</c:v>
                </c:pt>
                <c:pt idx="6">
                  <c:v>27.3</c:v>
                </c:pt>
                <c:pt idx="7">
                  <c:v>39.01</c:v>
                </c:pt>
                <c:pt idx="8">
                  <c:v>35.479999999999997</c:v>
                </c:pt>
                <c:pt idx="9">
                  <c:v>38.99</c:v>
                </c:pt>
                <c:pt idx="10">
                  <c:v>27.34</c:v>
                </c:pt>
                <c:pt idx="11">
                  <c:v>46.88</c:v>
                </c:pt>
                <c:pt idx="12">
                  <c:v>42.98</c:v>
                </c:pt>
                <c:pt idx="13">
                  <c:v>35.15</c:v>
                </c:pt>
                <c:pt idx="14">
                  <c:v>29.07</c:v>
                </c:pt>
                <c:pt idx="15">
                  <c:v>27.45</c:v>
                </c:pt>
                <c:pt idx="16">
                  <c:v>36.82</c:v>
                </c:pt>
                <c:pt idx="17">
                  <c:v>26.95</c:v>
                </c:pt>
                <c:pt idx="18">
                  <c:v>37.11</c:v>
                </c:pt>
                <c:pt idx="19">
                  <c:v>41.7</c:v>
                </c:pt>
                <c:pt idx="20">
                  <c:v>42.84</c:v>
                </c:pt>
                <c:pt idx="21">
                  <c:v>37.32</c:v>
                </c:pt>
                <c:pt idx="22">
                  <c:v>38.72</c:v>
                </c:pt>
                <c:pt idx="23">
                  <c:v>27.73</c:v>
                </c:pt>
                <c:pt idx="24">
                  <c:v>26.8</c:v>
                </c:pt>
                <c:pt idx="25">
                  <c:v>28.14</c:v>
                </c:pt>
                <c:pt idx="26">
                  <c:v>27.2</c:v>
                </c:pt>
                <c:pt idx="27">
                  <c:v>39.44</c:v>
                </c:pt>
                <c:pt idx="28">
                  <c:v>27.19</c:v>
                </c:pt>
                <c:pt idx="29">
                  <c:v>38.97</c:v>
                </c:pt>
                <c:pt idx="30">
                  <c:v>39.9</c:v>
                </c:pt>
                <c:pt idx="31">
                  <c:v>27.66</c:v>
                </c:pt>
                <c:pt idx="32">
                  <c:v>35.119999999999997</c:v>
                </c:pt>
                <c:pt idx="33">
                  <c:v>46.72</c:v>
                </c:pt>
                <c:pt idx="34">
                  <c:v>23.44</c:v>
                </c:pt>
                <c:pt idx="35">
                  <c:v>27.31</c:v>
                </c:pt>
                <c:pt idx="36">
                  <c:v>27.34</c:v>
                </c:pt>
                <c:pt idx="37">
                  <c:v>27.29</c:v>
                </c:pt>
                <c:pt idx="38">
                  <c:v>39.03</c:v>
                </c:pt>
                <c:pt idx="39">
                  <c:v>35.18</c:v>
                </c:pt>
                <c:pt idx="40">
                  <c:v>27.28</c:v>
                </c:pt>
                <c:pt idx="41">
                  <c:v>35.15</c:v>
                </c:pt>
                <c:pt idx="42">
                  <c:v>31.19</c:v>
                </c:pt>
                <c:pt idx="43">
                  <c:v>35.22</c:v>
                </c:pt>
                <c:pt idx="44">
                  <c:v>35.81</c:v>
                </c:pt>
                <c:pt idx="45">
                  <c:v>39</c:v>
                </c:pt>
                <c:pt idx="46">
                  <c:v>27.28</c:v>
                </c:pt>
                <c:pt idx="47">
                  <c:v>35.049999999999997</c:v>
                </c:pt>
                <c:pt idx="48">
                  <c:v>38.96</c:v>
                </c:pt>
                <c:pt idx="49">
                  <c:v>27.31</c:v>
                </c:pt>
                <c:pt idx="50">
                  <c:v>35.18</c:v>
                </c:pt>
                <c:pt idx="51">
                  <c:v>39.06</c:v>
                </c:pt>
                <c:pt idx="52">
                  <c:v>27.37</c:v>
                </c:pt>
                <c:pt idx="53">
                  <c:v>35.4</c:v>
                </c:pt>
                <c:pt idx="54">
                  <c:v>39.11</c:v>
                </c:pt>
                <c:pt idx="55">
                  <c:v>27.32</c:v>
                </c:pt>
                <c:pt idx="56">
                  <c:v>31.16</c:v>
                </c:pt>
                <c:pt idx="57">
                  <c:v>35.159999999999997</c:v>
                </c:pt>
                <c:pt idx="58">
                  <c:v>46.89</c:v>
                </c:pt>
                <c:pt idx="59">
                  <c:v>46.83</c:v>
                </c:pt>
                <c:pt idx="60">
                  <c:v>27.38</c:v>
                </c:pt>
                <c:pt idx="61">
                  <c:v>31.24</c:v>
                </c:pt>
                <c:pt idx="62">
                  <c:v>39.07</c:v>
                </c:pt>
                <c:pt idx="63">
                  <c:v>31.2</c:v>
                </c:pt>
                <c:pt idx="64">
                  <c:v>46.83</c:v>
                </c:pt>
                <c:pt idx="65">
                  <c:v>39.01</c:v>
                </c:pt>
                <c:pt idx="66">
                  <c:v>27.3</c:v>
                </c:pt>
                <c:pt idx="67">
                  <c:v>37.81</c:v>
                </c:pt>
                <c:pt idx="68">
                  <c:v>39.020000000000003</c:v>
                </c:pt>
                <c:pt idx="69">
                  <c:v>46.88</c:v>
                </c:pt>
                <c:pt idx="70">
                  <c:v>66.33</c:v>
                </c:pt>
                <c:pt idx="71">
                  <c:v>43</c:v>
                </c:pt>
                <c:pt idx="72">
                  <c:v>27.33</c:v>
                </c:pt>
                <c:pt idx="73">
                  <c:v>27.29</c:v>
                </c:pt>
                <c:pt idx="74">
                  <c:v>31.29</c:v>
                </c:pt>
                <c:pt idx="75">
                  <c:v>27.31</c:v>
                </c:pt>
                <c:pt idx="76">
                  <c:v>27.31</c:v>
                </c:pt>
                <c:pt idx="77">
                  <c:v>27.28</c:v>
                </c:pt>
                <c:pt idx="78">
                  <c:v>37.01</c:v>
                </c:pt>
                <c:pt idx="79">
                  <c:v>27.3</c:v>
                </c:pt>
                <c:pt idx="80">
                  <c:v>27.3</c:v>
                </c:pt>
                <c:pt idx="81">
                  <c:v>27.32</c:v>
                </c:pt>
                <c:pt idx="82">
                  <c:v>51.31</c:v>
                </c:pt>
                <c:pt idx="83">
                  <c:v>39.020000000000003</c:v>
                </c:pt>
                <c:pt idx="84">
                  <c:v>39.81</c:v>
                </c:pt>
                <c:pt idx="85">
                  <c:v>27.31</c:v>
                </c:pt>
                <c:pt idx="86">
                  <c:v>27.31</c:v>
                </c:pt>
                <c:pt idx="87">
                  <c:v>31.21</c:v>
                </c:pt>
                <c:pt idx="88">
                  <c:v>27.32</c:v>
                </c:pt>
                <c:pt idx="89">
                  <c:v>27.35</c:v>
                </c:pt>
                <c:pt idx="90">
                  <c:v>31.21</c:v>
                </c:pt>
                <c:pt idx="91">
                  <c:v>39.07</c:v>
                </c:pt>
                <c:pt idx="92">
                  <c:v>23.44</c:v>
                </c:pt>
                <c:pt idx="93">
                  <c:v>42.98</c:v>
                </c:pt>
                <c:pt idx="94">
                  <c:v>27.31</c:v>
                </c:pt>
                <c:pt idx="95">
                  <c:v>35.159999999999997</c:v>
                </c:pt>
                <c:pt idx="96">
                  <c:v>27.3</c:v>
                </c:pt>
                <c:pt idx="97">
                  <c:v>31.26</c:v>
                </c:pt>
                <c:pt idx="98">
                  <c:v>35.6</c:v>
                </c:pt>
                <c:pt idx="99">
                  <c:v>27.3</c:v>
                </c:pt>
                <c:pt idx="100">
                  <c:v>27.34</c:v>
                </c:pt>
                <c:pt idx="101">
                  <c:v>121.11</c:v>
                </c:pt>
                <c:pt idx="102">
                  <c:v>23.44</c:v>
                </c:pt>
                <c:pt idx="103">
                  <c:v>31.29</c:v>
                </c:pt>
                <c:pt idx="104">
                  <c:v>86</c:v>
                </c:pt>
                <c:pt idx="105">
                  <c:v>31.82</c:v>
                </c:pt>
                <c:pt idx="106">
                  <c:v>52.68</c:v>
                </c:pt>
                <c:pt idx="107">
                  <c:v>39.03</c:v>
                </c:pt>
                <c:pt idx="108">
                  <c:v>50.8</c:v>
                </c:pt>
                <c:pt idx="109">
                  <c:v>39.119999999999997</c:v>
                </c:pt>
                <c:pt idx="110">
                  <c:v>46.89</c:v>
                </c:pt>
                <c:pt idx="111">
                  <c:v>27.34</c:v>
                </c:pt>
                <c:pt idx="112">
                  <c:v>39.11</c:v>
                </c:pt>
                <c:pt idx="113">
                  <c:v>35.15</c:v>
                </c:pt>
                <c:pt idx="114">
                  <c:v>35.14</c:v>
                </c:pt>
                <c:pt idx="115">
                  <c:v>39.049999999999997</c:v>
                </c:pt>
                <c:pt idx="116">
                  <c:v>23.44</c:v>
                </c:pt>
                <c:pt idx="117">
                  <c:v>39.06</c:v>
                </c:pt>
                <c:pt idx="118">
                  <c:v>27.3</c:v>
                </c:pt>
                <c:pt idx="119">
                  <c:v>27.36</c:v>
                </c:pt>
                <c:pt idx="120">
                  <c:v>39.03</c:v>
                </c:pt>
                <c:pt idx="121">
                  <c:v>27.34</c:v>
                </c:pt>
                <c:pt idx="122">
                  <c:v>35.42</c:v>
                </c:pt>
                <c:pt idx="123">
                  <c:v>31.25</c:v>
                </c:pt>
                <c:pt idx="124">
                  <c:v>35.159999999999997</c:v>
                </c:pt>
                <c:pt idx="125">
                  <c:v>35.14</c:v>
                </c:pt>
                <c:pt idx="126">
                  <c:v>35.200000000000003</c:v>
                </c:pt>
                <c:pt idx="127">
                  <c:v>39.1</c:v>
                </c:pt>
                <c:pt idx="128">
                  <c:v>27.34</c:v>
                </c:pt>
                <c:pt idx="129">
                  <c:v>27.32</c:v>
                </c:pt>
                <c:pt idx="130">
                  <c:v>27.35</c:v>
                </c:pt>
                <c:pt idx="131">
                  <c:v>38.979999999999997</c:v>
                </c:pt>
                <c:pt idx="132">
                  <c:v>27.3</c:v>
                </c:pt>
                <c:pt idx="133">
                  <c:v>38.99</c:v>
                </c:pt>
                <c:pt idx="134">
                  <c:v>27.27</c:v>
                </c:pt>
                <c:pt idx="135">
                  <c:v>39.03</c:v>
                </c:pt>
                <c:pt idx="136">
                  <c:v>42.91</c:v>
                </c:pt>
                <c:pt idx="137">
                  <c:v>27.3</c:v>
                </c:pt>
                <c:pt idx="138">
                  <c:v>27.34</c:v>
                </c:pt>
                <c:pt idx="139">
                  <c:v>31.25</c:v>
                </c:pt>
                <c:pt idx="140">
                  <c:v>31.2</c:v>
                </c:pt>
                <c:pt idx="141">
                  <c:v>27.34</c:v>
                </c:pt>
                <c:pt idx="142">
                  <c:v>46.77</c:v>
                </c:pt>
                <c:pt idx="143">
                  <c:v>31.22</c:v>
                </c:pt>
                <c:pt idx="144">
                  <c:v>39.020000000000003</c:v>
                </c:pt>
                <c:pt idx="145">
                  <c:v>42.97</c:v>
                </c:pt>
                <c:pt idx="146">
                  <c:v>66.400000000000006</c:v>
                </c:pt>
                <c:pt idx="147">
                  <c:v>27.32</c:v>
                </c:pt>
                <c:pt idx="148">
                  <c:v>28.03</c:v>
                </c:pt>
                <c:pt idx="149">
                  <c:v>27.31</c:v>
                </c:pt>
                <c:pt idx="150">
                  <c:v>43.01</c:v>
                </c:pt>
                <c:pt idx="151">
                  <c:v>39.03</c:v>
                </c:pt>
                <c:pt idx="152">
                  <c:v>35.119999999999997</c:v>
                </c:pt>
                <c:pt idx="153">
                  <c:v>39.03</c:v>
                </c:pt>
                <c:pt idx="154">
                  <c:v>39.06</c:v>
                </c:pt>
                <c:pt idx="155">
                  <c:v>27.34</c:v>
                </c:pt>
                <c:pt idx="156">
                  <c:v>27.3</c:v>
                </c:pt>
                <c:pt idx="157">
                  <c:v>31.25</c:v>
                </c:pt>
                <c:pt idx="158">
                  <c:v>42.97</c:v>
                </c:pt>
                <c:pt idx="159">
                  <c:v>39.06</c:v>
                </c:pt>
                <c:pt idx="160">
                  <c:v>38.979999999999997</c:v>
                </c:pt>
                <c:pt idx="161">
                  <c:v>35.17</c:v>
                </c:pt>
                <c:pt idx="162">
                  <c:v>31.26</c:v>
                </c:pt>
                <c:pt idx="163">
                  <c:v>35.11</c:v>
                </c:pt>
                <c:pt idx="164">
                  <c:v>23.44</c:v>
                </c:pt>
                <c:pt idx="165">
                  <c:v>37.5</c:v>
                </c:pt>
                <c:pt idx="166">
                  <c:v>27.3</c:v>
                </c:pt>
                <c:pt idx="167">
                  <c:v>27.35</c:v>
                </c:pt>
                <c:pt idx="168">
                  <c:v>27.33</c:v>
                </c:pt>
                <c:pt idx="169">
                  <c:v>42.92</c:v>
                </c:pt>
                <c:pt idx="170">
                  <c:v>27.34</c:v>
                </c:pt>
                <c:pt idx="171">
                  <c:v>35.159999999999997</c:v>
                </c:pt>
                <c:pt idx="172">
                  <c:v>27.35</c:v>
                </c:pt>
                <c:pt idx="173">
                  <c:v>39.06</c:v>
                </c:pt>
                <c:pt idx="174">
                  <c:v>27.35</c:v>
                </c:pt>
                <c:pt idx="175">
                  <c:v>35.15</c:v>
                </c:pt>
                <c:pt idx="176">
                  <c:v>27.27</c:v>
                </c:pt>
                <c:pt idx="177">
                  <c:v>27.34</c:v>
                </c:pt>
                <c:pt idx="178">
                  <c:v>31.24</c:v>
                </c:pt>
                <c:pt idx="179">
                  <c:v>35.14</c:v>
                </c:pt>
                <c:pt idx="180">
                  <c:v>50.83</c:v>
                </c:pt>
                <c:pt idx="181">
                  <c:v>27.38</c:v>
                </c:pt>
                <c:pt idx="182">
                  <c:v>39.06</c:v>
                </c:pt>
                <c:pt idx="183">
                  <c:v>35.159999999999997</c:v>
                </c:pt>
                <c:pt idx="184">
                  <c:v>27.34</c:v>
                </c:pt>
                <c:pt idx="185">
                  <c:v>27.3</c:v>
                </c:pt>
                <c:pt idx="186">
                  <c:v>27.34</c:v>
                </c:pt>
                <c:pt idx="187">
                  <c:v>27.35</c:v>
                </c:pt>
                <c:pt idx="188">
                  <c:v>31.25</c:v>
                </c:pt>
                <c:pt idx="189">
                  <c:v>35.11</c:v>
                </c:pt>
                <c:pt idx="190">
                  <c:v>27.34</c:v>
                </c:pt>
                <c:pt idx="191">
                  <c:v>39.020000000000003</c:v>
                </c:pt>
                <c:pt idx="192">
                  <c:v>39.39</c:v>
                </c:pt>
                <c:pt idx="193">
                  <c:v>23.44</c:v>
                </c:pt>
                <c:pt idx="194">
                  <c:v>27.36</c:v>
                </c:pt>
                <c:pt idx="195">
                  <c:v>35.08</c:v>
                </c:pt>
                <c:pt idx="196">
                  <c:v>31.2</c:v>
                </c:pt>
                <c:pt idx="197">
                  <c:v>27.35</c:v>
                </c:pt>
                <c:pt idx="198">
                  <c:v>39.01</c:v>
                </c:pt>
                <c:pt idx="199">
                  <c:v>27.34</c:v>
                </c:pt>
                <c:pt idx="200">
                  <c:v>39.04</c:v>
                </c:pt>
                <c:pt idx="201">
                  <c:v>27.3</c:v>
                </c:pt>
                <c:pt idx="202">
                  <c:v>39.07</c:v>
                </c:pt>
                <c:pt idx="203">
                  <c:v>35.15</c:v>
                </c:pt>
                <c:pt idx="204">
                  <c:v>35.119999999999997</c:v>
                </c:pt>
                <c:pt idx="205">
                  <c:v>27.39</c:v>
                </c:pt>
                <c:pt idx="206">
                  <c:v>33.659999999999997</c:v>
                </c:pt>
                <c:pt idx="207">
                  <c:v>39.03</c:v>
                </c:pt>
                <c:pt idx="208">
                  <c:v>39.020000000000003</c:v>
                </c:pt>
                <c:pt idx="209">
                  <c:v>42.97</c:v>
                </c:pt>
                <c:pt idx="210">
                  <c:v>39.1</c:v>
                </c:pt>
                <c:pt idx="211">
                  <c:v>27.33</c:v>
                </c:pt>
                <c:pt idx="212">
                  <c:v>31.17</c:v>
                </c:pt>
                <c:pt idx="213">
                  <c:v>39.15</c:v>
                </c:pt>
                <c:pt idx="214">
                  <c:v>35.6</c:v>
                </c:pt>
                <c:pt idx="215">
                  <c:v>27.31</c:v>
                </c:pt>
                <c:pt idx="216">
                  <c:v>35.18</c:v>
                </c:pt>
                <c:pt idx="217">
                  <c:v>39.06</c:v>
                </c:pt>
                <c:pt idx="218">
                  <c:v>35.130000000000003</c:v>
                </c:pt>
                <c:pt idx="219">
                  <c:v>23.44</c:v>
                </c:pt>
                <c:pt idx="220">
                  <c:v>50.79</c:v>
                </c:pt>
                <c:pt idx="221">
                  <c:v>31.22</c:v>
                </c:pt>
                <c:pt idx="222">
                  <c:v>31.25</c:v>
                </c:pt>
                <c:pt idx="223">
                  <c:v>31.21</c:v>
                </c:pt>
                <c:pt idx="224">
                  <c:v>39.07</c:v>
                </c:pt>
                <c:pt idx="225">
                  <c:v>39.03</c:v>
                </c:pt>
                <c:pt idx="226">
                  <c:v>39.06</c:v>
                </c:pt>
                <c:pt idx="227">
                  <c:v>46.85</c:v>
                </c:pt>
                <c:pt idx="228">
                  <c:v>23.44</c:v>
                </c:pt>
                <c:pt idx="229">
                  <c:v>27.39</c:v>
                </c:pt>
                <c:pt idx="230">
                  <c:v>35.130000000000003</c:v>
                </c:pt>
                <c:pt idx="231">
                  <c:v>47.26</c:v>
                </c:pt>
                <c:pt idx="232">
                  <c:v>42.93</c:v>
                </c:pt>
                <c:pt idx="233">
                  <c:v>39.049999999999997</c:v>
                </c:pt>
                <c:pt idx="234">
                  <c:v>39.06</c:v>
                </c:pt>
                <c:pt idx="235">
                  <c:v>39</c:v>
                </c:pt>
                <c:pt idx="236">
                  <c:v>39.08</c:v>
                </c:pt>
                <c:pt idx="237">
                  <c:v>27.3</c:v>
                </c:pt>
                <c:pt idx="238">
                  <c:v>39.03</c:v>
                </c:pt>
                <c:pt idx="239">
                  <c:v>35.21</c:v>
                </c:pt>
                <c:pt idx="240">
                  <c:v>31.3</c:v>
                </c:pt>
                <c:pt idx="241">
                  <c:v>35.11</c:v>
                </c:pt>
                <c:pt idx="242">
                  <c:v>27.3</c:v>
                </c:pt>
                <c:pt idx="243">
                  <c:v>35.15</c:v>
                </c:pt>
                <c:pt idx="244">
                  <c:v>35.11</c:v>
                </c:pt>
                <c:pt idx="245">
                  <c:v>0</c:v>
                </c:pt>
                <c:pt idx="246">
                  <c:v>27.37</c:v>
                </c:pt>
                <c:pt idx="247">
                  <c:v>42.93</c:v>
                </c:pt>
                <c:pt idx="248">
                  <c:v>27.3</c:v>
                </c:pt>
                <c:pt idx="249">
                  <c:v>31.3</c:v>
                </c:pt>
                <c:pt idx="250">
                  <c:v>39.020000000000003</c:v>
                </c:pt>
                <c:pt idx="251">
                  <c:v>31.21</c:v>
                </c:pt>
                <c:pt idx="252">
                  <c:v>35.15</c:v>
                </c:pt>
                <c:pt idx="253">
                  <c:v>27.75</c:v>
                </c:pt>
                <c:pt idx="254">
                  <c:v>27.34</c:v>
                </c:pt>
                <c:pt idx="255">
                  <c:v>27.34</c:v>
                </c:pt>
                <c:pt idx="256">
                  <c:v>27.34</c:v>
                </c:pt>
                <c:pt idx="257">
                  <c:v>39.07</c:v>
                </c:pt>
                <c:pt idx="258">
                  <c:v>46.92</c:v>
                </c:pt>
                <c:pt idx="259">
                  <c:v>35.15</c:v>
                </c:pt>
                <c:pt idx="260">
                  <c:v>39</c:v>
                </c:pt>
                <c:pt idx="261">
                  <c:v>23.42</c:v>
                </c:pt>
                <c:pt idx="262">
                  <c:v>31.26</c:v>
                </c:pt>
                <c:pt idx="263">
                  <c:v>35.119999999999997</c:v>
                </c:pt>
                <c:pt idx="264">
                  <c:v>42.88</c:v>
                </c:pt>
                <c:pt idx="265">
                  <c:v>27.31</c:v>
                </c:pt>
                <c:pt idx="266">
                  <c:v>27.39</c:v>
                </c:pt>
                <c:pt idx="267">
                  <c:v>31.23</c:v>
                </c:pt>
                <c:pt idx="268">
                  <c:v>35.19</c:v>
                </c:pt>
                <c:pt idx="269">
                  <c:v>27.35</c:v>
                </c:pt>
                <c:pt idx="270">
                  <c:v>27.31</c:v>
                </c:pt>
                <c:pt idx="271">
                  <c:v>31.22</c:v>
                </c:pt>
                <c:pt idx="272">
                  <c:v>38.97</c:v>
                </c:pt>
                <c:pt idx="273">
                  <c:v>39.020000000000003</c:v>
                </c:pt>
                <c:pt idx="274">
                  <c:v>23.44</c:v>
                </c:pt>
                <c:pt idx="275">
                  <c:v>47.97</c:v>
                </c:pt>
                <c:pt idx="276">
                  <c:v>39.06</c:v>
                </c:pt>
                <c:pt idx="277">
                  <c:v>35.11</c:v>
                </c:pt>
                <c:pt idx="278">
                  <c:v>27.34</c:v>
                </c:pt>
                <c:pt idx="279">
                  <c:v>39.11</c:v>
                </c:pt>
                <c:pt idx="280">
                  <c:v>27.32</c:v>
                </c:pt>
                <c:pt idx="281">
                  <c:v>27.35</c:v>
                </c:pt>
                <c:pt idx="282">
                  <c:v>35.130000000000003</c:v>
                </c:pt>
                <c:pt idx="283">
                  <c:v>35.11</c:v>
                </c:pt>
                <c:pt idx="284">
                  <c:v>27.34</c:v>
                </c:pt>
                <c:pt idx="285">
                  <c:v>39.020000000000003</c:v>
                </c:pt>
                <c:pt idx="286">
                  <c:v>35.17</c:v>
                </c:pt>
                <c:pt idx="287">
                  <c:v>31.21</c:v>
                </c:pt>
                <c:pt idx="288">
                  <c:v>42.99</c:v>
                </c:pt>
                <c:pt idx="289">
                  <c:v>27.34</c:v>
                </c:pt>
                <c:pt idx="290">
                  <c:v>35.08</c:v>
                </c:pt>
                <c:pt idx="291">
                  <c:v>27.31</c:v>
                </c:pt>
                <c:pt idx="292">
                  <c:v>23.44</c:v>
                </c:pt>
                <c:pt idx="293">
                  <c:v>35.15</c:v>
                </c:pt>
                <c:pt idx="294">
                  <c:v>35.15</c:v>
                </c:pt>
                <c:pt idx="295">
                  <c:v>36.04</c:v>
                </c:pt>
                <c:pt idx="296">
                  <c:v>0</c:v>
                </c:pt>
                <c:pt idx="297">
                  <c:v>39.36</c:v>
                </c:pt>
                <c:pt idx="298">
                  <c:v>35.119999999999997</c:v>
                </c:pt>
                <c:pt idx="299">
                  <c:v>27.3</c:v>
                </c:pt>
                <c:pt idx="300">
                  <c:v>35.200000000000003</c:v>
                </c:pt>
                <c:pt idx="301">
                  <c:v>31.22</c:v>
                </c:pt>
                <c:pt idx="302">
                  <c:v>23.44</c:v>
                </c:pt>
                <c:pt idx="303">
                  <c:v>39.07</c:v>
                </c:pt>
                <c:pt idx="304">
                  <c:v>31.26</c:v>
                </c:pt>
                <c:pt idx="305">
                  <c:v>31.26</c:v>
                </c:pt>
                <c:pt idx="306">
                  <c:v>27.76</c:v>
                </c:pt>
                <c:pt idx="307">
                  <c:v>42.92</c:v>
                </c:pt>
                <c:pt idx="308">
                  <c:v>27.39</c:v>
                </c:pt>
                <c:pt idx="309">
                  <c:v>35.11</c:v>
                </c:pt>
                <c:pt idx="310">
                  <c:v>27.35</c:v>
                </c:pt>
                <c:pt idx="311">
                  <c:v>39.07</c:v>
                </c:pt>
                <c:pt idx="312">
                  <c:v>39.07</c:v>
                </c:pt>
                <c:pt idx="313">
                  <c:v>42.9</c:v>
                </c:pt>
                <c:pt idx="314">
                  <c:v>28.04</c:v>
                </c:pt>
                <c:pt idx="315">
                  <c:v>42.94</c:v>
                </c:pt>
                <c:pt idx="316">
                  <c:v>31.26</c:v>
                </c:pt>
                <c:pt idx="317">
                  <c:v>31.24</c:v>
                </c:pt>
                <c:pt idx="318">
                  <c:v>38.979999999999997</c:v>
                </c:pt>
                <c:pt idx="319">
                  <c:v>44.98</c:v>
                </c:pt>
                <c:pt idx="320">
                  <c:v>31.25</c:v>
                </c:pt>
                <c:pt idx="321">
                  <c:v>42.94</c:v>
                </c:pt>
                <c:pt idx="322">
                  <c:v>39.020000000000003</c:v>
                </c:pt>
                <c:pt idx="323">
                  <c:v>46.83</c:v>
                </c:pt>
                <c:pt idx="324">
                  <c:v>39.06</c:v>
                </c:pt>
                <c:pt idx="325">
                  <c:v>39.04</c:v>
                </c:pt>
                <c:pt idx="326">
                  <c:v>39.07</c:v>
                </c:pt>
                <c:pt idx="327">
                  <c:v>27.35</c:v>
                </c:pt>
                <c:pt idx="328">
                  <c:v>35.159999999999997</c:v>
                </c:pt>
                <c:pt idx="329">
                  <c:v>46.84</c:v>
                </c:pt>
                <c:pt idx="330">
                  <c:v>27.34</c:v>
                </c:pt>
                <c:pt idx="331">
                  <c:v>42.98</c:v>
                </c:pt>
                <c:pt idx="332">
                  <c:v>35.549999999999997</c:v>
                </c:pt>
                <c:pt idx="333">
                  <c:v>42.97</c:v>
                </c:pt>
                <c:pt idx="334">
                  <c:v>42.97</c:v>
                </c:pt>
                <c:pt idx="335">
                  <c:v>31.19</c:v>
                </c:pt>
                <c:pt idx="336">
                  <c:v>144.54</c:v>
                </c:pt>
                <c:pt idx="337">
                  <c:v>31.26</c:v>
                </c:pt>
                <c:pt idx="338">
                  <c:v>31.29</c:v>
                </c:pt>
                <c:pt idx="339">
                  <c:v>62.52</c:v>
                </c:pt>
                <c:pt idx="340">
                  <c:v>39.119999999999997</c:v>
                </c:pt>
                <c:pt idx="341">
                  <c:v>27.35</c:v>
                </c:pt>
                <c:pt idx="342">
                  <c:v>55</c:v>
                </c:pt>
                <c:pt idx="343">
                  <c:v>42.93</c:v>
                </c:pt>
                <c:pt idx="344">
                  <c:v>35.08</c:v>
                </c:pt>
                <c:pt idx="345">
                  <c:v>47.3</c:v>
                </c:pt>
                <c:pt idx="346">
                  <c:v>39.03</c:v>
                </c:pt>
                <c:pt idx="347">
                  <c:v>46.84</c:v>
                </c:pt>
                <c:pt idx="348">
                  <c:v>42.97</c:v>
                </c:pt>
                <c:pt idx="349">
                  <c:v>42.98</c:v>
                </c:pt>
                <c:pt idx="350">
                  <c:v>27.35</c:v>
                </c:pt>
                <c:pt idx="351">
                  <c:v>39.049999999999997</c:v>
                </c:pt>
                <c:pt idx="352">
                  <c:v>43.06</c:v>
                </c:pt>
                <c:pt idx="353">
                  <c:v>50.75</c:v>
                </c:pt>
                <c:pt idx="354">
                  <c:v>46.88</c:v>
                </c:pt>
                <c:pt idx="355">
                  <c:v>27.34</c:v>
                </c:pt>
                <c:pt idx="356">
                  <c:v>42.92</c:v>
                </c:pt>
                <c:pt idx="357">
                  <c:v>39.07</c:v>
                </c:pt>
                <c:pt idx="358">
                  <c:v>31.3</c:v>
                </c:pt>
                <c:pt idx="359">
                  <c:v>39.07</c:v>
                </c:pt>
                <c:pt idx="360">
                  <c:v>39.049999999999997</c:v>
                </c:pt>
                <c:pt idx="361">
                  <c:v>39.03</c:v>
                </c:pt>
                <c:pt idx="362">
                  <c:v>39.07</c:v>
                </c:pt>
                <c:pt idx="363">
                  <c:v>31.26</c:v>
                </c:pt>
                <c:pt idx="364">
                  <c:v>39.03</c:v>
                </c:pt>
                <c:pt idx="365">
                  <c:v>39.07</c:v>
                </c:pt>
                <c:pt idx="366">
                  <c:v>42.95</c:v>
                </c:pt>
                <c:pt idx="367">
                  <c:v>35.6</c:v>
                </c:pt>
                <c:pt idx="368">
                  <c:v>27.3</c:v>
                </c:pt>
                <c:pt idx="369">
                  <c:v>27.34</c:v>
                </c:pt>
                <c:pt idx="370">
                  <c:v>31.16</c:v>
                </c:pt>
                <c:pt idx="371">
                  <c:v>27.34</c:v>
                </c:pt>
                <c:pt idx="372">
                  <c:v>27.35</c:v>
                </c:pt>
                <c:pt idx="373">
                  <c:v>27.25</c:v>
                </c:pt>
                <c:pt idx="374">
                  <c:v>43</c:v>
                </c:pt>
                <c:pt idx="375">
                  <c:v>42.97</c:v>
                </c:pt>
                <c:pt idx="376">
                  <c:v>27.31</c:v>
                </c:pt>
                <c:pt idx="377">
                  <c:v>42.95</c:v>
                </c:pt>
                <c:pt idx="378">
                  <c:v>42.97</c:v>
                </c:pt>
                <c:pt idx="379">
                  <c:v>39.01</c:v>
                </c:pt>
                <c:pt idx="380">
                  <c:v>23.4</c:v>
                </c:pt>
                <c:pt idx="381">
                  <c:v>35.15</c:v>
                </c:pt>
                <c:pt idx="382">
                  <c:v>35.15</c:v>
                </c:pt>
                <c:pt idx="383">
                  <c:v>27.35</c:v>
                </c:pt>
                <c:pt idx="384">
                  <c:v>35.11</c:v>
                </c:pt>
                <c:pt idx="385">
                  <c:v>39.03</c:v>
                </c:pt>
                <c:pt idx="386">
                  <c:v>42.95</c:v>
                </c:pt>
                <c:pt idx="387">
                  <c:v>35.56</c:v>
                </c:pt>
                <c:pt idx="388">
                  <c:v>42.93</c:v>
                </c:pt>
                <c:pt idx="389">
                  <c:v>29.2</c:v>
                </c:pt>
                <c:pt idx="390">
                  <c:v>46.85</c:v>
                </c:pt>
                <c:pt idx="391">
                  <c:v>27.35</c:v>
                </c:pt>
                <c:pt idx="392">
                  <c:v>27.34</c:v>
                </c:pt>
                <c:pt idx="393">
                  <c:v>31.29</c:v>
                </c:pt>
                <c:pt idx="394">
                  <c:v>35.15</c:v>
                </c:pt>
                <c:pt idx="395">
                  <c:v>27.34</c:v>
                </c:pt>
                <c:pt idx="396">
                  <c:v>35.159999999999997</c:v>
                </c:pt>
                <c:pt idx="397">
                  <c:v>31.21</c:v>
                </c:pt>
                <c:pt idx="398">
                  <c:v>39.07</c:v>
                </c:pt>
                <c:pt idx="399">
                  <c:v>23.39</c:v>
                </c:pt>
                <c:pt idx="400">
                  <c:v>27.34</c:v>
                </c:pt>
                <c:pt idx="401">
                  <c:v>27.35</c:v>
                </c:pt>
                <c:pt idx="402">
                  <c:v>43.59</c:v>
                </c:pt>
                <c:pt idx="403">
                  <c:v>27.31</c:v>
                </c:pt>
                <c:pt idx="404">
                  <c:v>39.06</c:v>
                </c:pt>
                <c:pt idx="405">
                  <c:v>27.33</c:v>
                </c:pt>
                <c:pt idx="406">
                  <c:v>47.62</c:v>
                </c:pt>
                <c:pt idx="407">
                  <c:v>27.3</c:v>
                </c:pt>
                <c:pt idx="408">
                  <c:v>39.06</c:v>
                </c:pt>
                <c:pt idx="409">
                  <c:v>35.11</c:v>
                </c:pt>
                <c:pt idx="410">
                  <c:v>39.07</c:v>
                </c:pt>
                <c:pt idx="411">
                  <c:v>35.1</c:v>
                </c:pt>
                <c:pt idx="412">
                  <c:v>31.26</c:v>
                </c:pt>
                <c:pt idx="413">
                  <c:v>23.44</c:v>
                </c:pt>
                <c:pt idx="414">
                  <c:v>43.37</c:v>
                </c:pt>
                <c:pt idx="415">
                  <c:v>39.04</c:v>
                </c:pt>
                <c:pt idx="416">
                  <c:v>42.93</c:v>
                </c:pt>
                <c:pt idx="417">
                  <c:v>27.29</c:v>
                </c:pt>
                <c:pt idx="418">
                  <c:v>39.159999999999997</c:v>
                </c:pt>
                <c:pt idx="419">
                  <c:v>39.07</c:v>
                </c:pt>
                <c:pt idx="420">
                  <c:v>46.88</c:v>
                </c:pt>
                <c:pt idx="421">
                  <c:v>39.11</c:v>
                </c:pt>
                <c:pt idx="422">
                  <c:v>39.07</c:v>
                </c:pt>
                <c:pt idx="423">
                  <c:v>39.03</c:v>
                </c:pt>
                <c:pt idx="424">
                  <c:v>39.03</c:v>
                </c:pt>
                <c:pt idx="425">
                  <c:v>50.82</c:v>
                </c:pt>
                <c:pt idx="426">
                  <c:v>31.21</c:v>
                </c:pt>
                <c:pt idx="427">
                  <c:v>35.06</c:v>
                </c:pt>
                <c:pt idx="428">
                  <c:v>53.36</c:v>
                </c:pt>
                <c:pt idx="429">
                  <c:v>42.93</c:v>
                </c:pt>
                <c:pt idx="430">
                  <c:v>31.29</c:v>
                </c:pt>
                <c:pt idx="431">
                  <c:v>27.39</c:v>
                </c:pt>
                <c:pt idx="432">
                  <c:v>31.25</c:v>
                </c:pt>
                <c:pt idx="433">
                  <c:v>38.119999999999997</c:v>
                </c:pt>
                <c:pt idx="434">
                  <c:v>31.28</c:v>
                </c:pt>
                <c:pt idx="435">
                  <c:v>39.08</c:v>
                </c:pt>
                <c:pt idx="436">
                  <c:v>27.35</c:v>
                </c:pt>
                <c:pt idx="437">
                  <c:v>31.21</c:v>
                </c:pt>
                <c:pt idx="438">
                  <c:v>42.92</c:v>
                </c:pt>
                <c:pt idx="439">
                  <c:v>46.57</c:v>
                </c:pt>
                <c:pt idx="440">
                  <c:v>39.11</c:v>
                </c:pt>
                <c:pt idx="441">
                  <c:v>25.71</c:v>
                </c:pt>
                <c:pt idx="442">
                  <c:v>26.03</c:v>
                </c:pt>
                <c:pt idx="443">
                  <c:v>31.25</c:v>
                </c:pt>
                <c:pt idx="444">
                  <c:v>31.25</c:v>
                </c:pt>
                <c:pt idx="445">
                  <c:v>27.31</c:v>
                </c:pt>
                <c:pt idx="446">
                  <c:v>31.24</c:v>
                </c:pt>
                <c:pt idx="447">
                  <c:v>31.33</c:v>
                </c:pt>
                <c:pt idx="448">
                  <c:v>66.37</c:v>
                </c:pt>
                <c:pt idx="449">
                  <c:v>31.26</c:v>
                </c:pt>
                <c:pt idx="450">
                  <c:v>35.130000000000003</c:v>
                </c:pt>
                <c:pt idx="451">
                  <c:v>27.34</c:v>
                </c:pt>
                <c:pt idx="452">
                  <c:v>43.36</c:v>
                </c:pt>
                <c:pt idx="453">
                  <c:v>42.91</c:v>
                </c:pt>
                <c:pt idx="454">
                  <c:v>31.25</c:v>
                </c:pt>
                <c:pt idx="455">
                  <c:v>27.29</c:v>
                </c:pt>
                <c:pt idx="456">
                  <c:v>43.02</c:v>
                </c:pt>
                <c:pt idx="457">
                  <c:v>27.34</c:v>
                </c:pt>
                <c:pt idx="458">
                  <c:v>82</c:v>
                </c:pt>
                <c:pt idx="459">
                  <c:v>31.24</c:v>
                </c:pt>
                <c:pt idx="460">
                  <c:v>101.64</c:v>
                </c:pt>
                <c:pt idx="461">
                  <c:v>43.35</c:v>
                </c:pt>
                <c:pt idx="462">
                  <c:v>27.32</c:v>
                </c:pt>
                <c:pt idx="463">
                  <c:v>42.93</c:v>
                </c:pt>
                <c:pt idx="464">
                  <c:v>74.17</c:v>
                </c:pt>
                <c:pt idx="465">
                  <c:v>82.37</c:v>
                </c:pt>
                <c:pt idx="466">
                  <c:v>70.73</c:v>
                </c:pt>
                <c:pt idx="467">
                  <c:v>35.159999999999997</c:v>
                </c:pt>
                <c:pt idx="468">
                  <c:v>31.2</c:v>
                </c:pt>
                <c:pt idx="469">
                  <c:v>70.3</c:v>
                </c:pt>
                <c:pt idx="470">
                  <c:v>35.07</c:v>
                </c:pt>
                <c:pt idx="471">
                  <c:v>46.91</c:v>
                </c:pt>
                <c:pt idx="472">
                  <c:v>50.79</c:v>
                </c:pt>
                <c:pt idx="473">
                  <c:v>39.04</c:v>
                </c:pt>
                <c:pt idx="474">
                  <c:v>43.42</c:v>
                </c:pt>
                <c:pt idx="475">
                  <c:v>128.96</c:v>
                </c:pt>
                <c:pt idx="476">
                  <c:v>46.84</c:v>
                </c:pt>
                <c:pt idx="477">
                  <c:v>46.82</c:v>
                </c:pt>
                <c:pt idx="478">
                  <c:v>31.31</c:v>
                </c:pt>
                <c:pt idx="479">
                  <c:v>46.84</c:v>
                </c:pt>
                <c:pt idx="480">
                  <c:v>78.13</c:v>
                </c:pt>
                <c:pt idx="481">
                  <c:v>42.93</c:v>
                </c:pt>
                <c:pt idx="482">
                  <c:v>31.25</c:v>
                </c:pt>
                <c:pt idx="483">
                  <c:v>42.86</c:v>
                </c:pt>
                <c:pt idx="484">
                  <c:v>27.41</c:v>
                </c:pt>
                <c:pt idx="485">
                  <c:v>121.12</c:v>
                </c:pt>
                <c:pt idx="486">
                  <c:v>46.88</c:v>
                </c:pt>
                <c:pt idx="487">
                  <c:v>35.200000000000003</c:v>
                </c:pt>
                <c:pt idx="488">
                  <c:v>31.14</c:v>
                </c:pt>
                <c:pt idx="489">
                  <c:v>27.34</c:v>
                </c:pt>
                <c:pt idx="490">
                  <c:v>38.979999999999997</c:v>
                </c:pt>
                <c:pt idx="491">
                  <c:v>42.89</c:v>
                </c:pt>
                <c:pt idx="492">
                  <c:v>50.74</c:v>
                </c:pt>
                <c:pt idx="493">
                  <c:v>50.83</c:v>
                </c:pt>
                <c:pt idx="494">
                  <c:v>31.25</c:v>
                </c:pt>
                <c:pt idx="495">
                  <c:v>27.33</c:v>
                </c:pt>
                <c:pt idx="496">
                  <c:v>31.2</c:v>
                </c:pt>
                <c:pt idx="497">
                  <c:v>42.97</c:v>
                </c:pt>
                <c:pt idx="498">
                  <c:v>39.06</c:v>
                </c:pt>
                <c:pt idx="499">
                  <c:v>39.020000000000003</c:v>
                </c:pt>
                <c:pt idx="500">
                  <c:v>54.72</c:v>
                </c:pt>
                <c:pt idx="501">
                  <c:v>35.090000000000003</c:v>
                </c:pt>
                <c:pt idx="502">
                  <c:v>43.03</c:v>
                </c:pt>
                <c:pt idx="503">
                  <c:v>50.77</c:v>
                </c:pt>
                <c:pt idx="504">
                  <c:v>54.74</c:v>
                </c:pt>
                <c:pt idx="505">
                  <c:v>47.26</c:v>
                </c:pt>
                <c:pt idx="506">
                  <c:v>39.020000000000003</c:v>
                </c:pt>
                <c:pt idx="507">
                  <c:v>46.91</c:v>
                </c:pt>
                <c:pt idx="508">
                  <c:v>31.23</c:v>
                </c:pt>
                <c:pt idx="509">
                  <c:v>31.22</c:v>
                </c:pt>
                <c:pt idx="510">
                  <c:v>54.68</c:v>
                </c:pt>
                <c:pt idx="511">
                  <c:v>39.049999999999997</c:v>
                </c:pt>
                <c:pt idx="512">
                  <c:v>27.29</c:v>
                </c:pt>
                <c:pt idx="513">
                  <c:v>31.24</c:v>
                </c:pt>
                <c:pt idx="514">
                  <c:v>39.08</c:v>
                </c:pt>
                <c:pt idx="515">
                  <c:v>31.22</c:v>
                </c:pt>
                <c:pt idx="516">
                  <c:v>46.87</c:v>
                </c:pt>
                <c:pt idx="517">
                  <c:v>42.93</c:v>
                </c:pt>
                <c:pt idx="518">
                  <c:v>27.32</c:v>
                </c:pt>
                <c:pt idx="519">
                  <c:v>31.19</c:v>
                </c:pt>
                <c:pt idx="520">
                  <c:v>46.9</c:v>
                </c:pt>
                <c:pt idx="521">
                  <c:v>39.1</c:v>
                </c:pt>
                <c:pt idx="522">
                  <c:v>35.65</c:v>
                </c:pt>
                <c:pt idx="523">
                  <c:v>39.04</c:v>
                </c:pt>
                <c:pt idx="524">
                  <c:v>50.84</c:v>
                </c:pt>
                <c:pt idx="525">
                  <c:v>27.31</c:v>
                </c:pt>
                <c:pt idx="526">
                  <c:v>31.27</c:v>
                </c:pt>
                <c:pt idx="527">
                  <c:v>27.31</c:v>
                </c:pt>
                <c:pt idx="528">
                  <c:v>31.2</c:v>
                </c:pt>
                <c:pt idx="529">
                  <c:v>42.92</c:v>
                </c:pt>
                <c:pt idx="530">
                  <c:v>42.96</c:v>
                </c:pt>
                <c:pt idx="531">
                  <c:v>27.35</c:v>
                </c:pt>
                <c:pt idx="532">
                  <c:v>46.88</c:v>
                </c:pt>
                <c:pt idx="533">
                  <c:v>46.83</c:v>
                </c:pt>
                <c:pt idx="534">
                  <c:v>31.2</c:v>
                </c:pt>
                <c:pt idx="535">
                  <c:v>58.65</c:v>
                </c:pt>
                <c:pt idx="536">
                  <c:v>55.44</c:v>
                </c:pt>
                <c:pt idx="537">
                  <c:v>109.42</c:v>
                </c:pt>
                <c:pt idx="538">
                  <c:v>42.93</c:v>
                </c:pt>
                <c:pt idx="539">
                  <c:v>97.6</c:v>
                </c:pt>
                <c:pt idx="540">
                  <c:v>78.92</c:v>
                </c:pt>
                <c:pt idx="541">
                  <c:v>113.55</c:v>
                </c:pt>
                <c:pt idx="542">
                  <c:v>58.5</c:v>
                </c:pt>
                <c:pt idx="543">
                  <c:v>101.53</c:v>
                </c:pt>
                <c:pt idx="544">
                  <c:v>78.12</c:v>
                </c:pt>
                <c:pt idx="545">
                  <c:v>85.96</c:v>
                </c:pt>
                <c:pt idx="546">
                  <c:v>93.76</c:v>
                </c:pt>
                <c:pt idx="547">
                  <c:v>82.04</c:v>
                </c:pt>
                <c:pt idx="548">
                  <c:v>121.16</c:v>
                </c:pt>
                <c:pt idx="549">
                  <c:v>86.26</c:v>
                </c:pt>
                <c:pt idx="550">
                  <c:v>78.16</c:v>
                </c:pt>
                <c:pt idx="551">
                  <c:v>105.48</c:v>
                </c:pt>
                <c:pt idx="552">
                  <c:v>74.31</c:v>
                </c:pt>
                <c:pt idx="553">
                  <c:v>82.06</c:v>
                </c:pt>
                <c:pt idx="554">
                  <c:v>90.48</c:v>
                </c:pt>
                <c:pt idx="555">
                  <c:v>89.92</c:v>
                </c:pt>
                <c:pt idx="556">
                  <c:v>117.16</c:v>
                </c:pt>
                <c:pt idx="557">
                  <c:v>86.01</c:v>
                </c:pt>
                <c:pt idx="558">
                  <c:v>51.52</c:v>
                </c:pt>
                <c:pt idx="559">
                  <c:v>42.96</c:v>
                </c:pt>
                <c:pt idx="560">
                  <c:v>101.58</c:v>
                </c:pt>
                <c:pt idx="561">
                  <c:v>82.03</c:v>
                </c:pt>
                <c:pt idx="562">
                  <c:v>66.37</c:v>
                </c:pt>
                <c:pt idx="563">
                  <c:v>82.41</c:v>
                </c:pt>
                <c:pt idx="564">
                  <c:v>89.9</c:v>
                </c:pt>
                <c:pt idx="565">
                  <c:v>105.49</c:v>
                </c:pt>
                <c:pt idx="566">
                  <c:v>105.44</c:v>
                </c:pt>
                <c:pt idx="567">
                  <c:v>94.36</c:v>
                </c:pt>
                <c:pt idx="568">
                  <c:v>117.15</c:v>
                </c:pt>
                <c:pt idx="569">
                  <c:v>54.7</c:v>
                </c:pt>
                <c:pt idx="570">
                  <c:v>89.82</c:v>
                </c:pt>
                <c:pt idx="571">
                  <c:v>66.400000000000006</c:v>
                </c:pt>
                <c:pt idx="572">
                  <c:v>125.05</c:v>
                </c:pt>
                <c:pt idx="573">
                  <c:v>42.89</c:v>
                </c:pt>
                <c:pt idx="574">
                  <c:v>46.88</c:v>
                </c:pt>
                <c:pt idx="575">
                  <c:v>50.81</c:v>
                </c:pt>
                <c:pt idx="576">
                  <c:v>27.35</c:v>
                </c:pt>
                <c:pt idx="577">
                  <c:v>125.65</c:v>
                </c:pt>
                <c:pt idx="578">
                  <c:v>39</c:v>
                </c:pt>
                <c:pt idx="579">
                  <c:v>39.049999999999997</c:v>
                </c:pt>
                <c:pt idx="580">
                  <c:v>42.87</c:v>
                </c:pt>
                <c:pt idx="581">
                  <c:v>42.96</c:v>
                </c:pt>
                <c:pt idx="582">
                  <c:v>89.82</c:v>
                </c:pt>
                <c:pt idx="583">
                  <c:v>31.29</c:v>
                </c:pt>
                <c:pt idx="584">
                  <c:v>35.159999999999997</c:v>
                </c:pt>
                <c:pt idx="585">
                  <c:v>42.91</c:v>
                </c:pt>
                <c:pt idx="586">
                  <c:v>31.56</c:v>
                </c:pt>
                <c:pt idx="587">
                  <c:v>70.349999999999994</c:v>
                </c:pt>
                <c:pt idx="588">
                  <c:v>31.28</c:v>
                </c:pt>
                <c:pt idx="589">
                  <c:v>39.049999999999997</c:v>
                </c:pt>
                <c:pt idx="590">
                  <c:v>27.35</c:v>
                </c:pt>
                <c:pt idx="591">
                  <c:v>39.07</c:v>
                </c:pt>
                <c:pt idx="592">
                  <c:v>35.090000000000003</c:v>
                </c:pt>
                <c:pt idx="593">
                  <c:v>39.06</c:v>
                </c:pt>
                <c:pt idx="594">
                  <c:v>39.090000000000003</c:v>
                </c:pt>
                <c:pt idx="595">
                  <c:v>23.46</c:v>
                </c:pt>
                <c:pt idx="596">
                  <c:v>42.95</c:v>
                </c:pt>
                <c:pt idx="597">
                  <c:v>31.27</c:v>
                </c:pt>
                <c:pt idx="598">
                  <c:v>39.08</c:v>
                </c:pt>
                <c:pt idx="599">
                  <c:v>31.25</c:v>
                </c:pt>
                <c:pt idx="600">
                  <c:v>27.31</c:v>
                </c:pt>
                <c:pt idx="601">
                  <c:v>35.22</c:v>
                </c:pt>
                <c:pt idx="602">
                  <c:v>50.82</c:v>
                </c:pt>
                <c:pt idx="603">
                  <c:v>39.049999999999997</c:v>
                </c:pt>
                <c:pt idx="604">
                  <c:v>27.37</c:v>
                </c:pt>
                <c:pt idx="605">
                  <c:v>27.35</c:v>
                </c:pt>
                <c:pt idx="606">
                  <c:v>42.93</c:v>
                </c:pt>
                <c:pt idx="607">
                  <c:v>35.17</c:v>
                </c:pt>
                <c:pt idx="608">
                  <c:v>27.31</c:v>
                </c:pt>
                <c:pt idx="609">
                  <c:v>27.27</c:v>
                </c:pt>
                <c:pt idx="610">
                  <c:v>39.01</c:v>
                </c:pt>
                <c:pt idx="611">
                  <c:v>46.82</c:v>
                </c:pt>
                <c:pt idx="612">
                  <c:v>27.35</c:v>
                </c:pt>
                <c:pt idx="613">
                  <c:v>27.97</c:v>
                </c:pt>
                <c:pt idx="614">
                  <c:v>35.08</c:v>
                </c:pt>
                <c:pt idx="615">
                  <c:v>27.29</c:v>
                </c:pt>
                <c:pt idx="616">
                  <c:v>43.02</c:v>
                </c:pt>
                <c:pt idx="617">
                  <c:v>27.29</c:v>
                </c:pt>
                <c:pt idx="618">
                  <c:v>39.01</c:v>
                </c:pt>
                <c:pt idx="619">
                  <c:v>27.33</c:v>
                </c:pt>
                <c:pt idx="620">
                  <c:v>35.17</c:v>
                </c:pt>
                <c:pt idx="621">
                  <c:v>31.16</c:v>
                </c:pt>
                <c:pt idx="622">
                  <c:v>31.15</c:v>
                </c:pt>
                <c:pt idx="623">
                  <c:v>39.049999999999997</c:v>
                </c:pt>
                <c:pt idx="624">
                  <c:v>42.93</c:v>
                </c:pt>
                <c:pt idx="625">
                  <c:v>58.55</c:v>
                </c:pt>
                <c:pt idx="626">
                  <c:v>39.1</c:v>
                </c:pt>
                <c:pt idx="627">
                  <c:v>42.93</c:v>
                </c:pt>
                <c:pt idx="628">
                  <c:v>31.24</c:v>
                </c:pt>
                <c:pt idx="629">
                  <c:v>39.01</c:v>
                </c:pt>
                <c:pt idx="630">
                  <c:v>97.69</c:v>
                </c:pt>
                <c:pt idx="631">
                  <c:v>27.31</c:v>
                </c:pt>
                <c:pt idx="632">
                  <c:v>39.04</c:v>
                </c:pt>
                <c:pt idx="633">
                  <c:v>31.16</c:v>
                </c:pt>
                <c:pt idx="634">
                  <c:v>23.35</c:v>
                </c:pt>
                <c:pt idx="635">
                  <c:v>54.6</c:v>
                </c:pt>
                <c:pt idx="636">
                  <c:v>27.34</c:v>
                </c:pt>
                <c:pt idx="637">
                  <c:v>27.31</c:v>
                </c:pt>
                <c:pt idx="638">
                  <c:v>39.04</c:v>
                </c:pt>
                <c:pt idx="639">
                  <c:v>38.99</c:v>
                </c:pt>
                <c:pt idx="640">
                  <c:v>74.569999999999993</c:v>
                </c:pt>
                <c:pt idx="641">
                  <c:v>27.32</c:v>
                </c:pt>
                <c:pt idx="642">
                  <c:v>38.96</c:v>
                </c:pt>
                <c:pt idx="643">
                  <c:v>35.159999999999997</c:v>
                </c:pt>
                <c:pt idx="644">
                  <c:v>39.119999999999997</c:v>
                </c:pt>
                <c:pt idx="645">
                  <c:v>43.39</c:v>
                </c:pt>
                <c:pt idx="646">
                  <c:v>38.979999999999997</c:v>
                </c:pt>
                <c:pt idx="647">
                  <c:v>39.07</c:v>
                </c:pt>
                <c:pt idx="648">
                  <c:v>35.51</c:v>
                </c:pt>
                <c:pt idx="649">
                  <c:v>31.18</c:v>
                </c:pt>
                <c:pt idx="650">
                  <c:v>35.200000000000003</c:v>
                </c:pt>
                <c:pt idx="651">
                  <c:v>46.86</c:v>
                </c:pt>
                <c:pt idx="652">
                  <c:v>39.07</c:v>
                </c:pt>
                <c:pt idx="653">
                  <c:v>43.35</c:v>
                </c:pt>
                <c:pt idx="654">
                  <c:v>70.28</c:v>
                </c:pt>
                <c:pt idx="655">
                  <c:v>39.06</c:v>
                </c:pt>
                <c:pt idx="656">
                  <c:v>39.06</c:v>
                </c:pt>
                <c:pt idx="657">
                  <c:v>35.56</c:v>
                </c:pt>
                <c:pt idx="658">
                  <c:v>23.44</c:v>
                </c:pt>
                <c:pt idx="659">
                  <c:v>101.54</c:v>
                </c:pt>
                <c:pt idx="660">
                  <c:v>39.020000000000003</c:v>
                </c:pt>
                <c:pt idx="661">
                  <c:v>27.3</c:v>
                </c:pt>
                <c:pt idx="662">
                  <c:v>27.34</c:v>
                </c:pt>
                <c:pt idx="663">
                  <c:v>31.25</c:v>
                </c:pt>
                <c:pt idx="664">
                  <c:v>97.66</c:v>
                </c:pt>
                <c:pt idx="665">
                  <c:v>39.06</c:v>
                </c:pt>
                <c:pt idx="666">
                  <c:v>27.35</c:v>
                </c:pt>
                <c:pt idx="667">
                  <c:v>27.31</c:v>
                </c:pt>
                <c:pt idx="668">
                  <c:v>35.11</c:v>
                </c:pt>
                <c:pt idx="669">
                  <c:v>78.17</c:v>
                </c:pt>
                <c:pt idx="670">
                  <c:v>27.36</c:v>
                </c:pt>
                <c:pt idx="671">
                  <c:v>35.11</c:v>
                </c:pt>
                <c:pt idx="672">
                  <c:v>31.23</c:v>
                </c:pt>
                <c:pt idx="673">
                  <c:v>27.31</c:v>
                </c:pt>
                <c:pt idx="674">
                  <c:v>109.43</c:v>
                </c:pt>
                <c:pt idx="675">
                  <c:v>27.32</c:v>
                </c:pt>
                <c:pt idx="676">
                  <c:v>42.92</c:v>
                </c:pt>
                <c:pt idx="677">
                  <c:v>39.03</c:v>
                </c:pt>
                <c:pt idx="678">
                  <c:v>39.01</c:v>
                </c:pt>
                <c:pt idx="679">
                  <c:v>78.72</c:v>
                </c:pt>
                <c:pt idx="680">
                  <c:v>23.44</c:v>
                </c:pt>
                <c:pt idx="681">
                  <c:v>42.93</c:v>
                </c:pt>
                <c:pt idx="682">
                  <c:v>31.23</c:v>
                </c:pt>
                <c:pt idx="683">
                  <c:v>27.23</c:v>
                </c:pt>
                <c:pt idx="684">
                  <c:v>27.31</c:v>
                </c:pt>
                <c:pt idx="685">
                  <c:v>85.96</c:v>
                </c:pt>
                <c:pt idx="686">
                  <c:v>39.020000000000003</c:v>
                </c:pt>
                <c:pt idx="687">
                  <c:v>35.1</c:v>
                </c:pt>
                <c:pt idx="688">
                  <c:v>23.44</c:v>
                </c:pt>
                <c:pt idx="689">
                  <c:v>27.29</c:v>
                </c:pt>
                <c:pt idx="690">
                  <c:v>109.32</c:v>
                </c:pt>
                <c:pt idx="691">
                  <c:v>35.17</c:v>
                </c:pt>
                <c:pt idx="692">
                  <c:v>27.81</c:v>
                </c:pt>
                <c:pt idx="693">
                  <c:v>35.07</c:v>
                </c:pt>
                <c:pt idx="694">
                  <c:v>27.34</c:v>
                </c:pt>
                <c:pt idx="695">
                  <c:v>79</c:v>
                </c:pt>
                <c:pt idx="696">
                  <c:v>35.08</c:v>
                </c:pt>
                <c:pt idx="697">
                  <c:v>27.33</c:v>
                </c:pt>
                <c:pt idx="698">
                  <c:v>27.35</c:v>
                </c:pt>
                <c:pt idx="699">
                  <c:v>31.2</c:v>
                </c:pt>
                <c:pt idx="700">
                  <c:v>109.36</c:v>
                </c:pt>
                <c:pt idx="701">
                  <c:v>27.35</c:v>
                </c:pt>
                <c:pt idx="702">
                  <c:v>39.01</c:v>
                </c:pt>
                <c:pt idx="703">
                  <c:v>27.35</c:v>
                </c:pt>
                <c:pt idx="704">
                  <c:v>23.38</c:v>
                </c:pt>
                <c:pt idx="705">
                  <c:v>93.67</c:v>
                </c:pt>
                <c:pt idx="706">
                  <c:v>35.08</c:v>
                </c:pt>
                <c:pt idx="707">
                  <c:v>31.23</c:v>
                </c:pt>
                <c:pt idx="708">
                  <c:v>27.36</c:v>
                </c:pt>
                <c:pt idx="709">
                  <c:v>27.29</c:v>
                </c:pt>
                <c:pt idx="710">
                  <c:v>35.200000000000003</c:v>
                </c:pt>
                <c:pt idx="711">
                  <c:v>27.35</c:v>
                </c:pt>
                <c:pt idx="712">
                  <c:v>27.29</c:v>
                </c:pt>
                <c:pt idx="713">
                  <c:v>35.11</c:v>
                </c:pt>
                <c:pt idx="714">
                  <c:v>78.099999999999994</c:v>
                </c:pt>
                <c:pt idx="715">
                  <c:v>27.33</c:v>
                </c:pt>
                <c:pt idx="716">
                  <c:v>39.049999999999997</c:v>
                </c:pt>
                <c:pt idx="717">
                  <c:v>27.3</c:v>
                </c:pt>
                <c:pt idx="718">
                  <c:v>27.32</c:v>
                </c:pt>
                <c:pt idx="719">
                  <c:v>78.83</c:v>
                </c:pt>
                <c:pt idx="720">
                  <c:v>27.35</c:v>
                </c:pt>
                <c:pt idx="721">
                  <c:v>31.23</c:v>
                </c:pt>
                <c:pt idx="722">
                  <c:v>39.020000000000003</c:v>
                </c:pt>
                <c:pt idx="723">
                  <c:v>27.69</c:v>
                </c:pt>
                <c:pt idx="724">
                  <c:v>109.77</c:v>
                </c:pt>
                <c:pt idx="725">
                  <c:v>27.31</c:v>
                </c:pt>
                <c:pt idx="726">
                  <c:v>35.119999999999997</c:v>
                </c:pt>
                <c:pt idx="727">
                  <c:v>27.38</c:v>
                </c:pt>
                <c:pt idx="728">
                  <c:v>39</c:v>
                </c:pt>
                <c:pt idx="729">
                  <c:v>82.04</c:v>
                </c:pt>
                <c:pt idx="730">
                  <c:v>35.1</c:v>
                </c:pt>
                <c:pt idx="731">
                  <c:v>35.130000000000003</c:v>
                </c:pt>
                <c:pt idx="732">
                  <c:v>27.33</c:v>
                </c:pt>
                <c:pt idx="733">
                  <c:v>27.26</c:v>
                </c:pt>
                <c:pt idx="734">
                  <c:v>109.43</c:v>
                </c:pt>
                <c:pt idx="735">
                  <c:v>23.43</c:v>
                </c:pt>
                <c:pt idx="736">
                  <c:v>23.49</c:v>
                </c:pt>
                <c:pt idx="737">
                  <c:v>27.3</c:v>
                </c:pt>
                <c:pt idx="738">
                  <c:v>27.28</c:v>
                </c:pt>
                <c:pt idx="739">
                  <c:v>82.04</c:v>
                </c:pt>
                <c:pt idx="740">
                  <c:v>54.7</c:v>
                </c:pt>
                <c:pt idx="741">
                  <c:v>35.17</c:v>
                </c:pt>
                <c:pt idx="742">
                  <c:v>42.92</c:v>
                </c:pt>
                <c:pt idx="743">
                  <c:v>42.92</c:v>
                </c:pt>
                <c:pt idx="744">
                  <c:v>39.07</c:v>
                </c:pt>
                <c:pt idx="745">
                  <c:v>82.04</c:v>
                </c:pt>
                <c:pt idx="746">
                  <c:v>27.33</c:v>
                </c:pt>
                <c:pt idx="747">
                  <c:v>38.979999999999997</c:v>
                </c:pt>
                <c:pt idx="748">
                  <c:v>39.06</c:v>
                </c:pt>
                <c:pt idx="749">
                  <c:v>39.06</c:v>
                </c:pt>
                <c:pt idx="750">
                  <c:v>109.97</c:v>
                </c:pt>
                <c:pt idx="751">
                  <c:v>27.31</c:v>
                </c:pt>
                <c:pt idx="752">
                  <c:v>27.39</c:v>
                </c:pt>
                <c:pt idx="753">
                  <c:v>27.29</c:v>
                </c:pt>
                <c:pt idx="754">
                  <c:v>35.729999999999997</c:v>
                </c:pt>
                <c:pt idx="755">
                  <c:v>109.9</c:v>
                </c:pt>
                <c:pt idx="756">
                  <c:v>27.34</c:v>
                </c:pt>
                <c:pt idx="757">
                  <c:v>35.24</c:v>
                </c:pt>
                <c:pt idx="758">
                  <c:v>27.31</c:v>
                </c:pt>
                <c:pt idx="759">
                  <c:v>27.35</c:v>
                </c:pt>
                <c:pt idx="760">
                  <c:v>74.23</c:v>
                </c:pt>
                <c:pt idx="761">
                  <c:v>27.28</c:v>
                </c:pt>
                <c:pt idx="762">
                  <c:v>27.34</c:v>
                </c:pt>
                <c:pt idx="763">
                  <c:v>39.51</c:v>
                </c:pt>
                <c:pt idx="764">
                  <c:v>38.96</c:v>
                </c:pt>
                <c:pt idx="765">
                  <c:v>105.54</c:v>
                </c:pt>
                <c:pt idx="766">
                  <c:v>27.28</c:v>
                </c:pt>
                <c:pt idx="767">
                  <c:v>27.39</c:v>
                </c:pt>
                <c:pt idx="768">
                  <c:v>27.23</c:v>
                </c:pt>
                <c:pt idx="769">
                  <c:v>39.020000000000003</c:v>
                </c:pt>
                <c:pt idx="770">
                  <c:v>46.84</c:v>
                </c:pt>
                <c:pt idx="771">
                  <c:v>35.07</c:v>
                </c:pt>
                <c:pt idx="772">
                  <c:v>82.47</c:v>
                </c:pt>
                <c:pt idx="773">
                  <c:v>27.29</c:v>
                </c:pt>
                <c:pt idx="774">
                  <c:v>27.3</c:v>
                </c:pt>
                <c:pt idx="775">
                  <c:v>39.07</c:v>
                </c:pt>
                <c:pt idx="776">
                  <c:v>27.81</c:v>
                </c:pt>
                <c:pt idx="777">
                  <c:v>109.8</c:v>
                </c:pt>
                <c:pt idx="778">
                  <c:v>39.03</c:v>
                </c:pt>
                <c:pt idx="779">
                  <c:v>35.090000000000003</c:v>
                </c:pt>
                <c:pt idx="780">
                  <c:v>35.130000000000003</c:v>
                </c:pt>
                <c:pt idx="781">
                  <c:v>35.14</c:v>
                </c:pt>
                <c:pt idx="782">
                  <c:v>78.13</c:v>
                </c:pt>
                <c:pt idx="783">
                  <c:v>39.119999999999997</c:v>
                </c:pt>
                <c:pt idx="784">
                  <c:v>27.33</c:v>
                </c:pt>
                <c:pt idx="785">
                  <c:v>35.14</c:v>
                </c:pt>
                <c:pt idx="786">
                  <c:v>27.33</c:v>
                </c:pt>
                <c:pt idx="787">
                  <c:v>109.39</c:v>
                </c:pt>
                <c:pt idx="788">
                  <c:v>35.119999999999997</c:v>
                </c:pt>
                <c:pt idx="789">
                  <c:v>27.41</c:v>
                </c:pt>
                <c:pt idx="790">
                  <c:v>39</c:v>
                </c:pt>
                <c:pt idx="791">
                  <c:v>23.35</c:v>
                </c:pt>
                <c:pt idx="792">
                  <c:v>82.06</c:v>
                </c:pt>
                <c:pt idx="793">
                  <c:v>39.04</c:v>
                </c:pt>
                <c:pt idx="794">
                  <c:v>39.03</c:v>
                </c:pt>
                <c:pt idx="795">
                  <c:v>27.32</c:v>
                </c:pt>
                <c:pt idx="796">
                  <c:v>35.08</c:v>
                </c:pt>
                <c:pt idx="797">
                  <c:v>85.85</c:v>
                </c:pt>
                <c:pt idx="798">
                  <c:v>35.74</c:v>
                </c:pt>
                <c:pt idx="799">
                  <c:v>27.24</c:v>
                </c:pt>
                <c:pt idx="800">
                  <c:v>46.88</c:v>
                </c:pt>
                <c:pt idx="801">
                  <c:v>27.3</c:v>
                </c:pt>
                <c:pt idx="802">
                  <c:v>27.32</c:v>
                </c:pt>
                <c:pt idx="803">
                  <c:v>27.32</c:v>
                </c:pt>
                <c:pt idx="804">
                  <c:v>35.159999999999997</c:v>
                </c:pt>
                <c:pt idx="805">
                  <c:v>27.27</c:v>
                </c:pt>
                <c:pt idx="806">
                  <c:v>27.28</c:v>
                </c:pt>
                <c:pt idx="807">
                  <c:v>39.01</c:v>
                </c:pt>
                <c:pt idx="808">
                  <c:v>78.77</c:v>
                </c:pt>
                <c:pt idx="809">
                  <c:v>27.35</c:v>
                </c:pt>
                <c:pt idx="810">
                  <c:v>35.11</c:v>
                </c:pt>
                <c:pt idx="811">
                  <c:v>39.020000000000003</c:v>
                </c:pt>
                <c:pt idx="812">
                  <c:v>27.38</c:v>
                </c:pt>
                <c:pt idx="813">
                  <c:v>117.71</c:v>
                </c:pt>
                <c:pt idx="814">
                  <c:v>27.34</c:v>
                </c:pt>
                <c:pt idx="815">
                  <c:v>35.14</c:v>
                </c:pt>
                <c:pt idx="816">
                  <c:v>27.34</c:v>
                </c:pt>
                <c:pt idx="817">
                  <c:v>39.04</c:v>
                </c:pt>
                <c:pt idx="818">
                  <c:v>109.41</c:v>
                </c:pt>
                <c:pt idx="819">
                  <c:v>35.14</c:v>
                </c:pt>
                <c:pt idx="820">
                  <c:v>27.71</c:v>
                </c:pt>
                <c:pt idx="821">
                  <c:v>38.979999999999997</c:v>
                </c:pt>
                <c:pt idx="822">
                  <c:v>35.19</c:v>
                </c:pt>
                <c:pt idx="823">
                  <c:v>82.01</c:v>
                </c:pt>
                <c:pt idx="824">
                  <c:v>27.31</c:v>
                </c:pt>
                <c:pt idx="825">
                  <c:v>35.130000000000003</c:v>
                </c:pt>
                <c:pt idx="826">
                  <c:v>35.17</c:v>
                </c:pt>
                <c:pt idx="827">
                  <c:v>27.29</c:v>
                </c:pt>
                <c:pt idx="828">
                  <c:v>113.25</c:v>
                </c:pt>
                <c:pt idx="829">
                  <c:v>27.25</c:v>
                </c:pt>
                <c:pt idx="830">
                  <c:v>31.25</c:v>
                </c:pt>
                <c:pt idx="831">
                  <c:v>23.45</c:v>
                </c:pt>
                <c:pt idx="832">
                  <c:v>140.57</c:v>
                </c:pt>
                <c:pt idx="833">
                  <c:v>27.33</c:v>
                </c:pt>
                <c:pt idx="834">
                  <c:v>39.020000000000003</c:v>
                </c:pt>
                <c:pt idx="835">
                  <c:v>23.44</c:v>
                </c:pt>
                <c:pt idx="836">
                  <c:v>35.08</c:v>
                </c:pt>
                <c:pt idx="837">
                  <c:v>109.39</c:v>
                </c:pt>
                <c:pt idx="838">
                  <c:v>27.31</c:v>
                </c:pt>
                <c:pt idx="839">
                  <c:v>35.090000000000003</c:v>
                </c:pt>
                <c:pt idx="840">
                  <c:v>27.29</c:v>
                </c:pt>
                <c:pt idx="841">
                  <c:v>27.33</c:v>
                </c:pt>
                <c:pt idx="842">
                  <c:v>117.25</c:v>
                </c:pt>
                <c:pt idx="843">
                  <c:v>35.08</c:v>
                </c:pt>
                <c:pt idx="844">
                  <c:v>31.28</c:v>
                </c:pt>
                <c:pt idx="845">
                  <c:v>43</c:v>
                </c:pt>
                <c:pt idx="846">
                  <c:v>39.04</c:v>
                </c:pt>
                <c:pt idx="847">
                  <c:v>35.11</c:v>
                </c:pt>
                <c:pt idx="848">
                  <c:v>39.090000000000003</c:v>
                </c:pt>
                <c:pt idx="849">
                  <c:v>117.17</c:v>
                </c:pt>
                <c:pt idx="850">
                  <c:v>27.41</c:v>
                </c:pt>
                <c:pt idx="851">
                  <c:v>27.3</c:v>
                </c:pt>
                <c:pt idx="852">
                  <c:v>109.41</c:v>
                </c:pt>
                <c:pt idx="853">
                  <c:v>42.89</c:v>
                </c:pt>
                <c:pt idx="854">
                  <c:v>39.03</c:v>
                </c:pt>
                <c:pt idx="855">
                  <c:v>31.24</c:v>
                </c:pt>
                <c:pt idx="856">
                  <c:v>31.2</c:v>
                </c:pt>
                <c:pt idx="857">
                  <c:v>82.01</c:v>
                </c:pt>
                <c:pt idx="858">
                  <c:v>27.33</c:v>
                </c:pt>
                <c:pt idx="859">
                  <c:v>35.04</c:v>
                </c:pt>
                <c:pt idx="860">
                  <c:v>74.78</c:v>
                </c:pt>
                <c:pt idx="861">
                  <c:v>39.049999999999997</c:v>
                </c:pt>
                <c:pt idx="862">
                  <c:v>35.119999999999997</c:v>
                </c:pt>
                <c:pt idx="863">
                  <c:v>74.25</c:v>
                </c:pt>
                <c:pt idx="864">
                  <c:v>35.06</c:v>
                </c:pt>
                <c:pt idx="865">
                  <c:v>54.65</c:v>
                </c:pt>
                <c:pt idx="866">
                  <c:v>35.19</c:v>
                </c:pt>
                <c:pt idx="867">
                  <c:v>27.29</c:v>
                </c:pt>
                <c:pt idx="868">
                  <c:v>78.11</c:v>
                </c:pt>
                <c:pt idx="869">
                  <c:v>39.06</c:v>
                </c:pt>
                <c:pt idx="870">
                  <c:v>27.32</c:v>
                </c:pt>
                <c:pt idx="871">
                  <c:v>46.78</c:v>
                </c:pt>
                <c:pt idx="872">
                  <c:v>27.31</c:v>
                </c:pt>
                <c:pt idx="873">
                  <c:v>82.04</c:v>
                </c:pt>
                <c:pt idx="874">
                  <c:v>27.35</c:v>
                </c:pt>
                <c:pt idx="875">
                  <c:v>35.07</c:v>
                </c:pt>
                <c:pt idx="876">
                  <c:v>27.36</c:v>
                </c:pt>
                <c:pt idx="877">
                  <c:v>27.41</c:v>
                </c:pt>
                <c:pt idx="878">
                  <c:v>109.33</c:v>
                </c:pt>
                <c:pt idx="879">
                  <c:v>35.08</c:v>
                </c:pt>
                <c:pt idx="880">
                  <c:v>27.32</c:v>
                </c:pt>
                <c:pt idx="881">
                  <c:v>27.34</c:v>
                </c:pt>
                <c:pt idx="882">
                  <c:v>31.22</c:v>
                </c:pt>
                <c:pt idx="883">
                  <c:v>109.88</c:v>
                </c:pt>
                <c:pt idx="884">
                  <c:v>27.29</c:v>
                </c:pt>
                <c:pt idx="885">
                  <c:v>27.26</c:v>
                </c:pt>
                <c:pt idx="886">
                  <c:v>27.29</c:v>
                </c:pt>
                <c:pt idx="887">
                  <c:v>42.92</c:v>
                </c:pt>
                <c:pt idx="888">
                  <c:v>82.13</c:v>
                </c:pt>
                <c:pt idx="889">
                  <c:v>27.3</c:v>
                </c:pt>
                <c:pt idx="890">
                  <c:v>50.78</c:v>
                </c:pt>
                <c:pt idx="891">
                  <c:v>35.130000000000003</c:v>
                </c:pt>
                <c:pt idx="892">
                  <c:v>74.19</c:v>
                </c:pt>
                <c:pt idx="893">
                  <c:v>31.2</c:v>
                </c:pt>
                <c:pt idx="894">
                  <c:v>27.32</c:v>
                </c:pt>
                <c:pt idx="895">
                  <c:v>43.03</c:v>
                </c:pt>
                <c:pt idx="896">
                  <c:v>27.32</c:v>
                </c:pt>
                <c:pt idx="897">
                  <c:v>117.61</c:v>
                </c:pt>
                <c:pt idx="898">
                  <c:v>35.18</c:v>
                </c:pt>
                <c:pt idx="899">
                  <c:v>35.15</c:v>
                </c:pt>
                <c:pt idx="900">
                  <c:v>39.03</c:v>
                </c:pt>
                <c:pt idx="901">
                  <c:v>42.92</c:v>
                </c:pt>
                <c:pt idx="902">
                  <c:v>82.08</c:v>
                </c:pt>
                <c:pt idx="903">
                  <c:v>39.159999999999997</c:v>
                </c:pt>
                <c:pt idx="904">
                  <c:v>35.520000000000003</c:v>
                </c:pt>
                <c:pt idx="905">
                  <c:v>35.17</c:v>
                </c:pt>
                <c:pt idx="906">
                  <c:v>35.1</c:v>
                </c:pt>
                <c:pt idx="907">
                  <c:v>31.25</c:v>
                </c:pt>
                <c:pt idx="908">
                  <c:v>27.68</c:v>
                </c:pt>
                <c:pt idx="909">
                  <c:v>38.950000000000003</c:v>
                </c:pt>
                <c:pt idx="910">
                  <c:v>35.17</c:v>
                </c:pt>
                <c:pt idx="911">
                  <c:v>35.15</c:v>
                </c:pt>
                <c:pt idx="912">
                  <c:v>113.18</c:v>
                </c:pt>
                <c:pt idx="913">
                  <c:v>39.07</c:v>
                </c:pt>
                <c:pt idx="914">
                  <c:v>27.29</c:v>
                </c:pt>
                <c:pt idx="915">
                  <c:v>46.82</c:v>
                </c:pt>
                <c:pt idx="916">
                  <c:v>39.01</c:v>
                </c:pt>
                <c:pt idx="917">
                  <c:v>113.24</c:v>
                </c:pt>
                <c:pt idx="918">
                  <c:v>39.020000000000003</c:v>
                </c:pt>
                <c:pt idx="919">
                  <c:v>42.93</c:v>
                </c:pt>
                <c:pt idx="920">
                  <c:v>23.43</c:v>
                </c:pt>
                <c:pt idx="921">
                  <c:v>27.4</c:v>
                </c:pt>
                <c:pt idx="922">
                  <c:v>27.28</c:v>
                </c:pt>
                <c:pt idx="923">
                  <c:v>109.41</c:v>
                </c:pt>
                <c:pt idx="924">
                  <c:v>27.28</c:v>
                </c:pt>
                <c:pt idx="925">
                  <c:v>31.22</c:v>
                </c:pt>
                <c:pt idx="926">
                  <c:v>23.37</c:v>
                </c:pt>
                <c:pt idx="927">
                  <c:v>27.36</c:v>
                </c:pt>
                <c:pt idx="928">
                  <c:v>109.41</c:v>
                </c:pt>
                <c:pt idx="929">
                  <c:v>27.28</c:v>
                </c:pt>
                <c:pt idx="930">
                  <c:v>27.36</c:v>
                </c:pt>
                <c:pt idx="931">
                  <c:v>27.31</c:v>
                </c:pt>
                <c:pt idx="932">
                  <c:v>31.24</c:v>
                </c:pt>
                <c:pt idx="933">
                  <c:v>78.14</c:v>
                </c:pt>
                <c:pt idx="934">
                  <c:v>27.29</c:v>
                </c:pt>
                <c:pt idx="935">
                  <c:v>35.15</c:v>
                </c:pt>
                <c:pt idx="936">
                  <c:v>27.28</c:v>
                </c:pt>
                <c:pt idx="937">
                  <c:v>27.39</c:v>
                </c:pt>
                <c:pt idx="938">
                  <c:v>113.26</c:v>
                </c:pt>
                <c:pt idx="939">
                  <c:v>27.3</c:v>
                </c:pt>
                <c:pt idx="940">
                  <c:v>31.25</c:v>
                </c:pt>
                <c:pt idx="941">
                  <c:v>27.31</c:v>
                </c:pt>
                <c:pt idx="942">
                  <c:v>42.94</c:v>
                </c:pt>
                <c:pt idx="943">
                  <c:v>81.98</c:v>
                </c:pt>
                <c:pt idx="944">
                  <c:v>31.23</c:v>
                </c:pt>
                <c:pt idx="945">
                  <c:v>27.35</c:v>
                </c:pt>
                <c:pt idx="946">
                  <c:v>31.21</c:v>
                </c:pt>
                <c:pt idx="947">
                  <c:v>27.3</c:v>
                </c:pt>
                <c:pt idx="948">
                  <c:v>78.16</c:v>
                </c:pt>
                <c:pt idx="949">
                  <c:v>27.24</c:v>
                </c:pt>
                <c:pt idx="950">
                  <c:v>50.79</c:v>
                </c:pt>
                <c:pt idx="951">
                  <c:v>27.26</c:v>
                </c:pt>
                <c:pt idx="952">
                  <c:v>82.42</c:v>
                </c:pt>
                <c:pt idx="953">
                  <c:v>27.3</c:v>
                </c:pt>
                <c:pt idx="954">
                  <c:v>27.35</c:v>
                </c:pt>
                <c:pt idx="955">
                  <c:v>35.11</c:v>
                </c:pt>
                <c:pt idx="956">
                  <c:v>35.590000000000003</c:v>
                </c:pt>
                <c:pt idx="957">
                  <c:v>78.78</c:v>
                </c:pt>
                <c:pt idx="958">
                  <c:v>35.119999999999997</c:v>
                </c:pt>
                <c:pt idx="959">
                  <c:v>27.34</c:v>
                </c:pt>
                <c:pt idx="960">
                  <c:v>27.32</c:v>
                </c:pt>
                <c:pt idx="961">
                  <c:v>35.07</c:v>
                </c:pt>
                <c:pt idx="962">
                  <c:v>109.39</c:v>
                </c:pt>
                <c:pt idx="963">
                  <c:v>27.39</c:v>
                </c:pt>
                <c:pt idx="964">
                  <c:v>23.35</c:v>
                </c:pt>
                <c:pt idx="965">
                  <c:v>35.35</c:v>
                </c:pt>
                <c:pt idx="966">
                  <c:v>39.04</c:v>
                </c:pt>
                <c:pt idx="967">
                  <c:v>74.260000000000005</c:v>
                </c:pt>
                <c:pt idx="968">
                  <c:v>27.35</c:v>
                </c:pt>
                <c:pt idx="969">
                  <c:v>23.46</c:v>
                </c:pt>
                <c:pt idx="970">
                  <c:v>27.3</c:v>
                </c:pt>
                <c:pt idx="971">
                  <c:v>27.29</c:v>
                </c:pt>
                <c:pt idx="972">
                  <c:v>109.46</c:v>
                </c:pt>
                <c:pt idx="973">
                  <c:v>23.43</c:v>
                </c:pt>
                <c:pt idx="974">
                  <c:v>31.24</c:v>
                </c:pt>
                <c:pt idx="975">
                  <c:v>27.31</c:v>
                </c:pt>
                <c:pt idx="976">
                  <c:v>27.32</c:v>
                </c:pt>
                <c:pt idx="977">
                  <c:v>74.27</c:v>
                </c:pt>
                <c:pt idx="978">
                  <c:v>27.3</c:v>
                </c:pt>
                <c:pt idx="979">
                  <c:v>27.33</c:v>
                </c:pt>
                <c:pt idx="980">
                  <c:v>23.43</c:v>
                </c:pt>
                <c:pt idx="981">
                  <c:v>27.29</c:v>
                </c:pt>
                <c:pt idx="982">
                  <c:v>27.35</c:v>
                </c:pt>
                <c:pt idx="983">
                  <c:v>105.48</c:v>
                </c:pt>
                <c:pt idx="984">
                  <c:v>27.29</c:v>
                </c:pt>
                <c:pt idx="985">
                  <c:v>27.4</c:v>
                </c:pt>
                <c:pt idx="986">
                  <c:v>23.49</c:v>
                </c:pt>
                <c:pt idx="987">
                  <c:v>27.63</c:v>
                </c:pt>
                <c:pt idx="988">
                  <c:v>27.37</c:v>
                </c:pt>
                <c:pt idx="989">
                  <c:v>31.21</c:v>
                </c:pt>
                <c:pt idx="990">
                  <c:v>27.35</c:v>
                </c:pt>
                <c:pt idx="991">
                  <c:v>27.28</c:v>
                </c:pt>
                <c:pt idx="992">
                  <c:v>27.3</c:v>
                </c:pt>
                <c:pt idx="993">
                  <c:v>78.239999999999995</c:v>
                </c:pt>
                <c:pt idx="994">
                  <c:v>27.32</c:v>
                </c:pt>
                <c:pt idx="995">
                  <c:v>31.23</c:v>
                </c:pt>
                <c:pt idx="996">
                  <c:v>23.41</c:v>
                </c:pt>
                <c:pt idx="997">
                  <c:v>31.29</c:v>
                </c:pt>
                <c:pt idx="998">
                  <c:v>109.39</c:v>
                </c:pt>
                <c:pt idx="999">
                  <c:v>39</c:v>
                </c:pt>
                <c:pt idx="1000">
                  <c:v>27.3</c:v>
                </c:pt>
                <c:pt idx="1001">
                  <c:v>31.19</c:v>
                </c:pt>
                <c:pt idx="1002">
                  <c:v>27.34</c:v>
                </c:pt>
                <c:pt idx="1003">
                  <c:v>109.39</c:v>
                </c:pt>
                <c:pt idx="1004">
                  <c:v>27.34</c:v>
                </c:pt>
                <c:pt idx="1005">
                  <c:v>27.34</c:v>
                </c:pt>
                <c:pt idx="1006">
                  <c:v>27.31</c:v>
                </c:pt>
                <c:pt idx="1007">
                  <c:v>31.23</c:v>
                </c:pt>
                <c:pt idx="1008">
                  <c:v>97.63</c:v>
                </c:pt>
                <c:pt idx="1009">
                  <c:v>31.69</c:v>
                </c:pt>
                <c:pt idx="1010">
                  <c:v>31.25</c:v>
                </c:pt>
                <c:pt idx="1011">
                  <c:v>31.24</c:v>
                </c:pt>
                <c:pt idx="1012">
                  <c:v>31.35</c:v>
                </c:pt>
                <c:pt idx="1013">
                  <c:v>31.25</c:v>
                </c:pt>
                <c:pt idx="1014">
                  <c:v>78.62</c:v>
                </c:pt>
                <c:pt idx="1015">
                  <c:v>35.119999999999997</c:v>
                </c:pt>
                <c:pt idx="1016">
                  <c:v>27.33</c:v>
                </c:pt>
                <c:pt idx="1017">
                  <c:v>31.22</c:v>
                </c:pt>
                <c:pt idx="1018">
                  <c:v>27.33</c:v>
                </c:pt>
                <c:pt idx="1019">
                  <c:v>93.76</c:v>
                </c:pt>
                <c:pt idx="1020">
                  <c:v>27.32</c:v>
                </c:pt>
                <c:pt idx="1021">
                  <c:v>46.85</c:v>
                </c:pt>
                <c:pt idx="1022">
                  <c:v>27.32</c:v>
                </c:pt>
                <c:pt idx="1023">
                  <c:v>42.97</c:v>
                </c:pt>
                <c:pt idx="1024">
                  <c:v>82.06</c:v>
                </c:pt>
                <c:pt idx="1025">
                  <c:v>46.82</c:v>
                </c:pt>
                <c:pt idx="1026">
                  <c:v>35.08</c:v>
                </c:pt>
                <c:pt idx="1027">
                  <c:v>27.4</c:v>
                </c:pt>
                <c:pt idx="1028">
                  <c:v>35.14</c:v>
                </c:pt>
                <c:pt idx="1029">
                  <c:v>97.62</c:v>
                </c:pt>
                <c:pt idx="1030">
                  <c:v>39.07</c:v>
                </c:pt>
                <c:pt idx="1031">
                  <c:v>27.35</c:v>
                </c:pt>
                <c:pt idx="1032">
                  <c:v>39.01</c:v>
                </c:pt>
                <c:pt idx="1033">
                  <c:v>27.28</c:v>
                </c:pt>
                <c:pt idx="1034">
                  <c:v>81.98</c:v>
                </c:pt>
                <c:pt idx="1035">
                  <c:v>39.03</c:v>
                </c:pt>
                <c:pt idx="1036">
                  <c:v>27.71</c:v>
                </c:pt>
                <c:pt idx="1037">
                  <c:v>27.31</c:v>
                </c:pt>
                <c:pt idx="1038">
                  <c:v>31.28</c:v>
                </c:pt>
                <c:pt idx="1039">
                  <c:v>82</c:v>
                </c:pt>
                <c:pt idx="1040">
                  <c:v>113.29</c:v>
                </c:pt>
                <c:pt idx="1041">
                  <c:v>42.96</c:v>
                </c:pt>
                <c:pt idx="1042">
                  <c:v>74.25</c:v>
                </c:pt>
                <c:pt idx="1043">
                  <c:v>109.34</c:v>
                </c:pt>
                <c:pt idx="1044">
                  <c:v>35.159999999999997</c:v>
                </c:pt>
                <c:pt idx="1045">
                  <c:v>39.04</c:v>
                </c:pt>
                <c:pt idx="1046">
                  <c:v>27.31</c:v>
                </c:pt>
                <c:pt idx="1047">
                  <c:v>27.32</c:v>
                </c:pt>
                <c:pt idx="1048">
                  <c:v>27.35</c:v>
                </c:pt>
                <c:pt idx="1049">
                  <c:v>27.3</c:v>
                </c:pt>
                <c:pt idx="1050">
                  <c:v>35.11</c:v>
                </c:pt>
                <c:pt idx="1051">
                  <c:v>35.15</c:v>
                </c:pt>
                <c:pt idx="1052">
                  <c:v>27.31</c:v>
                </c:pt>
                <c:pt idx="1053">
                  <c:v>63.03</c:v>
                </c:pt>
                <c:pt idx="1054">
                  <c:v>35.1</c:v>
                </c:pt>
                <c:pt idx="1055">
                  <c:v>39.020000000000003</c:v>
                </c:pt>
                <c:pt idx="1056">
                  <c:v>35.090000000000003</c:v>
                </c:pt>
                <c:pt idx="1057">
                  <c:v>35.14</c:v>
                </c:pt>
                <c:pt idx="1058">
                  <c:v>140.69999999999999</c:v>
                </c:pt>
                <c:pt idx="1059">
                  <c:v>27.36</c:v>
                </c:pt>
                <c:pt idx="1060">
                  <c:v>35.1</c:v>
                </c:pt>
                <c:pt idx="1061">
                  <c:v>35.08</c:v>
                </c:pt>
                <c:pt idx="1062">
                  <c:v>31.22</c:v>
                </c:pt>
                <c:pt idx="1063">
                  <c:v>67.14</c:v>
                </c:pt>
                <c:pt idx="1064">
                  <c:v>31.2</c:v>
                </c:pt>
                <c:pt idx="1065">
                  <c:v>35.1</c:v>
                </c:pt>
                <c:pt idx="1066">
                  <c:v>42.91</c:v>
                </c:pt>
                <c:pt idx="1067">
                  <c:v>35.130000000000003</c:v>
                </c:pt>
                <c:pt idx="1068">
                  <c:v>144.52000000000001</c:v>
                </c:pt>
                <c:pt idx="1069">
                  <c:v>39.049999999999997</c:v>
                </c:pt>
                <c:pt idx="1070">
                  <c:v>39.07</c:v>
                </c:pt>
                <c:pt idx="1071">
                  <c:v>23.38</c:v>
                </c:pt>
                <c:pt idx="1072">
                  <c:v>27.31</c:v>
                </c:pt>
                <c:pt idx="1073">
                  <c:v>27.32</c:v>
                </c:pt>
                <c:pt idx="1074">
                  <c:v>105.52</c:v>
                </c:pt>
                <c:pt idx="1075">
                  <c:v>35.200000000000003</c:v>
                </c:pt>
                <c:pt idx="1076">
                  <c:v>23.48</c:v>
                </c:pt>
                <c:pt idx="1077">
                  <c:v>35.1</c:v>
                </c:pt>
                <c:pt idx="1078">
                  <c:v>23.43</c:v>
                </c:pt>
                <c:pt idx="1079">
                  <c:v>93.76</c:v>
                </c:pt>
                <c:pt idx="1080">
                  <c:v>27.23</c:v>
                </c:pt>
                <c:pt idx="1081">
                  <c:v>42.92</c:v>
                </c:pt>
                <c:pt idx="1082">
                  <c:v>39.04</c:v>
                </c:pt>
                <c:pt idx="1083">
                  <c:v>27.33</c:v>
                </c:pt>
                <c:pt idx="1084">
                  <c:v>31.97</c:v>
                </c:pt>
                <c:pt idx="1085">
                  <c:v>39.020000000000003</c:v>
                </c:pt>
                <c:pt idx="1086">
                  <c:v>35.14</c:v>
                </c:pt>
                <c:pt idx="1087">
                  <c:v>35.22</c:v>
                </c:pt>
                <c:pt idx="1088">
                  <c:v>35.19</c:v>
                </c:pt>
                <c:pt idx="1089">
                  <c:v>66.34</c:v>
                </c:pt>
                <c:pt idx="1090">
                  <c:v>35.049999999999997</c:v>
                </c:pt>
                <c:pt idx="1091">
                  <c:v>31.28</c:v>
                </c:pt>
                <c:pt idx="1092">
                  <c:v>31.27</c:v>
                </c:pt>
                <c:pt idx="1093">
                  <c:v>27.35</c:v>
                </c:pt>
                <c:pt idx="1094">
                  <c:v>66.349999999999994</c:v>
                </c:pt>
                <c:pt idx="1095">
                  <c:v>35.130000000000003</c:v>
                </c:pt>
                <c:pt idx="1096">
                  <c:v>35.090000000000003</c:v>
                </c:pt>
                <c:pt idx="1097">
                  <c:v>27.39</c:v>
                </c:pt>
                <c:pt idx="1098">
                  <c:v>35.22</c:v>
                </c:pt>
                <c:pt idx="1099">
                  <c:v>62.55</c:v>
                </c:pt>
                <c:pt idx="1100">
                  <c:v>31.25</c:v>
                </c:pt>
                <c:pt idx="1101">
                  <c:v>46.9</c:v>
                </c:pt>
                <c:pt idx="1102">
                  <c:v>27.26</c:v>
                </c:pt>
                <c:pt idx="1103">
                  <c:v>31.26</c:v>
                </c:pt>
                <c:pt idx="1104">
                  <c:v>27.35</c:v>
                </c:pt>
                <c:pt idx="1105">
                  <c:v>39.03</c:v>
                </c:pt>
                <c:pt idx="1106">
                  <c:v>35.130000000000003</c:v>
                </c:pt>
                <c:pt idx="1107">
                  <c:v>35.200000000000003</c:v>
                </c:pt>
                <c:pt idx="1108">
                  <c:v>66.36</c:v>
                </c:pt>
                <c:pt idx="1109">
                  <c:v>35.17</c:v>
                </c:pt>
                <c:pt idx="1110">
                  <c:v>27.3</c:v>
                </c:pt>
                <c:pt idx="1111">
                  <c:v>23.49</c:v>
                </c:pt>
                <c:pt idx="1112">
                  <c:v>35.06</c:v>
                </c:pt>
                <c:pt idx="1113">
                  <c:v>31.2</c:v>
                </c:pt>
                <c:pt idx="1114">
                  <c:v>23.44</c:v>
                </c:pt>
                <c:pt idx="1115">
                  <c:v>39.54</c:v>
                </c:pt>
                <c:pt idx="1116">
                  <c:v>35.159999999999997</c:v>
                </c:pt>
                <c:pt idx="1117">
                  <c:v>31.25</c:v>
                </c:pt>
                <c:pt idx="1118">
                  <c:v>31.19</c:v>
                </c:pt>
                <c:pt idx="1119">
                  <c:v>35.19</c:v>
                </c:pt>
                <c:pt idx="1120">
                  <c:v>27.38</c:v>
                </c:pt>
                <c:pt idx="1121">
                  <c:v>27.39</c:v>
                </c:pt>
                <c:pt idx="1122">
                  <c:v>35.14</c:v>
                </c:pt>
                <c:pt idx="1123">
                  <c:v>74.16</c:v>
                </c:pt>
                <c:pt idx="1124">
                  <c:v>35.17</c:v>
                </c:pt>
                <c:pt idx="1125">
                  <c:v>35.119999999999997</c:v>
                </c:pt>
                <c:pt idx="1126">
                  <c:v>27.35</c:v>
                </c:pt>
                <c:pt idx="1127">
                  <c:v>27.45</c:v>
                </c:pt>
                <c:pt idx="1128">
                  <c:v>85.98</c:v>
                </c:pt>
                <c:pt idx="1129">
                  <c:v>47.36</c:v>
                </c:pt>
                <c:pt idx="1130">
                  <c:v>31.25</c:v>
                </c:pt>
                <c:pt idx="1131">
                  <c:v>121.06</c:v>
                </c:pt>
                <c:pt idx="1132">
                  <c:v>39.090000000000003</c:v>
                </c:pt>
                <c:pt idx="1133">
                  <c:v>50.79</c:v>
                </c:pt>
                <c:pt idx="1134">
                  <c:v>39.04</c:v>
                </c:pt>
                <c:pt idx="1135">
                  <c:v>43.01</c:v>
                </c:pt>
                <c:pt idx="1136">
                  <c:v>54.67</c:v>
                </c:pt>
                <c:pt idx="1137">
                  <c:v>50.76</c:v>
                </c:pt>
                <c:pt idx="1138">
                  <c:v>46.9</c:v>
                </c:pt>
                <c:pt idx="1139">
                  <c:v>39.08</c:v>
                </c:pt>
                <c:pt idx="1140">
                  <c:v>39.03</c:v>
                </c:pt>
                <c:pt idx="1141">
                  <c:v>93.71</c:v>
                </c:pt>
                <c:pt idx="1142">
                  <c:v>31.13</c:v>
                </c:pt>
                <c:pt idx="1143">
                  <c:v>62.48</c:v>
                </c:pt>
                <c:pt idx="1144">
                  <c:v>54.69</c:v>
                </c:pt>
                <c:pt idx="1145">
                  <c:v>74.25</c:v>
                </c:pt>
                <c:pt idx="1146">
                  <c:v>58.62</c:v>
                </c:pt>
                <c:pt idx="1147">
                  <c:v>39.130000000000003</c:v>
                </c:pt>
                <c:pt idx="1148">
                  <c:v>42.93</c:v>
                </c:pt>
                <c:pt idx="1149">
                  <c:v>58.59</c:v>
                </c:pt>
                <c:pt idx="1150">
                  <c:v>27.35</c:v>
                </c:pt>
                <c:pt idx="1151">
                  <c:v>86.49</c:v>
                </c:pt>
                <c:pt idx="1152">
                  <c:v>66.349999999999994</c:v>
                </c:pt>
                <c:pt idx="1153">
                  <c:v>54.75</c:v>
                </c:pt>
                <c:pt idx="1154">
                  <c:v>50.87</c:v>
                </c:pt>
                <c:pt idx="1155">
                  <c:v>39.090000000000003</c:v>
                </c:pt>
                <c:pt idx="1156">
                  <c:v>82.1</c:v>
                </c:pt>
                <c:pt idx="1157">
                  <c:v>50.8</c:v>
                </c:pt>
                <c:pt idx="1158">
                  <c:v>54.7</c:v>
                </c:pt>
                <c:pt idx="1159">
                  <c:v>85.88</c:v>
                </c:pt>
                <c:pt idx="1160">
                  <c:v>54.65</c:v>
                </c:pt>
                <c:pt idx="1161">
                  <c:v>70.28</c:v>
                </c:pt>
                <c:pt idx="1162">
                  <c:v>82.05</c:v>
                </c:pt>
                <c:pt idx="1163">
                  <c:v>78.069999999999993</c:v>
                </c:pt>
                <c:pt idx="1164">
                  <c:v>58.6</c:v>
                </c:pt>
                <c:pt idx="1165">
                  <c:v>97.65</c:v>
                </c:pt>
                <c:pt idx="1166">
                  <c:v>70.44</c:v>
                </c:pt>
                <c:pt idx="1167">
                  <c:v>121.13</c:v>
                </c:pt>
                <c:pt idx="1168">
                  <c:v>101.51</c:v>
                </c:pt>
                <c:pt idx="1169">
                  <c:v>78.13</c:v>
                </c:pt>
                <c:pt idx="1170">
                  <c:v>66.349999999999994</c:v>
                </c:pt>
                <c:pt idx="1171">
                  <c:v>89.9</c:v>
                </c:pt>
                <c:pt idx="1172">
                  <c:v>62.5</c:v>
                </c:pt>
                <c:pt idx="1173">
                  <c:v>74.23</c:v>
                </c:pt>
                <c:pt idx="1174">
                  <c:v>74.239999999999995</c:v>
                </c:pt>
                <c:pt idx="1175">
                  <c:v>74.28</c:v>
                </c:pt>
                <c:pt idx="1176">
                  <c:v>50.8</c:v>
                </c:pt>
                <c:pt idx="1177">
                  <c:v>63.21</c:v>
                </c:pt>
                <c:pt idx="1178">
                  <c:v>78.08</c:v>
                </c:pt>
                <c:pt idx="1179">
                  <c:v>66.38</c:v>
                </c:pt>
                <c:pt idx="1180">
                  <c:v>66.41</c:v>
                </c:pt>
                <c:pt idx="1181">
                  <c:v>85.97</c:v>
                </c:pt>
                <c:pt idx="1182">
                  <c:v>86.31</c:v>
                </c:pt>
                <c:pt idx="1183">
                  <c:v>70.31</c:v>
                </c:pt>
                <c:pt idx="1184">
                  <c:v>82.05</c:v>
                </c:pt>
                <c:pt idx="1185">
                  <c:v>74.19</c:v>
                </c:pt>
                <c:pt idx="1186">
                  <c:v>66.760000000000005</c:v>
                </c:pt>
                <c:pt idx="1187">
                  <c:v>144.91999999999999</c:v>
                </c:pt>
                <c:pt idx="1188">
                  <c:v>82</c:v>
                </c:pt>
                <c:pt idx="1189">
                  <c:v>46.88</c:v>
                </c:pt>
                <c:pt idx="1190">
                  <c:v>82.04</c:v>
                </c:pt>
                <c:pt idx="1191">
                  <c:v>93.89</c:v>
                </c:pt>
                <c:pt idx="1192">
                  <c:v>74.28</c:v>
                </c:pt>
                <c:pt idx="1193">
                  <c:v>82</c:v>
                </c:pt>
                <c:pt idx="1194">
                  <c:v>101.53</c:v>
                </c:pt>
                <c:pt idx="1195">
                  <c:v>50.8</c:v>
                </c:pt>
                <c:pt idx="1196">
                  <c:v>113.27</c:v>
                </c:pt>
                <c:pt idx="1197">
                  <c:v>46.91</c:v>
                </c:pt>
                <c:pt idx="1198">
                  <c:v>50.75</c:v>
                </c:pt>
                <c:pt idx="1199">
                  <c:v>90.5</c:v>
                </c:pt>
                <c:pt idx="1200">
                  <c:v>98.29</c:v>
                </c:pt>
                <c:pt idx="1201">
                  <c:v>93.73</c:v>
                </c:pt>
                <c:pt idx="1202">
                  <c:v>70.28</c:v>
                </c:pt>
                <c:pt idx="1203">
                  <c:v>86.33</c:v>
                </c:pt>
                <c:pt idx="1204">
                  <c:v>46.89</c:v>
                </c:pt>
                <c:pt idx="1205">
                  <c:v>85.9</c:v>
                </c:pt>
                <c:pt idx="1206">
                  <c:v>113.29</c:v>
                </c:pt>
                <c:pt idx="1207">
                  <c:v>46.88</c:v>
                </c:pt>
                <c:pt idx="1208">
                  <c:v>31.27</c:v>
                </c:pt>
                <c:pt idx="1209">
                  <c:v>110</c:v>
                </c:pt>
                <c:pt idx="1210">
                  <c:v>35.130000000000003</c:v>
                </c:pt>
                <c:pt idx="1211">
                  <c:v>39.04</c:v>
                </c:pt>
                <c:pt idx="1212">
                  <c:v>42.97</c:v>
                </c:pt>
                <c:pt idx="1213">
                  <c:v>35.51</c:v>
                </c:pt>
                <c:pt idx="1214">
                  <c:v>109.39</c:v>
                </c:pt>
                <c:pt idx="1215">
                  <c:v>35.159999999999997</c:v>
                </c:pt>
                <c:pt idx="1216">
                  <c:v>46.91</c:v>
                </c:pt>
                <c:pt idx="1217">
                  <c:v>27.35</c:v>
                </c:pt>
                <c:pt idx="1218">
                  <c:v>42.9</c:v>
                </c:pt>
                <c:pt idx="1219">
                  <c:v>81.98</c:v>
                </c:pt>
                <c:pt idx="1220">
                  <c:v>23.43</c:v>
                </c:pt>
                <c:pt idx="1221">
                  <c:v>39.07</c:v>
                </c:pt>
                <c:pt idx="1222">
                  <c:v>38.99</c:v>
                </c:pt>
                <c:pt idx="1223">
                  <c:v>78.489999999999995</c:v>
                </c:pt>
                <c:pt idx="1224">
                  <c:v>35.159999999999997</c:v>
                </c:pt>
                <c:pt idx="1225">
                  <c:v>35.159999999999997</c:v>
                </c:pt>
                <c:pt idx="1226">
                  <c:v>35.39</c:v>
                </c:pt>
                <c:pt idx="1227">
                  <c:v>31.21</c:v>
                </c:pt>
                <c:pt idx="1228">
                  <c:v>66.37</c:v>
                </c:pt>
                <c:pt idx="1229">
                  <c:v>27.29</c:v>
                </c:pt>
                <c:pt idx="1230">
                  <c:v>35.090000000000003</c:v>
                </c:pt>
                <c:pt idx="1231">
                  <c:v>39.53</c:v>
                </c:pt>
                <c:pt idx="1232">
                  <c:v>35.119999999999997</c:v>
                </c:pt>
                <c:pt idx="1233">
                  <c:v>113.24</c:v>
                </c:pt>
                <c:pt idx="1234">
                  <c:v>27.32</c:v>
                </c:pt>
                <c:pt idx="1235">
                  <c:v>46.9</c:v>
                </c:pt>
                <c:pt idx="1236">
                  <c:v>27.34</c:v>
                </c:pt>
                <c:pt idx="1237">
                  <c:v>31.29</c:v>
                </c:pt>
                <c:pt idx="1238">
                  <c:v>62.55</c:v>
                </c:pt>
                <c:pt idx="1239">
                  <c:v>23.44</c:v>
                </c:pt>
                <c:pt idx="1240">
                  <c:v>39.049999999999997</c:v>
                </c:pt>
                <c:pt idx="1241">
                  <c:v>27.33</c:v>
                </c:pt>
                <c:pt idx="1242">
                  <c:v>27.33</c:v>
                </c:pt>
                <c:pt idx="1243">
                  <c:v>54.62</c:v>
                </c:pt>
                <c:pt idx="1244">
                  <c:v>27.29</c:v>
                </c:pt>
                <c:pt idx="1245">
                  <c:v>35.17</c:v>
                </c:pt>
                <c:pt idx="1246">
                  <c:v>27.29</c:v>
                </c:pt>
                <c:pt idx="1247">
                  <c:v>31.27</c:v>
                </c:pt>
                <c:pt idx="1248">
                  <c:v>23.4</c:v>
                </c:pt>
                <c:pt idx="1249">
                  <c:v>27.28</c:v>
                </c:pt>
                <c:pt idx="1250">
                  <c:v>23.45</c:v>
                </c:pt>
                <c:pt idx="1251">
                  <c:v>43.03</c:v>
                </c:pt>
                <c:pt idx="1252">
                  <c:v>39.03</c:v>
                </c:pt>
                <c:pt idx="1253">
                  <c:v>43.65</c:v>
                </c:pt>
                <c:pt idx="1254">
                  <c:v>82.63</c:v>
                </c:pt>
                <c:pt idx="1255">
                  <c:v>39.020000000000003</c:v>
                </c:pt>
                <c:pt idx="1256">
                  <c:v>27.34</c:v>
                </c:pt>
                <c:pt idx="1257">
                  <c:v>43.32</c:v>
                </c:pt>
                <c:pt idx="1258">
                  <c:v>35.130000000000003</c:v>
                </c:pt>
                <c:pt idx="1259">
                  <c:v>39.130000000000003</c:v>
                </c:pt>
                <c:pt idx="1260">
                  <c:v>35.17</c:v>
                </c:pt>
                <c:pt idx="1261">
                  <c:v>31.23</c:v>
                </c:pt>
                <c:pt idx="1262">
                  <c:v>35.130000000000003</c:v>
                </c:pt>
                <c:pt idx="1263">
                  <c:v>39.14</c:v>
                </c:pt>
                <c:pt idx="1264">
                  <c:v>74.290000000000006</c:v>
                </c:pt>
                <c:pt idx="1265">
                  <c:v>31.28</c:v>
                </c:pt>
                <c:pt idx="1266">
                  <c:v>27.38</c:v>
                </c:pt>
                <c:pt idx="1267">
                  <c:v>46.86</c:v>
                </c:pt>
                <c:pt idx="1268">
                  <c:v>27.39</c:v>
                </c:pt>
                <c:pt idx="1269">
                  <c:v>50.77</c:v>
                </c:pt>
                <c:pt idx="1270">
                  <c:v>35.159999999999997</c:v>
                </c:pt>
                <c:pt idx="1271">
                  <c:v>51.47</c:v>
                </c:pt>
                <c:pt idx="1272">
                  <c:v>23.41</c:v>
                </c:pt>
                <c:pt idx="1273">
                  <c:v>42.97</c:v>
                </c:pt>
                <c:pt idx="1274">
                  <c:v>27.34</c:v>
                </c:pt>
                <c:pt idx="1275">
                  <c:v>42.99</c:v>
                </c:pt>
                <c:pt idx="1276">
                  <c:v>35.1</c:v>
                </c:pt>
                <c:pt idx="1277">
                  <c:v>35.090000000000003</c:v>
                </c:pt>
                <c:pt idx="1278">
                  <c:v>27.33</c:v>
                </c:pt>
                <c:pt idx="1279">
                  <c:v>62.48</c:v>
                </c:pt>
                <c:pt idx="1280">
                  <c:v>35.159999999999997</c:v>
                </c:pt>
                <c:pt idx="1281">
                  <c:v>39.04</c:v>
                </c:pt>
                <c:pt idx="1282">
                  <c:v>46.87</c:v>
                </c:pt>
                <c:pt idx="1283">
                  <c:v>39.06</c:v>
                </c:pt>
                <c:pt idx="1284">
                  <c:v>46.92</c:v>
                </c:pt>
                <c:pt idx="1285">
                  <c:v>62.52</c:v>
                </c:pt>
                <c:pt idx="1286">
                  <c:v>23.44</c:v>
                </c:pt>
                <c:pt idx="1287">
                  <c:v>35.159999999999997</c:v>
                </c:pt>
                <c:pt idx="1288">
                  <c:v>35.22</c:v>
                </c:pt>
                <c:pt idx="1289">
                  <c:v>27.39</c:v>
                </c:pt>
                <c:pt idx="1290">
                  <c:v>35.14</c:v>
                </c:pt>
                <c:pt idx="1291">
                  <c:v>27.32</c:v>
                </c:pt>
                <c:pt idx="1292">
                  <c:v>31.26</c:v>
                </c:pt>
                <c:pt idx="1293">
                  <c:v>27.33</c:v>
                </c:pt>
                <c:pt idx="1294">
                  <c:v>27.36</c:v>
                </c:pt>
                <c:pt idx="1295">
                  <c:v>23.46</c:v>
                </c:pt>
                <c:pt idx="1296">
                  <c:v>39.049999999999997</c:v>
                </c:pt>
                <c:pt idx="1297">
                  <c:v>35.19</c:v>
                </c:pt>
                <c:pt idx="1298">
                  <c:v>27.34</c:v>
                </c:pt>
                <c:pt idx="1299">
                  <c:v>42.96</c:v>
                </c:pt>
                <c:pt idx="1300">
                  <c:v>117.21</c:v>
                </c:pt>
                <c:pt idx="1301">
                  <c:v>23.41</c:v>
                </c:pt>
                <c:pt idx="1302">
                  <c:v>31.22</c:v>
                </c:pt>
                <c:pt idx="1303">
                  <c:v>27.34</c:v>
                </c:pt>
                <c:pt idx="1304">
                  <c:v>31.27</c:v>
                </c:pt>
                <c:pt idx="1305">
                  <c:v>39.020000000000003</c:v>
                </c:pt>
                <c:pt idx="1306">
                  <c:v>23.48</c:v>
                </c:pt>
                <c:pt idx="1307">
                  <c:v>46.91</c:v>
                </c:pt>
                <c:pt idx="1308">
                  <c:v>42.94</c:v>
                </c:pt>
                <c:pt idx="1309">
                  <c:v>27.41</c:v>
                </c:pt>
                <c:pt idx="1310">
                  <c:v>23.44</c:v>
                </c:pt>
                <c:pt idx="1311">
                  <c:v>27.39</c:v>
                </c:pt>
                <c:pt idx="1312">
                  <c:v>46.9</c:v>
                </c:pt>
                <c:pt idx="1313">
                  <c:v>39.049999999999997</c:v>
                </c:pt>
                <c:pt idx="1314">
                  <c:v>27.39</c:v>
                </c:pt>
                <c:pt idx="1315">
                  <c:v>39.020000000000003</c:v>
                </c:pt>
                <c:pt idx="1316">
                  <c:v>62.51</c:v>
                </c:pt>
                <c:pt idx="1317">
                  <c:v>46.84</c:v>
                </c:pt>
                <c:pt idx="1318">
                  <c:v>39.01</c:v>
                </c:pt>
                <c:pt idx="1319">
                  <c:v>46.89</c:v>
                </c:pt>
                <c:pt idx="1320">
                  <c:v>27.35</c:v>
                </c:pt>
                <c:pt idx="1321">
                  <c:v>31.24</c:v>
                </c:pt>
                <c:pt idx="1322">
                  <c:v>50.81</c:v>
                </c:pt>
                <c:pt idx="1323">
                  <c:v>70.650000000000006</c:v>
                </c:pt>
                <c:pt idx="1324">
                  <c:v>39.08</c:v>
                </c:pt>
                <c:pt idx="1325">
                  <c:v>50.83</c:v>
                </c:pt>
                <c:pt idx="1326">
                  <c:v>35.11</c:v>
                </c:pt>
                <c:pt idx="1327">
                  <c:v>46.92</c:v>
                </c:pt>
                <c:pt idx="1328">
                  <c:v>144.54</c:v>
                </c:pt>
                <c:pt idx="1329">
                  <c:v>42.98</c:v>
                </c:pt>
                <c:pt idx="1330">
                  <c:v>42.99</c:v>
                </c:pt>
                <c:pt idx="1331">
                  <c:v>39.07</c:v>
                </c:pt>
                <c:pt idx="1332">
                  <c:v>23.44</c:v>
                </c:pt>
                <c:pt idx="1333">
                  <c:v>74.790000000000006</c:v>
                </c:pt>
                <c:pt idx="1334">
                  <c:v>46.86</c:v>
                </c:pt>
                <c:pt idx="1335">
                  <c:v>46.89</c:v>
                </c:pt>
                <c:pt idx="1336">
                  <c:v>43</c:v>
                </c:pt>
                <c:pt idx="1337">
                  <c:v>43.41</c:v>
                </c:pt>
                <c:pt idx="1338">
                  <c:v>42.98</c:v>
                </c:pt>
                <c:pt idx="1339">
                  <c:v>31.28</c:v>
                </c:pt>
                <c:pt idx="1340">
                  <c:v>54.69</c:v>
                </c:pt>
                <c:pt idx="1341">
                  <c:v>46.86</c:v>
                </c:pt>
                <c:pt idx="1342">
                  <c:v>74.77</c:v>
                </c:pt>
                <c:pt idx="1343">
                  <c:v>42.97</c:v>
                </c:pt>
                <c:pt idx="1344">
                  <c:v>50.73</c:v>
                </c:pt>
                <c:pt idx="1345">
                  <c:v>50.77</c:v>
                </c:pt>
                <c:pt idx="1346">
                  <c:v>82.36</c:v>
                </c:pt>
                <c:pt idx="1347">
                  <c:v>43.04</c:v>
                </c:pt>
                <c:pt idx="1348">
                  <c:v>70.19</c:v>
                </c:pt>
                <c:pt idx="1349">
                  <c:v>78.08</c:v>
                </c:pt>
                <c:pt idx="1350">
                  <c:v>50.77</c:v>
                </c:pt>
                <c:pt idx="1351">
                  <c:v>90.15</c:v>
                </c:pt>
                <c:pt idx="1352">
                  <c:v>70.349999999999994</c:v>
                </c:pt>
                <c:pt idx="1353">
                  <c:v>97.69</c:v>
                </c:pt>
                <c:pt idx="1354">
                  <c:v>46.98</c:v>
                </c:pt>
                <c:pt idx="1355">
                  <c:v>101.96</c:v>
                </c:pt>
                <c:pt idx="1356">
                  <c:v>86</c:v>
                </c:pt>
                <c:pt idx="1357">
                  <c:v>50.83</c:v>
                </c:pt>
                <c:pt idx="1358">
                  <c:v>101.59</c:v>
                </c:pt>
                <c:pt idx="1359">
                  <c:v>93.76</c:v>
                </c:pt>
                <c:pt idx="1360">
                  <c:v>66.349999999999994</c:v>
                </c:pt>
                <c:pt idx="1361">
                  <c:v>152.36000000000001</c:v>
                </c:pt>
                <c:pt idx="1362">
                  <c:v>82.05</c:v>
                </c:pt>
                <c:pt idx="1363">
                  <c:v>78.5</c:v>
                </c:pt>
                <c:pt idx="1364">
                  <c:v>74.599999999999994</c:v>
                </c:pt>
                <c:pt idx="1365">
                  <c:v>78.09</c:v>
                </c:pt>
                <c:pt idx="1366">
                  <c:v>93.73</c:v>
                </c:pt>
                <c:pt idx="1367">
                  <c:v>66.290000000000006</c:v>
                </c:pt>
                <c:pt idx="1368">
                  <c:v>94.18</c:v>
                </c:pt>
                <c:pt idx="1369">
                  <c:v>62.53</c:v>
                </c:pt>
                <c:pt idx="1370">
                  <c:v>66.41</c:v>
                </c:pt>
                <c:pt idx="1371">
                  <c:v>109.32</c:v>
                </c:pt>
                <c:pt idx="1372">
                  <c:v>117.17</c:v>
                </c:pt>
                <c:pt idx="1373">
                  <c:v>85.96</c:v>
                </c:pt>
                <c:pt idx="1374">
                  <c:v>97.66</c:v>
                </c:pt>
                <c:pt idx="1375">
                  <c:v>117.18</c:v>
                </c:pt>
                <c:pt idx="1376">
                  <c:v>47.2</c:v>
                </c:pt>
                <c:pt idx="1377">
                  <c:v>101.96</c:v>
                </c:pt>
                <c:pt idx="1378">
                  <c:v>85.89</c:v>
                </c:pt>
                <c:pt idx="1379">
                  <c:v>50.79</c:v>
                </c:pt>
                <c:pt idx="1380">
                  <c:v>117.17</c:v>
                </c:pt>
                <c:pt idx="1381">
                  <c:v>47.35</c:v>
                </c:pt>
                <c:pt idx="1382">
                  <c:v>50.79</c:v>
                </c:pt>
                <c:pt idx="1383">
                  <c:v>82.07</c:v>
                </c:pt>
                <c:pt idx="1384">
                  <c:v>85.95</c:v>
                </c:pt>
                <c:pt idx="1385">
                  <c:v>86</c:v>
                </c:pt>
                <c:pt idx="1386">
                  <c:v>43.09</c:v>
                </c:pt>
                <c:pt idx="1387">
                  <c:v>82.02</c:v>
                </c:pt>
                <c:pt idx="1388">
                  <c:v>82.04</c:v>
                </c:pt>
                <c:pt idx="1389">
                  <c:v>89.86</c:v>
                </c:pt>
                <c:pt idx="1390">
                  <c:v>128.94999999999999</c:v>
                </c:pt>
                <c:pt idx="1391">
                  <c:v>93.76</c:v>
                </c:pt>
                <c:pt idx="1392">
                  <c:v>89.87</c:v>
                </c:pt>
                <c:pt idx="1393">
                  <c:v>97.72</c:v>
                </c:pt>
                <c:pt idx="1394">
                  <c:v>86.34</c:v>
                </c:pt>
                <c:pt idx="1395">
                  <c:v>82.06</c:v>
                </c:pt>
                <c:pt idx="1396">
                  <c:v>82.06</c:v>
                </c:pt>
                <c:pt idx="1397">
                  <c:v>78.13</c:v>
                </c:pt>
                <c:pt idx="1398">
                  <c:v>89.9</c:v>
                </c:pt>
                <c:pt idx="1399">
                  <c:v>74.36</c:v>
                </c:pt>
                <c:pt idx="1400">
                  <c:v>82.07</c:v>
                </c:pt>
                <c:pt idx="1401">
                  <c:v>85.96</c:v>
                </c:pt>
                <c:pt idx="1402">
                  <c:v>109.38</c:v>
                </c:pt>
                <c:pt idx="1403">
                  <c:v>113.58</c:v>
                </c:pt>
                <c:pt idx="1404">
                  <c:v>86.43</c:v>
                </c:pt>
                <c:pt idx="1405">
                  <c:v>42.97</c:v>
                </c:pt>
                <c:pt idx="1406">
                  <c:v>97.63</c:v>
                </c:pt>
                <c:pt idx="1407">
                  <c:v>89.84</c:v>
                </c:pt>
                <c:pt idx="1408">
                  <c:v>117.5</c:v>
                </c:pt>
                <c:pt idx="1409">
                  <c:v>82.08</c:v>
                </c:pt>
                <c:pt idx="1410">
                  <c:v>74.180000000000007</c:v>
                </c:pt>
                <c:pt idx="1411">
                  <c:v>39.4</c:v>
                </c:pt>
                <c:pt idx="1412">
                  <c:v>82.02</c:v>
                </c:pt>
                <c:pt idx="1413">
                  <c:v>117.17</c:v>
                </c:pt>
                <c:pt idx="1414">
                  <c:v>39.090000000000003</c:v>
                </c:pt>
                <c:pt idx="1415">
                  <c:v>82.04</c:v>
                </c:pt>
                <c:pt idx="1416">
                  <c:v>86.34</c:v>
                </c:pt>
                <c:pt idx="1417">
                  <c:v>54.69</c:v>
                </c:pt>
                <c:pt idx="1418">
                  <c:v>117.2</c:v>
                </c:pt>
                <c:pt idx="1419">
                  <c:v>85.95</c:v>
                </c:pt>
                <c:pt idx="1420">
                  <c:v>23.38</c:v>
                </c:pt>
                <c:pt idx="1421">
                  <c:v>78.13</c:v>
                </c:pt>
                <c:pt idx="1422">
                  <c:v>89.81</c:v>
                </c:pt>
                <c:pt idx="1423">
                  <c:v>74.2</c:v>
                </c:pt>
                <c:pt idx="1424">
                  <c:v>78.09</c:v>
                </c:pt>
                <c:pt idx="1425">
                  <c:v>89.76</c:v>
                </c:pt>
                <c:pt idx="1426">
                  <c:v>101.69</c:v>
                </c:pt>
                <c:pt idx="1427">
                  <c:v>82.04</c:v>
                </c:pt>
                <c:pt idx="1428">
                  <c:v>101.54</c:v>
                </c:pt>
                <c:pt idx="1429">
                  <c:v>66.8</c:v>
                </c:pt>
                <c:pt idx="1430">
                  <c:v>109.7</c:v>
                </c:pt>
                <c:pt idx="1431">
                  <c:v>46.8</c:v>
                </c:pt>
                <c:pt idx="1432">
                  <c:v>82.05</c:v>
                </c:pt>
                <c:pt idx="1433">
                  <c:v>89.87</c:v>
                </c:pt>
                <c:pt idx="1434">
                  <c:v>109.39</c:v>
                </c:pt>
                <c:pt idx="1435">
                  <c:v>89.86</c:v>
                </c:pt>
                <c:pt idx="1436">
                  <c:v>74.23</c:v>
                </c:pt>
                <c:pt idx="1437">
                  <c:v>46.93</c:v>
                </c:pt>
                <c:pt idx="1438">
                  <c:v>113.8</c:v>
                </c:pt>
                <c:pt idx="1439">
                  <c:v>117.6</c:v>
                </c:pt>
                <c:pt idx="1440">
                  <c:v>31.29</c:v>
                </c:pt>
                <c:pt idx="1441">
                  <c:v>89.81</c:v>
                </c:pt>
                <c:pt idx="1442">
                  <c:v>105.93</c:v>
                </c:pt>
                <c:pt idx="1443">
                  <c:v>78.09</c:v>
                </c:pt>
                <c:pt idx="1444">
                  <c:v>93.76</c:v>
                </c:pt>
                <c:pt idx="1445">
                  <c:v>78.069999999999993</c:v>
                </c:pt>
                <c:pt idx="1446">
                  <c:v>109.34</c:v>
                </c:pt>
                <c:pt idx="1447">
                  <c:v>58.6</c:v>
                </c:pt>
                <c:pt idx="1448">
                  <c:v>113.33</c:v>
                </c:pt>
                <c:pt idx="1449">
                  <c:v>117.18</c:v>
                </c:pt>
                <c:pt idx="1450">
                  <c:v>54.68</c:v>
                </c:pt>
                <c:pt idx="1451">
                  <c:v>78.8</c:v>
                </c:pt>
                <c:pt idx="1452">
                  <c:v>46.88</c:v>
                </c:pt>
                <c:pt idx="1453">
                  <c:v>54.79</c:v>
                </c:pt>
                <c:pt idx="1454">
                  <c:v>152.36000000000001</c:v>
                </c:pt>
                <c:pt idx="1455">
                  <c:v>82.67</c:v>
                </c:pt>
                <c:pt idx="1456">
                  <c:v>78.61</c:v>
                </c:pt>
                <c:pt idx="1457">
                  <c:v>78.099999999999994</c:v>
                </c:pt>
                <c:pt idx="1458">
                  <c:v>117.16</c:v>
                </c:pt>
                <c:pt idx="1459">
                  <c:v>82.08</c:v>
                </c:pt>
                <c:pt idx="1460">
                  <c:v>58.8</c:v>
                </c:pt>
                <c:pt idx="1461">
                  <c:v>109.39</c:v>
                </c:pt>
                <c:pt idx="1462">
                  <c:v>50.8</c:v>
                </c:pt>
                <c:pt idx="1463">
                  <c:v>82.01</c:v>
                </c:pt>
                <c:pt idx="1464">
                  <c:v>105.88</c:v>
                </c:pt>
                <c:pt idx="1465">
                  <c:v>46.85</c:v>
                </c:pt>
                <c:pt idx="1466">
                  <c:v>78.13</c:v>
                </c:pt>
                <c:pt idx="1467">
                  <c:v>78.099999999999994</c:v>
                </c:pt>
                <c:pt idx="1468">
                  <c:v>85.99</c:v>
                </c:pt>
                <c:pt idx="1469">
                  <c:v>82.01</c:v>
                </c:pt>
                <c:pt idx="1470">
                  <c:v>70.22</c:v>
                </c:pt>
                <c:pt idx="1471">
                  <c:v>97.66</c:v>
                </c:pt>
                <c:pt idx="1472">
                  <c:v>74.19</c:v>
                </c:pt>
                <c:pt idx="1473">
                  <c:v>117.71</c:v>
                </c:pt>
                <c:pt idx="1474">
                  <c:v>93.75</c:v>
                </c:pt>
                <c:pt idx="1475">
                  <c:v>82.05</c:v>
                </c:pt>
                <c:pt idx="1476">
                  <c:v>85.94</c:v>
                </c:pt>
                <c:pt idx="1477">
                  <c:v>50.85</c:v>
                </c:pt>
                <c:pt idx="1478">
                  <c:v>54.7</c:v>
                </c:pt>
                <c:pt idx="1479">
                  <c:v>70.33</c:v>
                </c:pt>
                <c:pt idx="1480">
                  <c:v>81.98</c:v>
                </c:pt>
                <c:pt idx="1481">
                  <c:v>50.76</c:v>
                </c:pt>
                <c:pt idx="1482">
                  <c:v>74.5</c:v>
                </c:pt>
                <c:pt idx="1483">
                  <c:v>81.97</c:v>
                </c:pt>
                <c:pt idx="1484">
                  <c:v>50.74</c:v>
                </c:pt>
                <c:pt idx="1485">
                  <c:v>85.99</c:v>
                </c:pt>
                <c:pt idx="1486">
                  <c:v>109.83</c:v>
                </c:pt>
                <c:pt idx="1487">
                  <c:v>78.709999999999994</c:v>
                </c:pt>
                <c:pt idx="1488">
                  <c:v>27.33</c:v>
                </c:pt>
                <c:pt idx="1489">
                  <c:v>74.28</c:v>
                </c:pt>
                <c:pt idx="1490">
                  <c:v>82.05</c:v>
                </c:pt>
                <c:pt idx="1491">
                  <c:v>74.7</c:v>
                </c:pt>
                <c:pt idx="1492">
                  <c:v>89.85</c:v>
                </c:pt>
                <c:pt idx="1493">
                  <c:v>82.03</c:v>
                </c:pt>
                <c:pt idx="1494">
                  <c:v>27.34</c:v>
                </c:pt>
                <c:pt idx="1495">
                  <c:v>78.58</c:v>
                </c:pt>
                <c:pt idx="1496">
                  <c:v>113.75</c:v>
                </c:pt>
                <c:pt idx="1497">
                  <c:v>50.82</c:v>
                </c:pt>
                <c:pt idx="1498">
                  <c:v>58.61</c:v>
                </c:pt>
                <c:pt idx="1499">
                  <c:v>128.9</c:v>
                </c:pt>
                <c:pt idx="1500">
                  <c:v>82.72</c:v>
                </c:pt>
                <c:pt idx="1501">
                  <c:v>58.62</c:v>
                </c:pt>
                <c:pt idx="1502">
                  <c:v>70.42</c:v>
                </c:pt>
                <c:pt idx="1503">
                  <c:v>86</c:v>
                </c:pt>
                <c:pt idx="1504">
                  <c:v>125.59</c:v>
                </c:pt>
                <c:pt idx="1505">
                  <c:v>74.27</c:v>
                </c:pt>
                <c:pt idx="1506">
                  <c:v>101.57</c:v>
                </c:pt>
                <c:pt idx="1507">
                  <c:v>50.83</c:v>
                </c:pt>
                <c:pt idx="1508">
                  <c:v>82.04</c:v>
                </c:pt>
                <c:pt idx="1509">
                  <c:v>47.43</c:v>
                </c:pt>
                <c:pt idx="1510">
                  <c:v>85.92</c:v>
                </c:pt>
                <c:pt idx="1511">
                  <c:v>82.1</c:v>
                </c:pt>
                <c:pt idx="1512">
                  <c:v>78.22</c:v>
                </c:pt>
                <c:pt idx="1513">
                  <c:v>82.01</c:v>
                </c:pt>
                <c:pt idx="1514">
                  <c:v>86.33</c:v>
                </c:pt>
                <c:pt idx="1515">
                  <c:v>74.17</c:v>
                </c:pt>
                <c:pt idx="1516">
                  <c:v>85.89</c:v>
                </c:pt>
                <c:pt idx="1517">
                  <c:v>58.6</c:v>
                </c:pt>
                <c:pt idx="1518">
                  <c:v>82.71</c:v>
                </c:pt>
                <c:pt idx="1519">
                  <c:v>101.57</c:v>
                </c:pt>
                <c:pt idx="1520">
                  <c:v>89.81</c:v>
                </c:pt>
                <c:pt idx="1521">
                  <c:v>82.04</c:v>
                </c:pt>
                <c:pt idx="1522">
                  <c:v>74.13</c:v>
                </c:pt>
                <c:pt idx="1523">
                  <c:v>46.92</c:v>
                </c:pt>
                <c:pt idx="1524">
                  <c:v>78.13</c:v>
                </c:pt>
                <c:pt idx="1525">
                  <c:v>85.91</c:v>
                </c:pt>
                <c:pt idx="1526">
                  <c:v>74.25</c:v>
                </c:pt>
                <c:pt idx="1527">
                  <c:v>46.95</c:v>
                </c:pt>
                <c:pt idx="1528">
                  <c:v>58.54</c:v>
                </c:pt>
                <c:pt idx="1529">
                  <c:v>82.03</c:v>
                </c:pt>
                <c:pt idx="1530">
                  <c:v>81.99</c:v>
                </c:pt>
                <c:pt idx="1531">
                  <c:v>51.25</c:v>
                </c:pt>
                <c:pt idx="1532">
                  <c:v>78.11</c:v>
                </c:pt>
                <c:pt idx="1533">
                  <c:v>82.04</c:v>
                </c:pt>
                <c:pt idx="1534">
                  <c:v>85.96</c:v>
                </c:pt>
                <c:pt idx="1535">
                  <c:v>47.37</c:v>
                </c:pt>
                <c:pt idx="1536">
                  <c:v>105.41</c:v>
                </c:pt>
                <c:pt idx="1537">
                  <c:v>82.01</c:v>
                </c:pt>
                <c:pt idx="1538">
                  <c:v>101.62</c:v>
                </c:pt>
                <c:pt idx="1539">
                  <c:v>101.61</c:v>
                </c:pt>
                <c:pt idx="1540">
                  <c:v>54.74</c:v>
                </c:pt>
                <c:pt idx="1541">
                  <c:v>78.16</c:v>
                </c:pt>
                <c:pt idx="1542">
                  <c:v>86</c:v>
                </c:pt>
                <c:pt idx="1543">
                  <c:v>82.05</c:v>
                </c:pt>
                <c:pt idx="1544">
                  <c:v>78.5</c:v>
                </c:pt>
                <c:pt idx="1545">
                  <c:v>78.19</c:v>
                </c:pt>
                <c:pt idx="1546">
                  <c:v>85.91</c:v>
                </c:pt>
                <c:pt idx="1547">
                  <c:v>62.44</c:v>
                </c:pt>
                <c:pt idx="1548">
                  <c:v>82.05</c:v>
                </c:pt>
                <c:pt idx="1549">
                  <c:v>89.89</c:v>
                </c:pt>
                <c:pt idx="1550">
                  <c:v>58.53</c:v>
                </c:pt>
                <c:pt idx="1551">
                  <c:v>105.46</c:v>
                </c:pt>
                <c:pt idx="1552">
                  <c:v>121.7</c:v>
                </c:pt>
                <c:pt idx="1553">
                  <c:v>78.78</c:v>
                </c:pt>
                <c:pt idx="1554">
                  <c:v>78.22</c:v>
                </c:pt>
                <c:pt idx="1555">
                  <c:v>54.68</c:v>
                </c:pt>
                <c:pt idx="1556">
                  <c:v>78.13</c:v>
                </c:pt>
                <c:pt idx="1557">
                  <c:v>102.26</c:v>
                </c:pt>
                <c:pt idx="1558">
                  <c:v>105.41</c:v>
                </c:pt>
                <c:pt idx="1559">
                  <c:v>82</c:v>
                </c:pt>
                <c:pt idx="1560">
                  <c:v>46.88</c:v>
                </c:pt>
                <c:pt idx="1561">
                  <c:v>105.44</c:v>
                </c:pt>
                <c:pt idx="1562">
                  <c:v>78.11</c:v>
                </c:pt>
                <c:pt idx="1563">
                  <c:v>62.46</c:v>
                </c:pt>
                <c:pt idx="1564">
                  <c:v>58.58</c:v>
                </c:pt>
                <c:pt idx="1565">
                  <c:v>82.01</c:v>
                </c:pt>
                <c:pt idx="1566">
                  <c:v>74.3</c:v>
                </c:pt>
                <c:pt idx="1567">
                  <c:v>85.91</c:v>
                </c:pt>
                <c:pt idx="1568">
                  <c:v>58.63</c:v>
                </c:pt>
                <c:pt idx="1569">
                  <c:v>97.68</c:v>
                </c:pt>
                <c:pt idx="1570">
                  <c:v>50.79</c:v>
                </c:pt>
                <c:pt idx="1571">
                  <c:v>70.37</c:v>
                </c:pt>
                <c:pt idx="1572">
                  <c:v>101.57</c:v>
                </c:pt>
                <c:pt idx="1573">
                  <c:v>74.260000000000005</c:v>
                </c:pt>
                <c:pt idx="1574">
                  <c:v>55.08</c:v>
                </c:pt>
                <c:pt idx="1575">
                  <c:v>27.38</c:v>
                </c:pt>
                <c:pt idx="1576">
                  <c:v>74.239999999999995</c:v>
                </c:pt>
                <c:pt idx="1577">
                  <c:v>27.38</c:v>
                </c:pt>
                <c:pt idx="1578">
                  <c:v>78.099999999999994</c:v>
                </c:pt>
                <c:pt idx="1579">
                  <c:v>74.58</c:v>
                </c:pt>
                <c:pt idx="1580">
                  <c:v>50.86</c:v>
                </c:pt>
                <c:pt idx="1581">
                  <c:v>78.13</c:v>
                </c:pt>
                <c:pt idx="1582">
                  <c:v>27.41</c:v>
                </c:pt>
                <c:pt idx="1583">
                  <c:v>113.67</c:v>
                </c:pt>
                <c:pt idx="1584">
                  <c:v>27.29</c:v>
                </c:pt>
                <c:pt idx="1585">
                  <c:v>70.33</c:v>
                </c:pt>
                <c:pt idx="1586">
                  <c:v>54.69</c:v>
                </c:pt>
                <c:pt idx="1587">
                  <c:v>85.89</c:v>
                </c:pt>
                <c:pt idx="1588">
                  <c:v>27.34</c:v>
                </c:pt>
                <c:pt idx="1589">
                  <c:v>89.85</c:v>
                </c:pt>
                <c:pt idx="1590">
                  <c:v>27.3</c:v>
                </c:pt>
                <c:pt idx="1591">
                  <c:v>23.4</c:v>
                </c:pt>
                <c:pt idx="1592">
                  <c:v>109.38</c:v>
                </c:pt>
                <c:pt idx="1593">
                  <c:v>31.29</c:v>
                </c:pt>
                <c:pt idx="1594">
                  <c:v>85.97</c:v>
                </c:pt>
                <c:pt idx="1595">
                  <c:v>58.57</c:v>
                </c:pt>
                <c:pt idx="1596">
                  <c:v>62.88</c:v>
                </c:pt>
                <c:pt idx="1597">
                  <c:v>42.92</c:v>
                </c:pt>
                <c:pt idx="1598">
                  <c:v>27.26</c:v>
                </c:pt>
                <c:pt idx="1599">
                  <c:v>35.200000000000003</c:v>
                </c:pt>
                <c:pt idx="1600">
                  <c:v>27.32</c:v>
                </c:pt>
                <c:pt idx="1601">
                  <c:v>70.790000000000006</c:v>
                </c:pt>
                <c:pt idx="1602">
                  <c:v>27.28</c:v>
                </c:pt>
                <c:pt idx="1603">
                  <c:v>46.83</c:v>
                </c:pt>
                <c:pt idx="1604">
                  <c:v>27.34</c:v>
                </c:pt>
                <c:pt idx="1605">
                  <c:v>50.81</c:v>
                </c:pt>
                <c:pt idx="1606">
                  <c:v>82.4</c:v>
                </c:pt>
                <c:pt idx="1607">
                  <c:v>58.63</c:v>
                </c:pt>
                <c:pt idx="1608">
                  <c:v>27.32</c:v>
                </c:pt>
                <c:pt idx="1609">
                  <c:v>31.26</c:v>
                </c:pt>
                <c:pt idx="1610">
                  <c:v>35.119999999999997</c:v>
                </c:pt>
                <c:pt idx="1611">
                  <c:v>31.16</c:v>
                </c:pt>
                <c:pt idx="1612">
                  <c:v>27.32</c:v>
                </c:pt>
                <c:pt idx="1613">
                  <c:v>39.049999999999997</c:v>
                </c:pt>
                <c:pt idx="1614">
                  <c:v>27.29</c:v>
                </c:pt>
                <c:pt idx="1615">
                  <c:v>31.32</c:v>
                </c:pt>
                <c:pt idx="1616">
                  <c:v>27.34</c:v>
                </c:pt>
                <c:pt idx="1617">
                  <c:v>42.93</c:v>
                </c:pt>
                <c:pt idx="1618">
                  <c:v>35.43</c:v>
                </c:pt>
                <c:pt idx="1619">
                  <c:v>31.23</c:v>
                </c:pt>
                <c:pt idx="1620">
                  <c:v>39.049999999999997</c:v>
                </c:pt>
                <c:pt idx="1621">
                  <c:v>31.25</c:v>
                </c:pt>
                <c:pt idx="1622">
                  <c:v>39.049999999999997</c:v>
                </c:pt>
                <c:pt idx="1623">
                  <c:v>31.25</c:v>
                </c:pt>
                <c:pt idx="1624">
                  <c:v>39.049999999999997</c:v>
                </c:pt>
                <c:pt idx="1625">
                  <c:v>42.97</c:v>
                </c:pt>
                <c:pt idx="1626">
                  <c:v>27.33</c:v>
                </c:pt>
                <c:pt idx="1627">
                  <c:v>35.57</c:v>
                </c:pt>
                <c:pt idx="1628">
                  <c:v>27.3</c:v>
                </c:pt>
                <c:pt idx="1629">
                  <c:v>31.31</c:v>
                </c:pt>
                <c:pt idx="1630">
                  <c:v>39.020000000000003</c:v>
                </c:pt>
                <c:pt idx="1631">
                  <c:v>50.77</c:v>
                </c:pt>
                <c:pt idx="1632">
                  <c:v>39.04</c:v>
                </c:pt>
                <c:pt idx="1633">
                  <c:v>43</c:v>
                </c:pt>
                <c:pt idx="1634">
                  <c:v>27.27</c:v>
                </c:pt>
                <c:pt idx="1635">
                  <c:v>35.11</c:v>
                </c:pt>
                <c:pt idx="1636">
                  <c:v>27.37</c:v>
                </c:pt>
                <c:pt idx="1637">
                  <c:v>27.33</c:v>
                </c:pt>
                <c:pt idx="1638">
                  <c:v>35.130000000000003</c:v>
                </c:pt>
                <c:pt idx="1639">
                  <c:v>27.29</c:v>
                </c:pt>
                <c:pt idx="1640">
                  <c:v>35.200000000000003</c:v>
                </c:pt>
                <c:pt idx="1641">
                  <c:v>27.31</c:v>
                </c:pt>
                <c:pt idx="1642">
                  <c:v>23.46</c:v>
                </c:pt>
                <c:pt idx="1643">
                  <c:v>35.17</c:v>
                </c:pt>
                <c:pt idx="1644">
                  <c:v>27.26</c:v>
                </c:pt>
                <c:pt idx="1645">
                  <c:v>35.130000000000003</c:v>
                </c:pt>
                <c:pt idx="1646">
                  <c:v>27.25</c:v>
                </c:pt>
                <c:pt idx="1647">
                  <c:v>27.3</c:v>
                </c:pt>
                <c:pt idx="1648">
                  <c:v>27.26</c:v>
                </c:pt>
                <c:pt idx="1649">
                  <c:v>27.29</c:v>
                </c:pt>
                <c:pt idx="1650">
                  <c:v>27.31</c:v>
                </c:pt>
                <c:pt idx="1651">
                  <c:v>39.049999999999997</c:v>
                </c:pt>
                <c:pt idx="1652">
                  <c:v>23.35</c:v>
                </c:pt>
                <c:pt idx="1653">
                  <c:v>39.07</c:v>
                </c:pt>
                <c:pt idx="1654">
                  <c:v>31.22</c:v>
                </c:pt>
                <c:pt idx="1655">
                  <c:v>42.97</c:v>
                </c:pt>
                <c:pt idx="1656">
                  <c:v>46.78</c:v>
                </c:pt>
                <c:pt idx="1657">
                  <c:v>31.24</c:v>
                </c:pt>
                <c:pt idx="1658">
                  <c:v>27.32</c:v>
                </c:pt>
                <c:pt idx="1659">
                  <c:v>35.14</c:v>
                </c:pt>
                <c:pt idx="1660">
                  <c:v>35.14</c:v>
                </c:pt>
                <c:pt idx="1661">
                  <c:v>46.82</c:v>
                </c:pt>
                <c:pt idx="1662">
                  <c:v>42.95</c:v>
                </c:pt>
                <c:pt idx="1663">
                  <c:v>31.19</c:v>
                </c:pt>
                <c:pt idx="1664">
                  <c:v>27.31</c:v>
                </c:pt>
                <c:pt idx="1665">
                  <c:v>31.19</c:v>
                </c:pt>
                <c:pt idx="1666">
                  <c:v>35.119999999999997</c:v>
                </c:pt>
                <c:pt idx="1667">
                  <c:v>31.24</c:v>
                </c:pt>
                <c:pt idx="1668">
                  <c:v>35.159999999999997</c:v>
                </c:pt>
                <c:pt idx="1669">
                  <c:v>35.21</c:v>
                </c:pt>
                <c:pt idx="1670">
                  <c:v>31.23</c:v>
                </c:pt>
                <c:pt idx="1671">
                  <c:v>23.4</c:v>
                </c:pt>
                <c:pt idx="1672">
                  <c:v>27.33</c:v>
                </c:pt>
                <c:pt idx="1673">
                  <c:v>27.29</c:v>
                </c:pt>
                <c:pt idx="1674">
                  <c:v>31.2</c:v>
                </c:pt>
                <c:pt idx="1675">
                  <c:v>42.97</c:v>
                </c:pt>
                <c:pt idx="1676">
                  <c:v>35.130000000000003</c:v>
                </c:pt>
                <c:pt idx="1677">
                  <c:v>27.37</c:v>
                </c:pt>
                <c:pt idx="1678">
                  <c:v>27.35</c:v>
                </c:pt>
                <c:pt idx="1679">
                  <c:v>27.34</c:v>
                </c:pt>
                <c:pt idx="1680">
                  <c:v>46.88</c:v>
                </c:pt>
                <c:pt idx="1681">
                  <c:v>35.08</c:v>
                </c:pt>
                <c:pt idx="1682">
                  <c:v>27.35</c:v>
                </c:pt>
                <c:pt idx="1683">
                  <c:v>35.119999999999997</c:v>
                </c:pt>
                <c:pt idx="1684">
                  <c:v>39.11</c:v>
                </c:pt>
                <c:pt idx="1685">
                  <c:v>27.34</c:v>
                </c:pt>
                <c:pt idx="1686">
                  <c:v>27.34</c:v>
                </c:pt>
                <c:pt idx="1687">
                  <c:v>35.090000000000003</c:v>
                </c:pt>
                <c:pt idx="1688">
                  <c:v>35.159999999999997</c:v>
                </c:pt>
                <c:pt idx="1689">
                  <c:v>36.14</c:v>
                </c:pt>
                <c:pt idx="1690">
                  <c:v>46.83</c:v>
                </c:pt>
                <c:pt idx="1691">
                  <c:v>35.11</c:v>
                </c:pt>
                <c:pt idx="1692">
                  <c:v>27.34</c:v>
                </c:pt>
                <c:pt idx="1693">
                  <c:v>31.87</c:v>
                </c:pt>
                <c:pt idx="1694">
                  <c:v>27.35</c:v>
                </c:pt>
                <c:pt idx="1695">
                  <c:v>42.89</c:v>
                </c:pt>
                <c:pt idx="1696">
                  <c:v>27.31</c:v>
                </c:pt>
                <c:pt idx="1697">
                  <c:v>39.07</c:v>
                </c:pt>
                <c:pt idx="1698">
                  <c:v>42.98</c:v>
                </c:pt>
                <c:pt idx="1699">
                  <c:v>27.34</c:v>
                </c:pt>
                <c:pt idx="1700">
                  <c:v>31.25</c:v>
                </c:pt>
                <c:pt idx="1701">
                  <c:v>35.119999999999997</c:v>
                </c:pt>
                <c:pt idx="1702">
                  <c:v>27.4</c:v>
                </c:pt>
                <c:pt idx="1703">
                  <c:v>35.11</c:v>
                </c:pt>
                <c:pt idx="1704">
                  <c:v>31.26</c:v>
                </c:pt>
                <c:pt idx="1705">
                  <c:v>39.11</c:v>
                </c:pt>
                <c:pt idx="1706">
                  <c:v>35.119999999999997</c:v>
                </c:pt>
                <c:pt idx="1707">
                  <c:v>27.35</c:v>
                </c:pt>
                <c:pt idx="1708">
                  <c:v>31.19</c:v>
                </c:pt>
                <c:pt idx="1709">
                  <c:v>23.37</c:v>
                </c:pt>
                <c:pt idx="1710">
                  <c:v>31.2</c:v>
                </c:pt>
                <c:pt idx="1711">
                  <c:v>35.21</c:v>
                </c:pt>
                <c:pt idx="1712">
                  <c:v>27.31</c:v>
                </c:pt>
                <c:pt idx="1713">
                  <c:v>39.03</c:v>
                </c:pt>
                <c:pt idx="1714">
                  <c:v>46.84</c:v>
                </c:pt>
                <c:pt idx="1715">
                  <c:v>39.11</c:v>
                </c:pt>
                <c:pt idx="1716">
                  <c:v>39.06</c:v>
                </c:pt>
                <c:pt idx="1717">
                  <c:v>42.97</c:v>
                </c:pt>
                <c:pt idx="1718">
                  <c:v>42.98</c:v>
                </c:pt>
                <c:pt idx="1719">
                  <c:v>27.34</c:v>
                </c:pt>
                <c:pt idx="1720">
                  <c:v>46.84</c:v>
                </c:pt>
                <c:pt idx="1721">
                  <c:v>27.35</c:v>
                </c:pt>
                <c:pt idx="1722">
                  <c:v>31.26</c:v>
                </c:pt>
                <c:pt idx="1723">
                  <c:v>23.44</c:v>
                </c:pt>
                <c:pt idx="1724">
                  <c:v>31.89</c:v>
                </c:pt>
                <c:pt idx="1725">
                  <c:v>39.020000000000003</c:v>
                </c:pt>
                <c:pt idx="1726">
                  <c:v>46.84</c:v>
                </c:pt>
                <c:pt idx="1727">
                  <c:v>27.3</c:v>
                </c:pt>
                <c:pt idx="1728">
                  <c:v>46.83</c:v>
                </c:pt>
                <c:pt idx="1729">
                  <c:v>39.020000000000003</c:v>
                </c:pt>
                <c:pt idx="1730">
                  <c:v>31.23</c:v>
                </c:pt>
                <c:pt idx="1731">
                  <c:v>35.119999999999997</c:v>
                </c:pt>
                <c:pt idx="1732">
                  <c:v>35.11</c:v>
                </c:pt>
                <c:pt idx="1733">
                  <c:v>66.41</c:v>
                </c:pt>
                <c:pt idx="1734">
                  <c:v>23.44</c:v>
                </c:pt>
                <c:pt idx="1735">
                  <c:v>35.200000000000003</c:v>
                </c:pt>
                <c:pt idx="1736">
                  <c:v>35.07</c:v>
                </c:pt>
                <c:pt idx="1737">
                  <c:v>35.119999999999997</c:v>
                </c:pt>
                <c:pt idx="1738">
                  <c:v>27.35</c:v>
                </c:pt>
                <c:pt idx="1739">
                  <c:v>27.35</c:v>
                </c:pt>
                <c:pt idx="1740">
                  <c:v>42.93</c:v>
                </c:pt>
                <c:pt idx="1741">
                  <c:v>39.01</c:v>
                </c:pt>
                <c:pt idx="1742">
                  <c:v>31.3</c:v>
                </c:pt>
                <c:pt idx="1743">
                  <c:v>35.119999999999997</c:v>
                </c:pt>
                <c:pt idx="1744">
                  <c:v>35.130000000000003</c:v>
                </c:pt>
                <c:pt idx="1745">
                  <c:v>27.31</c:v>
                </c:pt>
                <c:pt idx="1746">
                  <c:v>35.119999999999997</c:v>
                </c:pt>
                <c:pt idx="1747">
                  <c:v>23.44</c:v>
                </c:pt>
                <c:pt idx="1748">
                  <c:v>31.21</c:v>
                </c:pt>
                <c:pt idx="1749">
                  <c:v>42.98</c:v>
                </c:pt>
                <c:pt idx="1750">
                  <c:v>42.98</c:v>
                </c:pt>
                <c:pt idx="1751">
                  <c:v>35.56</c:v>
                </c:pt>
                <c:pt idx="1752">
                  <c:v>39.07</c:v>
                </c:pt>
                <c:pt idx="1753">
                  <c:v>27.31</c:v>
                </c:pt>
                <c:pt idx="1754">
                  <c:v>31.3</c:v>
                </c:pt>
                <c:pt idx="1755">
                  <c:v>35.5</c:v>
                </c:pt>
                <c:pt idx="1756">
                  <c:v>35.17</c:v>
                </c:pt>
                <c:pt idx="1757">
                  <c:v>35.07</c:v>
                </c:pt>
                <c:pt idx="1758">
                  <c:v>23.44</c:v>
                </c:pt>
                <c:pt idx="1759">
                  <c:v>31.25</c:v>
                </c:pt>
                <c:pt idx="1760">
                  <c:v>39.07</c:v>
                </c:pt>
                <c:pt idx="1761">
                  <c:v>35.18</c:v>
                </c:pt>
                <c:pt idx="1762">
                  <c:v>27.39</c:v>
                </c:pt>
                <c:pt idx="1763">
                  <c:v>27.34</c:v>
                </c:pt>
                <c:pt idx="1764">
                  <c:v>27.76</c:v>
                </c:pt>
                <c:pt idx="1765">
                  <c:v>46.91</c:v>
                </c:pt>
                <c:pt idx="1766">
                  <c:v>35.159999999999997</c:v>
                </c:pt>
                <c:pt idx="1767">
                  <c:v>39.06</c:v>
                </c:pt>
                <c:pt idx="1768">
                  <c:v>27.38</c:v>
                </c:pt>
                <c:pt idx="1769">
                  <c:v>47.23</c:v>
                </c:pt>
                <c:pt idx="1770">
                  <c:v>35.07</c:v>
                </c:pt>
                <c:pt idx="1771">
                  <c:v>39.04</c:v>
                </c:pt>
                <c:pt idx="1772">
                  <c:v>35.119999999999997</c:v>
                </c:pt>
                <c:pt idx="1773">
                  <c:v>31.31</c:v>
                </c:pt>
                <c:pt idx="1774">
                  <c:v>46.83</c:v>
                </c:pt>
                <c:pt idx="1775">
                  <c:v>27.3</c:v>
                </c:pt>
                <c:pt idx="1776">
                  <c:v>27.34</c:v>
                </c:pt>
                <c:pt idx="1777">
                  <c:v>23.44</c:v>
                </c:pt>
                <c:pt idx="1778">
                  <c:v>85.95</c:v>
                </c:pt>
                <c:pt idx="1779">
                  <c:v>39.020000000000003</c:v>
                </c:pt>
                <c:pt idx="1780">
                  <c:v>35.11</c:v>
                </c:pt>
                <c:pt idx="1781">
                  <c:v>46.84</c:v>
                </c:pt>
                <c:pt idx="1782">
                  <c:v>27.31</c:v>
                </c:pt>
                <c:pt idx="1783">
                  <c:v>27.34</c:v>
                </c:pt>
                <c:pt idx="1784">
                  <c:v>27.34</c:v>
                </c:pt>
                <c:pt idx="1785">
                  <c:v>42.93</c:v>
                </c:pt>
                <c:pt idx="1786">
                  <c:v>35.21</c:v>
                </c:pt>
                <c:pt idx="1787">
                  <c:v>27.35</c:v>
                </c:pt>
                <c:pt idx="1788">
                  <c:v>42.97</c:v>
                </c:pt>
                <c:pt idx="1789">
                  <c:v>27.3</c:v>
                </c:pt>
                <c:pt idx="1790">
                  <c:v>35.159999999999997</c:v>
                </c:pt>
                <c:pt idx="1791">
                  <c:v>27.31</c:v>
                </c:pt>
                <c:pt idx="1792">
                  <c:v>35.159999999999997</c:v>
                </c:pt>
                <c:pt idx="1793">
                  <c:v>27.34</c:v>
                </c:pt>
                <c:pt idx="1794">
                  <c:v>31.25</c:v>
                </c:pt>
                <c:pt idx="1795">
                  <c:v>39.11</c:v>
                </c:pt>
                <c:pt idx="1796">
                  <c:v>42.98</c:v>
                </c:pt>
                <c:pt idx="1797">
                  <c:v>42.93</c:v>
                </c:pt>
                <c:pt idx="1798">
                  <c:v>35.119999999999997</c:v>
                </c:pt>
                <c:pt idx="1799">
                  <c:v>31.26</c:v>
                </c:pt>
                <c:pt idx="1800">
                  <c:v>42.97</c:v>
                </c:pt>
                <c:pt idx="1801">
                  <c:v>39.020000000000003</c:v>
                </c:pt>
                <c:pt idx="1802">
                  <c:v>35.119999999999997</c:v>
                </c:pt>
                <c:pt idx="1803">
                  <c:v>27.39</c:v>
                </c:pt>
                <c:pt idx="1804">
                  <c:v>27.96</c:v>
                </c:pt>
                <c:pt idx="1805">
                  <c:v>42.93</c:v>
                </c:pt>
                <c:pt idx="1806">
                  <c:v>35.14</c:v>
                </c:pt>
                <c:pt idx="1807">
                  <c:v>50.79</c:v>
                </c:pt>
                <c:pt idx="1808">
                  <c:v>27.34</c:v>
                </c:pt>
                <c:pt idx="1809">
                  <c:v>62.51</c:v>
                </c:pt>
                <c:pt idx="1810">
                  <c:v>35.15</c:v>
                </c:pt>
                <c:pt idx="1811">
                  <c:v>46.84</c:v>
                </c:pt>
                <c:pt idx="1812">
                  <c:v>50.71</c:v>
                </c:pt>
                <c:pt idx="1813">
                  <c:v>35.5</c:v>
                </c:pt>
                <c:pt idx="1814">
                  <c:v>27.35</c:v>
                </c:pt>
                <c:pt idx="1815">
                  <c:v>27.29</c:v>
                </c:pt>
                <c:pt idx="1816">
                  <c:v>23.38</c:v>
                </c:pt>
                <c:pt idx="1817">
                  <c:v>42.96</c:v>
                </c:pt>
                <c:pt idx="1818">
                  <c:v>27.35</c:v>
                </c:pt>
                <c:pt idx="1819">
                  <c:v>27.3</c:v>
                </c:pt>
                <c:pt idx="1820">
                  <c:v>23.44</c:v>
                </c:pt>
                <c:pt idx="1821">
                  <c:v>35.15</c:v>
                </c:pt>
                <c:pt idx="1822">
                  <c:v>23.44</c:v>
                </c:pt>
                <c:pt idx="1823">
                  <c:v>54.65</c:v>
                </c:pt>
                <c:pt idx="1824">
                  <c:v>0</c:v>
                </c:pt>
                <c:pt idx="1825">
                  <c:v>27.34</c:v>
                </c:pt>
                <c:pt idx="1826">
                  <c:v>35.119999999999997</c:v>
                </c:pt>
                <c:pt idx="1827">
                  <c:v>23.41</c:v>
                </c:pt>
                <c:pt idx="1828">
                  <c:v>23.44</c:v>
                </c:pt>
                <c:pt idx="1829">
                  <c:v>27.3</c:v>
                </c:pt>
                <c:pt idx="1830">
                  <c:v>35.119999999999997</c:v>
                </c:pt>
                <c:pt idx="1831">
                  <c:v>23.43</c:v>
                </c:pt>
                <c:pt idx="1832">
                  <c:v>35.159999999999997</c:v>
                </c:pt>
                <c:pt idx="1833">
                  <c:v>39.44</c:v>
                </c:pt>
                <c:pt idx="1834">
                  <c:v>27.35</c:v>
                </c:pt>
                <c:pt idx="1835">
                  <c:v>42.92</c:v>
                </c:pt>
                <c:pt idx="1836">
                  <c:v>39</c:v>
                </c:pt>
                <c:pt idx="1837">
                  <c:v>39.03</c:v>
                </c:pt>
                <c:pt idx="1838">
                  <c:v>35.14</c:v>
                </c:pt>
                <c:pt idx="1839">
                  <c:v>0</c:v>
                </c:pt>
                <c:pt idx="1840">
                  <c:v>35.15</c:v>
                </c:pt>
                <c:pt idx="1841">
                  <c:v>785.8</c:v>
                </c:pt>
                <c:pt idx="1842">
                  <c:v>35.159999999999997</c:v>
                </c:pt>
                <c:pt idx="1843">
                  <c:v>42.99</c:v>
                </c:pt>
                <c:pt idx="1844">
                  <c:v>74.22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46.92</c:v>
                </c:pt>
                <c:pt idx="1849">
                  <c:v>39.07</c:v>
                </c:pt>
                <c:pt idx="1850">
                  <c:v>42.97</c:v>
                </c:pt>
                <c:pt idx="1851">
                  <c:v>27.35</c:v>
                </c:pt>
                <c:pt idx="1852">
                  <c:v>35.22</c:v>
                </c:pt>
                <c:pt idx="1853">
                  <c:v>38.93</c:v>
                </c:pt>
                <c:pt idx="1854">
                  <c:v>27.69</c:v>
                </c:pt>
                <c:pt idx="1855">
                  <c:v>27.39</c:v>
                </c:pt>
                <c:pt idx="1856">
                  <c:v>27.35</c:v>
                </c:pt>
                <c:pt idx="1857">
                  <c:v>27.3</c:v>
                </c:pt>
                <c:pt idx="1858">
                  <c:v>27.35</c:v>
                </c:pt>
                <c:pt idx="1859">
                  <c:v>38.96</c:v>
                </c:pt>
                <c:pt idx="1860">
                  <c:v>35.090000000000003</c:v>
                </c:pt>
                <c:pt idx="1861">
                  <c:v>27.29</c:v>
                </c:pt>
                <c:pt idx="1862">
                  <c:v>27.35</c:v>
                </c:pt>
                <c:pt idx="1863">
                  <c:v>35.590000000000003</c:v>
                </c:pt>
                <c:pt idx="1864">
                  <c:v>31.43</c:v>
                </c:pt>
                <c:pt idx="1865">
                  <c:v>27.35</c:v>
                </c:pt>
                <c:pt idx="1866">
                  <c:v>31.25</c:v>
                </c:pt>
                <c:pt idx="1867">
                  <c:v>27.35</c:v>
                </c:pt>
                <c:pt idx="1868">
                  <c:v>39.06</c:v>
                </c:pt>
                <c:pt idx="1869">
                  <c:v>35.15</c:v>
                </c:pt>
                <c:pt idx="1870">
                  <c:v>27.35</c:v>
                </c:pt>
                <c:pt idx="1871">
                  <c:v>35.090000000000003</c:v>
                </c:pt>
                <c:pt idx="1872">
                  <c:v>35.18</c:v>
                </c:pt>
                <c:pt idx="1873">
                  <c:v>42.91</c:v>
                </c:pt>
                <c:pt idx="1874">
                  <c:v>31.25</c:v>
                </c:pt>
                <c:pt idx="1875">
                  <c:v>27.35</c:v>
                </c:pt>
                <c:pt idx="1876">
                  <c:v>31.25</c:v>
                </c:pt>
                <c:pt idx="1877">
                  <c:v>27.34</c:v>
                </c:pt>
                <c:pt idx="1878">
                  <c:v>42.96</c:v>
                </c:pt>
                <c:pt idx="1879">
                  <c:v>39.06</c:v>
                </c:pt>
                <c:pt idx="1880">
                  <c:v>39.020000000000003</c:v>
                </c:pt>
                <c:pt idx="1881">
                  <c:v>27.29</c:v>
                </c:pt>
                <c:pt idx="1882">
                  <c:v>27.31</c:v>
                </c:pt>
                <c:pt idx="1883">
                  <c:v>39</c:v>
                </c:pt>
                <c:pt idx="1884">
                  <c:v>35.159999999999997</c:v>
                </c:pt>
                <c:pt idx="1885">
                  <c:v>27.35</c:v>
                </c:pt>
                <c:pt idx="1886">
                  <c:v>27.39</c:v>
                </c:pt>
                <c:pt idx="1887">
                  <c:v>42.97</c:v>
                </c:pt>
                <c:pt idx="1888">
                  <c:v>42.97</c:v>
                </c:pt>
                <c:pt idx="1889">
                  <c:v>31.25</c:v>
                </c:pt>
                <c:pt idx="1890">
                  <c:v>42.97</c:v>
                </c:pt>
                <c:pt idx="1891">
                  <c:v>31.25</c:v>
                </c:pt>
                <c:pt idx="1892">
                  <c:v>27.35</c:v>
                </c:pt>
                <c:pt idx="1893">
                  <c:v>42.91</c:v>
                </c:pt>
                <c:pt idx="1894">
                  <c:v>27.35</c:v>
                </c:pt>
                <c:pt idx="1895">
                  <c:v>27.34</c:v>
                </c:pt>
                <c:pt idx="1896">
                  <c:v>42.97</c:v>
                </c:pt>
                <c:pt idx="1897">
                  <c:v>42.97</c:v>
                </c:pt>
                <c:pt idx="1898">
                  <c:v>27.28</c:v>
                </c:pt>
                <c:pt idx="1899">
                  <c:v>46.94</c:v>
                </c:pt>
                <c:pt idx="1900">
                  <c:v>35.15</c:v>
                </c:pt>
                <c:pt idx="1901">
                  <c:v>42.95</c:v>
                </c:pt>
                <c:pt idx="1902">
                  <c:v>27.34</c:v>
                </c:pt>
                <c:pt idx="1903">
                  <c:v>23.49</c:v>
                </c:pt>
                <c:pt idx="1904">
                  <c:v>42.91</c:v>
                </c:pt>
                <c:pt idx="1905">
                  <c:v>35.11</c:v>
                </c:pt>
                <c:pt idx="1906">
                  <c:v>27.29</c:v>
                </c:pt>
                <c:pt idx="1907">
                  <c:v>35.159999999999997</c:v>
                </c:pt>
                <c:pt idx="1908">
                  <c:v>35.18</c:v>
                </c:pt>
                <c:pt idx="1909">
                  <c:v>27.37</c:v>
                </c:pt>
                <c:pt idx="1910">
                  <c:v>27.33</c:v>
                </c:pt>
                <c:pt idx="1911">
                  <c:v>31.7</c:v>
                </c:pt>
                <c:pt idx="1912">
                  <c:v>42.97</c:v>
                </c:pt>
                <c:pt idx="1913">
                  <c:v>63.01</c:v>
                </c:pt>
                <c:pt idx="1914">
                  <c:v>27.34</c:v>
                </c:pt>
                <c:pt idx="1915">
                  <c:v>61.54</c:v>
                </c:pt>
                <c:pt idx="1916">
                  <c:v>46.87</c:v>
                </c:pt>
                <c:pt idx="1917">
                  <c:v>82.08</c:v>
                </c:pt>
                <c:pt idx="1918">
                  <c:v>35.15</c:v>
                </c:pt>
                <c:pt idx="1919">
                  <c:v>27.32</c:v>
                </c:pt>
                <c:pt idx="1920">
                  <c:v>46.92</c:v>
                </c:pt>
                <c:pt idx="1921">
                  <c:v>66.41</c:v>
                </c:pt>
                <c:pt idx="1922">
                  <c:v>78.13</c:v>
                </c:pt>
                <c:pt idx="1923">
                  <c:v>27.34</c:v>
                </c:pt>
                <c:pt idx="1924">
                  <c:v>31.3</c:v>
                </c:pt>
                <c:pt idx="1925">
                  <c:v>0</c:v>
                </c:pt>
                <c:pt idx="1926">
                  <c:v>65.209999999999994</c:v>
                </c:pt>
                <c:pt idx="1927">
                  <c:v>50.06</c:v>
                </c:pt>
                <c:pt idx="1928">
                  <c:v>39.409999999999997</c:v>
                </c:pt>
                <c:pt idx="1929">
                  <c:v>35.200000000000003</c:v>
                </c:pt>
                <c:pt idx="1930">
                  <c:v>35.159999999999997</c:v>
                </c:pt>
                <c:pt idx="1931">
                  <c:v>39.06</c:v>
                </c:pt>
                <c:pt idx="1932">
                  <c:v>54.64</c:v>
                </c:pt>
                <c:pt idx="1933">
                  <c:v>27.31</c:v>
                </c:pt>
                <c:pt idx="1934">
                  <c:v>27.3</c:v>
                </c:pt>
                <c:pt idx="1935">
                  <c:v>62.51</c:v>
                </c:pt>
                <c:pt idx="1936">
                  <c:v>27.33</c:v>
                </c:pt>
                <c:pt idx="1937">
                  <c:v>54.66</c:v>
                </c:pt>
                <c:pt idx="1938">
                  <c:v>71.42</c:v>
                </c:pt>
                <c:pt idx="1939">
                  <c:v>45.24</c:v>
                </c:pt>
                <c:pt idx="1940">
                  <c:v>39.020000000000003</c:v>
                </c:pt>
                <c:pt idx="1941">
                  <c:v>35.119999999999997</c:v>
                </c:pt>
                <c:pt idx="1942">
                  <c:v>35.15</c:v>
                </c:pt>
                <c:pt idx="1943">
                  <c:v>39.21</c:v>
                </c:pt>
                <c:pt idx="1944">
                  <c:v>35.17</c:v>
                </c:pt>
                <c:pt idx="1945">
                  <c:v>31.24</c:v>
                </c:pt>
                <c:pt idx="1946">
                  <c:v>46.9</c:v>
                </c:pt>
                <c:pt idx="1947">
                  <c:v>27.3</c:v>
                </c:pt>
                <c:pt idx="1948">
                  <c:v>27.08</c:v>
                </c:pt>
                <c:pt idx="1949">
                  <c:v>35.11</c:v>
                </c:pt>
                <c:pt idx="1950">
                  <c:v>27.34</c:v>
                </c:pt>
                <c:pt idx="1951">
                  <c:v>38.68</c:v>
                </c:pt>
                <c:pt idx="1952">
                  <c:v>27.3</c:v>
                </c:pt>
                <c:pt idx="1953">
                  <c:v>62.51</c:v>
                </c:pt>
                <c:pt idx="1954">
                  <c:v>50.71</c:v>
                </c:pt>
                <c:pt idx="1955">
                  <c:v>31.25</c:v>
                </c:pt>
                <c:pt idx="1956">
                  <c:v>39.43</c:v>
                </c:pt>
                <c:pt idx="1957">
                  <c:v>39.07</c:v>
                </c:pt>
                <c:pt idx="1958">
                  <c:v>27.34</c:v>
                </c:pt>
                <c:pt idx="1959">
                  <c:v>35.159999999999997</c:v>
                </c:pt>
                <c:pt idx="1960">
                  <c:v>35.049999999999997</c:v>
                </c:pt>
                <c:pt idx="1961">
                  <c:v>27.33</c:v>
                </c:pt>
                <c:pt idx="1962">
                  <c:v>31.2</c:v>
                </c:pt>
                <c:pt idx="1963">
                  <c:v>27.34</c:v>
                </c:pt>
                <c:pt idx="1964">
                  <c:v>35.130000000000003</c:v>
                </c:pt>
                <c:pt idx="1965">
                  <c:v>23.44</c:v>
                </c:pt>
                <c:pt idx="1966">
                  <c:v>27.34</c:v>
                </c:pt>
                <c:pt idx="1967">
                  <c:v>35.119999999999997</c:v>
                </c:pt>
                <c:pt idx="1968">
                  <c:v>27.34</c:v>
                </c:pt>
                <c:pt idx="1969">
                  <c:v>35.119999999999997</c:v>
                </c:pt>
                <c:pt idx="1970">
                  <c:v>27.34</c:v>
                </c:pt>
                <c:pt idx="1971">
                  <c:v>27.34</c:v>
                </c:pt>
                <c:pt idx="1972">
                  <c:v>39.07</c:v>
                </c:pt>
                <c:pt idx="1973">
                  <c:v>39.020000000000003</c:v>
                </c:pt>
                <c:pt idx="1974">
                  <c:v>35.159999999999997</c:v>
                </c:pt>
                <c:pt idx="1975">
                  <c:v>35.19</c:v>
                </c:pt>
                <c:pt idx="1976">
                  <c:v>27.29</c:v>
                </c:pt>
                <c:pt idx="1977">
                  <c:v>27.34</c:v>
                </c:pt>
                <c:pt idx="1978">
                  <c:v>42.93</c:v>
                </c:pt>
                <c:pt idx="1979">
                  <c:v>31.25</c:v>
                </c:pt>
                <c:pt idx="1980">
                  <c:v>27.34</c:v>
                </c:pt>
                <c:pt idx="1981">
                  <c:v>35.11</c:v>
                </c:pt>
                <c:pt idx="1982">
                  <c:v>27.35</c:v>
                </c:pt>
                <c:pt idx="1983">
                  <c:v>35.65</c:v>
                </c:pt>
                <c:pt idx="1984">
                  <c:v>35.119999999999997</c:v>
                </c:pt>
                <c:pt idx="1985">
                  <c:v>35.15</c:v>
                </c:pt>
                <c:pt idx="1986">
                  <c:v>27.34</c:v>
                </c:pt>
                <c:pt idx="1987">
                  <c:v>35.57</c:v>
                </c:pt>
                <c:pt idx="1988">
                  <c:v>39.07</c:v>
                </c:pt>
                <c:pt idx="1989">
                  <c:v>35.11</c:v>
                </c:pt>
                <c:pt idx="1990">
                  <c:v>35.15</c:v>
                </c:pt>
                <c:pt idx="1991">
                  <c:v>27.35</c:v>
                </c:pt>
                <c:pt idx="1992">
                  <c:v>39.07</c:v>
                </c:pt>
                <c:pt idx="1993">
                  <c:v>35.11</c:v>
                </c:pt>
                <c:pt idx="1994">
                  <c:v>31.25</c:v>
                </c:pt>
                <c:pt idx="1995">
                  <c:v>27.33</c:v>
                </c:pt>
                <c:pt idx="1996">
                  <c:v>23.79</c:v>
                </c:pt>
                <c:pt idx="1997">
                  <c:v>27.35</c:v>
                </c:pt>
                <c:pt idx="1998">
                  <c:v>23.43</c:v>
                </c:pt>
                <c:pt idx="1999">
                  <c:v>27.32</c:v>
                </c:pt>
                <c:pt idx="2000">
                  <c:v>35.159999999999997</c:v>
                </c:pt>
                <c:pt idx="2001">
                  <c:v>35.130000000000003</c:v>
                </c:pt>
                <c:pt idx="2002">
                  <c:v>35.14</c:v>
                </c:pt>
                <c:pt idx="2003">
                  <c:v>35.159999999999997</c:v>
                </c:pt>
                <c:pt idx="2004">
                  <c:v>35.119999999999997</c:v>
                </c:pt>
                <c:pt idx="2005">
                  <c:v>23.71</c:v>
                </c:pt>
                <c:pt idx="2006">
                  <c:v>35.119999999999997</c:v>
                </c:pt>
                <c:pt idx="2007">
                  <c:v>23.39</c:v>
                </c:pt>
                <c:pt idx="2008">
                  <c:v>27.31</c:v>
                </c:pt>
                <c:pt idx="2009">
                  <c:v>27.34</c:v>
                </c:pt>
                <c:pt idx="2010">
                  <c:v>27.34</c:v>
                </c:pt>
                <c:pt idx="2011">
                  <c:v>35.15</c:v>
                </c:pt>
                <c:pt idx="2012">
                  <c:v>27.35</c:v>
                </c:pt>
                <c:pt idx="2013">
                  <c:v>39.020000000000003</c:v>
                </c:pt>
                <c:pt idx="2014">
                  <c:v>35.549999999999997</c:v>
                </c:pt>
                <c:pt idx="2015">
                  <c:v>39.06</c:v>
                </c:pt>
                <c:pt idx="2016">
                  <c:v>42.88</c:v>
                </c:pt>
                <c:pt idx="2017">
                  <c:v>35.15</c:v>
                </c:pt>
                <c:pt idx="2018">
                  <c:v>39.06</c:v>
                </c:pt>
                <c:pt idx="2019">
                  <c:v>35.07</c:v>
                </c:pt>
                <c:pt idx="2020">
                  <c:v>78.14</c:v>
                </c:pt>
                <c:pt idx="2021">
                  <c:v>136.72999999999999</c:v>
                </c:pt>
                <c:pt idx="2022">
                  <c:v>27.35</c:v>
                </c:pt>
                <c:pt idx="2023">
                  <c:v>27.35</c:v>
                </c:pt>
                <c:pt idx="2024">
                  <c:v>27.32</c:v>
                </c:pt>
                <c:pt idx="2025">
                  <c:v>39.020000000000003</c:v>
                </c:pt>
                <c:pt idx="2026">
                  <c:v>42.97</c:v>
                </c:pt>
                <c:pt idx="2027">
                  <c:v>31.16</c:v>
                </c:pt>
                <c:pt idx="2028">
                  <c:v>27.35</c:v>
                </c:pt>
                <c:pt idx="2029">
                  <c:v>35.15</c:v>
                </c:pt>
                <c:pt idx="2030">
                  <c:v>27.32</c:v>
                </c:pt>
                <c:pt idx="2031">
                  <c:v>27.34</c:v>
                </c:pt>
                <c:pt idx="2032">
                  <c:v>35.08</c:v>
                </c:pt>
                <c:pt idx="2033">
                  <c:v>31.25</c:v>
                </c:pt>
                <c:pt idx="2034">
                  <c:v>27.31</c:v>
                </c:pt>
                <c:pt idx="2035">
                  <c:v>27.35</c:v>
                </c:pt>
                <c:pt idx="2036">
                  <c:v>35.450000000000003</c:v>
                </c:pt>
                <c:pt idx="2037">
                  <c:v>27.34</c:v>
                </c:pt>
                <c:pt idx="2038">
                  <c:v>39.06</c:v>
                </c:pt>
                <c:pt idx="2039">
                  <c:v>27.35</c:v>
                </c:pt>
                <c:pt idx="2040">
                  <c:v>39.04</c:v>
                </c:pt>
                <c:pt idx="2041">
                  <c:v>39.06</c:v>
                </c:pt>
                <c:pt idx="2042">
                  <c:v>39.07</c:v>
                </c:pt>
                <c:pt idx="2043">
                  <c:v>23.44</c:v>
                </c:pt>
                <c:pt idx="2044">
                  <c:v>35.119999999999997</c:v>
                </c:pt>
                <c:pt idx="2045">
                  <c:v>35.54</c:v>
                </c:pt>
                <c:pt idx="2046">
                  <c:v>27.34</c:v>
                </c:pt>
                <c:pt idx="2047">
                  <c:v>39.020000000000003</c:v>
                </c:pt>
                <c:pt idx="2048">
                  <c:v>27.31</c:v>
                </c:pt>
                <c:pt idx="2049">
                  <c:v>23.86</c:v>
                </c:pt>
                <c:pt idx="2050">
                  <c:v>27.33</c:v>
                </c:pt>
                <c:pt idx="2051">
                  <c:v>27.31</c:v>
                </c:pt>
                <c:pt idx="2052">
                  <c:v>35.119999999999997</c:v>
                </c:pt>
                <c:pt idx="2053">
                  <c:v>39.08</c:v>
                </c:pt>
                <c:pt idx="2054">
                  <c:v>27.31</c:v>
                </c:pt>
                <c:pt idx="2055">
                  <c:v>42.98</c:v>
                </c:pt>
                <c:pt idx="2056">
                  <c:v>35.159999999999997</c:v>
                </c:pt>
                <c:pt idx="2057">
                  <c:v>27.31</c:v>
                </c:pt>
                <c:pt idx="2058">
                  <c:v>23.48</c:v>
                </c:pt>
                <c:pt idx="2059">
                  <c:v>27.3</c:v>
                </c:pt>
                <c:pt idx="2060">
                  <c:v>35.11</c:v>
                </c:pt>
                <c:pt idx="2061">
                  <c:v>27.35</c:v>
                </c:pt>
                <c:pt idx="2062">
                  <c:v>39</c:v>
                </c:pt>
                <c:pt idx="2063">
                  <c:v>35.119999999999997</c:v>
                </c:pt>
                <c:pt idx="2064">
                  <c:v>27.26</c:v>
                </c:pt>
                <c:pt idx="2065">
                  <c:v>35.159999999999997</c:v>
                </c:pt>
                <c:pt idx="2066">
                  <c:v>0</c:v>
                </c:pt>
                <c:pt idx="2067">
                  <c:v>39.409999999999997</c:v>
                </c:pt>
                <c:pt idx="2068">
                  <c:v>39.06</c:v>
                </c:pt>
                <c:pt idx="2069">
                  <c:v>27.34</c:v>
                </c:pt>
                <c:pt idx="2070">
                  <c:v>31.25</c:v>
                </c:pt>
                <c:pt idx="2071">
                  <c:v>35.14</c:v>
                </c:pt>
                <c:pt idx="2072">
                  <c:v>39.020000000000003</c:v>
                </c:pt>
                <c:pt idx="2073">
                  <c:v>35.119999999999997</c:v>
                </c:pt>
                <c:pt idx="2074">
                  <c:v>35.17</c:v>
                </c:pt>
                <c:pt idx="2075">
                  <c:v>35.119999999999997</c:v>
                </c:pt>
                <c:pt idx="2076">
                  <c:v>23.44</c:v>
                </c:pt>
                <c:pt idx="2077">
                  <c:v>31.25</c:v>
                </c:pt>
                <c:pt idx="2078">
                  <c:v>27.35</c:v>
                </c:pt>
                <c:pt idx="2079">
                  <c:v>39.06</c:v>
                </c:pt>
                <c:pt idx="2080">
                  <c:v>35.159999999999997</c:v>
                </c:pt>
                <c:pt idx="2081">
                  <c:v>39.020000000000003</c:v>
                </c:pt>
                <c:pt idx="2082">
                  <c:v>27.34</c:v>
                </c:pt>
                <c:pt idx="2083">
                  <c:v>39.01</c:v>
                </c:pt>
                <c:pt idx="2084">
                  <c:v>39.020000000000003</c:v>
                </c:pt>
                <c:pt idx="2085">
                  <c:v>27.34</c:v>
                </c:pt>
                <c:pt idx="2086">
                  <c:v>35.11</c:v>
                </c:pt>
                <c:pt idx="2087">
                  <c:v>35.25</c:v>
                </c:pt>
                <c:pt idx="2088">
                  <c:v>35.1</c:v>
                </c:pt>
                <c:pt idx="2089">
                  <c:v>39.450000000000003</c:v>
                </c:pt>
                <c:pt idx="2090">
                  <c:v>27.31</c:v>
                </c:pt>
                <c:pt idx="2091">
                  <c:v>39.020000000000003</c:v>
                </c:pt>
                <c:pt idx="2092">
                  <c:v>39.020000000000003</c:v>
                </c:pt>
                <c:pt idx="2093">
                  <c:v>35.1</c:v>
                </c:pt>
                <c:pt idx="2094">
                  <c:v>27.34</c:v>
                </c:pt>
                <c:pt idx="2095">
                  <c:v>27.34</c:v>
                </c:pt>
                <c:pt idx="2096">
                  <c:v>27.35</c:v>
                </c:pt>
                <c:pt idx="2097">
                  <c:v>27.29</c:v>
                </c:pt>
                <c:pt idx="2098">
                  <c:v>31.6</c:v>
                </c:pt>
                <c:pt idx="2099">
                  <c:v>31.25</c:v>
                </c:pt>
                <c:pt idx="2100">
                  <c:v>31.25</c:v>
                </c:pt>
                <c:pt idx="2101">
                  <c:v>39.08</c:v>
                </c:pt>
                <c:pt idx="2102">
                  <c:v>27.34</c:v>
                </c:pt>
                <c:pt idx="2103">
                  <c:v>39.06</c:v>
                </c:pt>
                <c:pt idx="2104">
                  <c:v>27.3</c:v>
                </c:pt>
                <c:pt idx="2105">
                  <c:v>35.090000000000003</c:v>
                </c:pt>
                <c:pt idx="2106">
                  <c:v>27.34</c:v>
                </c:pt>
                <c:pt idx="2107">
                  <c:v>27.27</c:v>
                </c:pt>
                <c:pt idx="2108">
                  <c:v>35.119999999999997</c:v>
                </c:pt>
                <c:pt idx="2109">
                  <c:v>35.159999999999997</c:v>
                </c:pt>
                <c:pt idx="2110">
                  <c:v>82.04</c:v>
                </c:pt>
                <c:pt idx="2111">
                  <c:v>27.34</c:v>
                </c:pt>
                <c:pt idx="2112">
                  <c:v>46.84</c:v>
                </c:pt>
                <c:pt idx="2113">
                  <c:v>27.4</c:v>
                </c:pt>
                <c:pt idx="2114">
                  <c:v>39.07</c:v>
                </c:pt>
                <c:pt idx="2115">
                  <c:v>27.29</c:v>
                </c:pt>
                <c:pt idx="2116">
                  <c:v>51.08</c:v>
                </c:pt>
                <c:pt idx="2117">
                  <c:v>39.01</c:v>
                </c:pt>
                <c:pt idx="2118">
                  <c:v>35.08</c:v>
                </c:pt>
                <c:pt idx="2119">
                  <c:v>27.35</c:v>
                </c:pt>
                <c:pt idx="2120">
                  <c:v>27.31</c:v>
                </c:pt>
                <c:pt idx="2121">
                  <c:v>27.34</c:v>
                </c:pt>
                <c:pt idx="2122">
                  <c:v>39.07</c:v>
                </c:pt>
                <c:pt idx="2123">
                  <c:v>39.03</c:v>
                </c:pt>
                <c:pt idx="2124">
                  <c:v>39.07</c:v>
                </c:pt>
                <c:pt idx="2125">
                  <c:v>28.44</c:v>
                </c:pt>
                <c:pt idx="2126">
                  <c:v>28.18</c:v>
                </c:pt>
                <c:pt idx="2127">
                  <c:v>41.18</c:v>
                </c:pt>
                <c:pt idx="2128">
                  <c:v>28.62</c:v>
                </c:pt>
                <c:pt idx="2129">
                  <c:v>40.770000000000003</c:v>
                </c:pt>
                <c:pt idx="2130">
                  <c:v>30.09</c:v>
                </c:pt>
                <c:pt idx="2131">
                  <c:v>28.22</c:v>
                </c:pt>
                <c:pt idx="2132">
                  <c:v>39.1</c:v>
                </c:pt>
                <c:pt idx="2133">
                  <c:v>28.69</c:v>
                </c:pt>
                <c:pt idx="2134">
                  <c:v>40.200000000000003</c:v>
                </c:pt>
                <c:pt idx="2135">
                  <c:v>28.36</c:v>
                </c:pt>
                <c:pt idx="2136">
                  <c:v>29.21</c:v>
                </c:pt>
                <c:pt idx="2137">
                  <c:v>40.11</c:v>
                </c:pt>
                <c:pt idx="2138">
                  <c:v>27.91</c:v>
                </c:pt>
                <c:pt idx="2139">
                  <c:v>28.31</c:v>
                </c:pt>
                <c:pt idx="2140">
                  <c:v>28.65</c:v>
                </c:pt>
                <c:pt idx="2141">
                  <c:v>29.41</c:v>
                </c:pt>
                <c:pt idx="2142">
                  <c:v>32.090000000000003</c:v>
                </c:pt>
                <c:pt idx="2143">
                  <c:v>28.21</c:v>
                </c:pt>
                <c:pt idx="2144">
                  <c:v>40.93</c:v>
                </c:pt>
                <c:pt idx="2145">
                  <c:v>28.08</c:v>
                </c:pt>
                <c:pt idx="2146">
                  <c:v>30.36</c:v>
                </c:pt>
                <c:pt idx="2147">
                  <c:v>39.33</c:v>
                </c:pt>
                <c:pt idx="2148">
                  <c:v>40.659999999999997</c:v>
                </c:pt>
                <c:pt idx="2149">
                  <c:v>41.97</c:v>
                </c:pt>
                <c:pt idx="2150">
                  <c:v>27.97</c:v>
                </c:pt>
                <c:pt idx="2151">
                  <c:v>28.21</c:v>
                </c:pt>
                <c:pt idx="2152">
                  <c:v>39.61</c:v>
                </c:pt>
                <c:pt idx="2153">
                  <c:v>29.44</c:v>
                </c:pt>
                <c:pt idx="2154">
                  <c:v>44.06</c:v>
                </c:pt>
                <c:pt idx="2155">
                  <c:v>29.44</c:v>
                </c:pt>
                <c:pt idx="2156">
                  <c:v>28.6</c:v>
                </c:pt>
                <c:pt idx="2157">
                  <c:v>28.95</c:v>
                </c:pt>
                <c:pt idx="2158">
                  <c:v>39.94</c:v>
                </c:pt>
                <c:pt idx="2159">
                  <c:v>43.45</c:v>
                </c:pt>
                <c:pt idx="2160">
                  <c:v>31.03</c:v>
                </c:pt>
                <c:pt idx="2161">
                  <c:v>30.71</c:v>
                </c:pt>
                <c:pt idx="2162">
                  <c:v>29.99</c:v>
                </c:pt>
                <c:pt idx="2163">
                  <c:v>29.02</c:v>
                </c:pt>
                <c:pt idx="2164">
                  <c:v>58.25</c:v>
                </c:pt>
                <c:pt idx="2165">
                  <c:v>27.2</c:v>
                </c:pt>
                <c:pt idx="2166">
                  <c:v>29.07</c:v>
                </c:pt>
                <c:pt idx="2167">
                  <c:v>37.85</c:v>
                </c:pt>
                <c:pt idx="2168">
                  <c:v>28.53</c:v>
                </c:pt>
                <c:pt idx="2169">
                  <c:v>41.18</c:v>
                </c:pt>
                <c:pt idx="2170">
                  <c:v>39.35</c:v>
                </c:pt>
                <c:pt idx="2171">
                  <c:v>29.56</c:v>
                </c:pt>
                <c:pt idx="2172">
                  <c:v>30.33</c:v>
                </c:pt>
                <c:pt idx="2173">
                  <c:v>28.26</c:v>
                </c:pt>
                <c:pt idx="2174">
                  <c:v>27.65</c:v>
                </c:pt>
                <c:pt idx="2175">
                  <c:v>30.32</c:v>
                </c:pt>
                <c:pt idx="2176">
                  <c:v>40.67</c:v>
                </c:pt>
                <c:pt idx="2177">
                  <c:v>42.1</c:v>
                </c:pt>
                <c:pt idx="2178">
                  <c:v>27.95</c:v>
                </c:pt>
                <c:pt idx="2179">
                  <c:v>44.66</c:v>
                </c:pt>
                <c:pt idx="2180">
                  <c:v>29.42</c:v>
                </c:pt>
                <c:pt idx="2181">
                  <c:v>29.43</c:v>
                </c:pt>
                <c:pt idx="2182">
                  <c:v>41.48</c:v>
                </c:pt>
                <c:pt idx="2183">
                  <c:v>41.51</c:v>
                </c:pt>
                <c:pt idx="2184">
                  <c:v>108.22</c:v>
                </c:pt>
                <c:pt idx="2185">
                  <c:v>24.81</c:v>
                </c:pt>
                <c:pt idx="2186">
                  <c:v>33.03</c:v>
                </c:pt>
                <c:pt idx="2187">
                  <c:v>38.42</c:v>
                </c:pt>
                <c:pt idx="2188">
                  <c:v>28.75</c:v>
                </c:pt>
                <c:pt idx="2189">
                  <c:v>86.99</c:v>
                </c:pt>
                <c:pt idx="2190">
                  <c:v>29.87</c:v>
                </c:pt>
                <c:pt idx="2191">
                  <c:v>40.06</c:v>
                </c:pt>
                <c:pt idx="2192">
                  <c:v>43.74</c:v>
                </c:pt>
                <c:pt idx="2193">
                  <c:v>36.99</c:v>
                </c:pt>
                <c:pt idx="2194">
                  <c:v>81.31</c:v>
                </c:pt>
                <c:pt idx="2195">
                  <c:v>27.89</c:v>
                </c:pt>
                <c:pt idx="2196">
                  <c:v>43.3</c:v>
                </c:pt>
                <c:pt idx="2197">
                  <c:v>41.73</c:v>
                </c:pt>
                <c:pt idx="2198">
                  <c:v>55.27</c:v>
                </c:pt>
                <c:pt idx="2199">
                  <c:v>127.62</c:v>
                </c:pt>
                <c:pt idx="2200">
                  <c:v>29.1</c:v>
                </c:pt>
                <c:pt idx="2201">
                  <c:v>43.26</c:v>
                </c:pt>
                <c:pt idx="2202">
                  <c:v>31.7</c:v>
                </c:pt>
                <c:pt idx="2203">
                  <c:v>38.68</c:v>
                </c:pt>
                <c:pt idx="2204">
                  <c:v>46.06</c:v>
                </c:pt>
                <c:pt idx="2205">
                  <c:v>29.96</c:v>
                </c:pt>
                <c:pt idx="2206">
                  <c:v>33.119999999999997</c:v>
                </c:pt>
                <c:pt idx="2207">
                  <c:v>42.41</c:v>
                </c:pt>
                <c:pt idx="2208">
                  <c:v>42.51</c:v>
                </c:pt>
                <c:pt idx="2209">
                  <c:v>114.6</c:v>
                </c:pt>
                <c:pt idx="2210">
                  <c:v>30.03</c:v>
                </c:pt>
                <c:pt idx="2211">
                  <c:v>29.51</c:v>
                </c:pt>
                <c:pt idx="2212">
                  <c:v>46.32</c:v>
                </c:pt>
                <c:pt idx="2213">
                  <c:v>39.799999999999997</c:v>
                </c:pt>
                <c:pt idx="2214">
                  <c:v>35.94</c:v>
                </c:pt>
                <c:pt idx="2215">
                  <c:v>39</c:v>
                </c:pt>
                <c:pt idx="2216">
                  <c:v>56.12</c:v>
                </c:pt>
                <c:pt idx="2217">
                  <c:v>28.29</c:v>
                </c:pt>
                <c:pt idx="2218">
                  <c:v>51.03</c:v>
                </c:pt>
                <c:pt idx="2219">
                  <c:v>111.49</c:v>
                </c:pt>
                <c:pt idx="2220">
                  <c:v>42.04</c:v>
                </c:pt>
                <c:pt idx="2221">
                  <c:v>26.61</c:v>
                </c:pt>
                <c:pt idx="2222">
                  <c:v>39.11</c:v>
                </c:pt>
                <c:pt idx="2223">
                  <c:v>28.71</c:v>
                </c:pt>
                <c:pt idx="2224">
                  <c:v>40.659999999999997</c:v>
                </c:pt>
                <c:pt idx="2225">
                  <c:v>29.37</c:v>
                </c:pt>
                <c:pt idx="2226">
                  <c:v>29</c:v>
                </c:pt>
                <c:pt idx="2227">
                  <c:v>88.25</c:v>
                </c:pt>
                <c:pt idx="2228">
                  <c:v>32.799999999999997</c:v>
                </c:pt>
                <c:pt idx="2229">
                  <c:v>33.97</c:v>
                </c:pt>
                <c:pt idx="2230">
                  <c:v>29.58</c:v>
                </c:pt>
                <c:pt idx="2231">
                  <c:v>41.35</c:v>
                </c:pt>
                <c:pt idx="2232">
                  <c:v>41.47</c:v>
                </c:pt>
                <c:pt idx="2233">
                  <c:v>41.57</c:v>
                </c:pt>
                <c:pt idx="2234">
                  <c:v>32.51</c:v>
                </c:pt>
                <c:pt idx="2235">
                  <c:v>43.28</c:v>
                </c:pt>
                <c:pt idx="2236">
                  <c:v>42.31</c:v>
                </c:pt>
                <c:pt idx="2237">
                  <c:v>42.94</c:v>
                </c:pt>
                <c:pt idx="2238">
                  <c:v>31.19</c:v>
                </c:pt>
                <c:pt idx="2239">
                  <c:v>30.12</c:v>
                </c:pt>
                <c:pt idx="2240">
                  <c:v>44.41</c:v>
                </c:pt>
                <c:pt idx="2241">
                  <c:v>32.57</c:v>
                </c:pt>
                <c:pt idx="2242">
                  <c:v>44.54</c:v>
                </c:pt>
                <c:pt idx="2243">
                  <c:v>30.31</c:v>
                </c:pt>
                <c:pt idx="2244">
                  <c:v>28.47</c:v>
                </c:pt>
                <c:pt idx="2245">
                  <c:v>38.049999999999997</c:v>
                </c:pt>
                <c:pt idx="2246">
                  <c:v>40.83</c:v>
                </c:pt>
                <c:pt idx="2247">
                  <c:v>29.56</c:v>
                </c:pt>
                <c:pt idx="2248">
                  <c:v>28.97</c:v>
                </c:pt>
                <c:pt idx="2249">
                  <c:v>26.94</c:v>
                </c:pt>
                <c:pt idx="2250">
                  <c:v>28.01</c:v>
                </c:pt>
                <c:pt idx="2251">
                  <c:v>27.87</c:v>
                </c:pt>
                <c:pt idx="2252">
                  <c:v>28.33</c:v>
                </c:pt>
                <c:pt idx="2253">
                  <c:v>41.1</c:v>
                </c:pt>
                <c:pt idx="2254">
                  <c:v>29.14</c:v>
                </c:pt>
                <c:pt idx="2255">
                  <c:v>29.12</c:v>
                </c:pt>
                <c:pt idx="2256">
                  <c:v>44.21</c:v>
                </c:pt>
                <c:pt idx="2257">
                  <c:v>28.5</c:v>
                </c:pt>
                <c:pt idx="2258">
                  <c:v>35.619999999999997</c:v>
                </c:pt>
                <c:pt idx="2259">
                  <c:v>39.520000000000003</c:v>
                </c:pt>
                <c:pt idx="2260">
                  <c:v>47.29</c:v>
                </c:pt>
                <c:pt idx="2261">
                  <c:v>31.59</c:v>
                </c:pt>
                <c:pt idx="2262">
                  <c:v>30.31</c:v>
                </c:pt>
                <c:pt idx="2263">
                  <c:v>28.07</c:v>
                </c:pt>
                <c:pt idx="2264">
                  <c:v>41.27</c:v>
                </c:pt>
                <c:pt idx="2265">
                  <c:v>31.18</c:v>
                </c:pt>
                <c:pt idx="2266">
                  <c:v>40.85</c:v>
                </c:pt>
                <c:pt idx="2267">
                  <c:v>29.58</c:v>
                </c:pt>
                <c:pt idx="2268">
                  <c:v>29.77</c:v>
                </c:pt>
                <c:pt idx="2269">
                  <c:v>38.1</c:v>
                </c:pt>
                <c:pt idx="2270">
                  <c:v>32.229999999999997</c:v>
                </c:pt>
                <c:pt idx="2271">
                  <c:v>41.91</c:v>
                </c:pt>
                <c:pt idx="2272">
                  <c:v>37.159999999999997</c:v>
                </c:pt>
                <c:pt idx="2273">
                  <c:v>34.96</c:v>
                </c:pt>
                <c:pt idx="2274">
                  <c:v>30.7</c:v>
                </c:pt>
                <c:pt idx="2275">
                  <c:v>29.44</c:v>
                </c:pt>
                <c:pt idx="2276">
                  <c:v>39.11</c:v>
                </c:pt>
                <c:pt idx="2277">
                  <c:v>28.74</c:v>
                </c:pt>
                <c:pt idx="2278">
                  <c:v>31.3</c:v>
                </c:pt>
                <c:pt idx="2279">
                  <c:v>40.97</c:v>
                </c:pt>
                <c:pt idx="2280">
                  <c:v>41.45</c:v>
                </c:pt>
                <c:pt idx="2281">
                  <c:v>27.7</c:v>
                </c:pt>
                <c:pt idx="2282">
                  <c:v>30.38</c:v>
                </c:pt>
                <c:pt idx="2283">
                  <c:v>40.15</c:v>
                </c:pt>
                <c:pt idx="2284">
                  <c:v>47.4</c:v>
                </c:pt>
                <c:pt idx="2285">
                  <c:v>39.840000000000003</c:v>
                </c:pt>
                <c:pt idx="2286">
                  <c:v>43.77</c:v>
                </c:pt>
                <c:pt idx="2287">
                  <c:v>40.369999999999997</c:v>
                </c:pt>
                <c:pt idx="2288">
                  <c:v>41.33</c:v>
                </c:pt>
                <c:pt idx="2289">
                  <c:v>29.85</c:v>
                </c:pt>
                <c:pt idx="2290">
                  <c:v>43.21</c:v>
                </c:pt>
                <c:pt idx="2291">
                  <c:v>47.72</c:v>
                </c:pt>
                <c:pt idx="2292">
                  <c:v>37.75</c:v>
                </c:pt>
                <c:pt idx="2293">
                  <c:v>39.299999999999997</c:v>
                </c:pt>
                <c:pt idx="2294">
                  <c:v>29.67</c:v>
                </c:pt>
                <c:pt idx="2295">
                  <c:v>49.02</c:v>
                </c:pt>
                <c:pt idx="2296">
                  <c:v>29.74</c:v>
                </c:pt>
                <c:pt idx="2297">
                  <c:v>41.15</c:v>
                </c:pt>
                <c:pt idx="2298">
                  <c:v>28.82</c:v>
                </c:pt>
                <c:pt idx="2299">
                  <c:v>42.23</c:v>
                </c:pt>
                <c:pt idx="2300">
                  <c:v>43.16</c:v>
                </c:pt>
                <c:pt idx="2301">
                  <c:v>31.53</c:v>
                </c:pt>
                <c:pt idx="2302">
                  <c:v>35.409999999999997</c:v>
                </c:pt>
                <c:pt idx="2303">
                  <c:v>38.67</c:v>
                </c:pt>
                <c:pt idx="2304">
                  <c:v>26.19</c:v>
                </c:pt>
                <c:pt idx="2305">
                  <c:v>39.04</c:v>
                </c:pt>
                <c:pt idx="2306">
                  <c:v>39.840000000000003</c:v>
                </c:pt>
                <c:pt idx="2307">
                  <c:v>39.11</c:v>
                </c:pt>
                <c:pt idx="2308">
                  <c:v>40.42</c:v>
                </c:pt>
                <c:pt idx="2309">
                  <c:v>31.14</c:v>
                </c:pt>
                <c:pt idx="2310">
                  <c:v>30.46</c:v>
                </c:pt>
                <c:pt idx="2311">
                  <c:v>26.65</c:v>
                </c:pt>
                <c:pt idx="2312">
                  <c:v>53.7</c:v>
                </c:pt>
                <c:pt idx="2313">
                  <c:v>28.38</c:v>
                </c:pt>
                <c:pt idx="2314">
                  <c:v>42.79</c:v>
                </c:pt>
                <c:pt idx="2315">
                  <c:v>72.27</c:v>
                </c:pt>
                <c:pt idx="2316">
                  <c:v>28.23</c:v>
                </c:pt>
                <c:pt idx="2317">
                  <c:v>42.53</c:v>
                </c:pt>
                <c:pt idx="2318">
                  <c:v>39.67</c:v>
                </c:pt>
                <c:pt idx="2319">
                  <c:v>40.18</c:v>
                </c:pt>
                <c:pt idx="2320">
                  <c:v>70.2</c:v>
                </c:pt>
                <c:pt idx="2321">
                  <c:v>29.4</c:v>
                </c:pt>
                <c:pt idx="2322">
                  <c:v>30.67</c:v>
                </c:pt>
                <c:pt idx="2323">
                  <c:v>43.75</c:v>
                </c:pt>
                <c:pt idx="2324">
                  <c:v>42.89</c:v>
                </c:pt>
                <c:pt idx="2325">
                  <c:v>106.38</c:v>
                </c:pt>
                <c:pt idx="2326">
                  <c:v>30.75</c:v>
                </c:pt>
                <c:pt idx="2327">
                  <c:v>34.11</c:v>
                </c:pt>
                <c:pt idx="2328">
                  <c:v>41.54</c:v>
                </c:pt>
                <c:pt idx="2329">
                  <c:v>46.4</c:v>
                </c:pt>
                <c:pt idx="2330">
                  <c:v>99.64</c:v>
                </c:pt>
                <c:pt idx="2331">
                  <c:v>30.29</c:v>
                </c:pt>
                <c:pt idx="2332">
                  <c:v>41.72</c:v>
                </c:pt>
                <c:pt idx="2333">
                  <c:v>33.33</c:v>
                </c:pt>
                <c:pt idx="2334">
                  <c:v>44.56</c:v>
                </c:pt>
                <c:pt idx="2335">
                  <c:v>113.05</c:v>
                </c:pt>
                <c:pt idx="2336">
                  <c:v>29.18</c:v>
                </c:pt>
                <c:pt idx="2337">
                  <c:v>35.299999999999997</c:v>
                </c:pt>
                <c:pt idx="2338">
                  <c:v>28.23</c:v>
                </c:pt>
                <c:pt idx="2339">
                  <c:v>52.69</c:v>
                </c:pt>
                <c:pt idx="2340">
                  <c:v>77.89</c:v>
                </c:pt>
                <c:pt idx="2341">
                  <c:v>36.11</c:v>
                </c:pt>
                <c:pt idx="2342">
                  <c:v>37.83</c:v>
                </c:pt>
                <c:pt idx="2343">
                  <c:v>124.44</c:v>
                </c:pt>
                <c:pt idx="2344">
                  <c:v>37.54</c:v>
                </c:pt>
                <c:pt idx="2345">
                  <c:v>27.72</c:v>
                </c:pt>
                <c:pt idx="2346">
                  <c:v>41.22</c:v>
                </c:pt>
                <c:pt idx="2347">
                  <c:v>84.32</c:v>
                </c:pt>
                <c:pt idx="2348">
                  <c:v>55.38</c:v>
                </c:pt>
                <c:pt idx="2349">
                  <c:v>35.869999999999997</c:v>
                </c:pt>
                <c:pt idx="2350">
                  <c:v>27.31</c:v>
                </c:pt>
                <c:pt idx="2351">
                  <c:v>28.53</c:v>
                </c:pt>
                <c:pt idx="2352">
                  <c:v>0</c:v>
                </c:pt>
                <c:pt idx="2353">
                  <c:v>40.74</c:v>
                </c:pt>
                <c:pt idx="2354">
                  <c:v>31.92</c:v>
                </c:pt>
                <c:pt idx="2355">
                  <c:v>29.21</c:v>
                </c:pt>
                <c:pt idx="2356">
                  <c:v>28.45</c:v>
                </c:pt>
                <c:pt idx="2357">
                  <c:v>28.68</c:v>
                </c:pt>
                <c:pt idx="2358">
                  <c:v>49.68</c:v>
                </c:pt>
                <c:pt idx="2359">
                  <c:v>28.4</c:v>
                </c:pt>
                <c:pt idx="2360">
                  <c:v>30.26</c:v>
                </c:pt>
                <c:pt idx="2361">
                  <c:v>39.79</c:v>
                </c:pt>
                <c:pt idx="2362">
                  <c:v>35.97</c:v>
                </c:pt>
                <c:pt idx="2363">
                  <c:v>40.909999999999997</c:v>
                </c:pt>
                <c:pt idx="2364">
                  <c:v>43.83</c:v>
                </c:pt>
                <c:pt idx="2365">
                  <c:v>32.35</c:v>
                </c:pt>
                <c:pt idx="2366">
                  <c:v>40.950000000000003</c:v>
                </c:pt>
                <c:pt idx="2367">
                  <c:v>29.54</c:v>
                </c:pt>
                <c:pt idx="2368">
                  <c:v>46.78</c:v>
                </c:pt>
                <c:pt idx="2369">
                  <c:v>40.700000000000003</c:v>
                </c:pt>
                <c:pt idx="2370">
                  <c:v>40.479999999999997</c:v>
                </c:pt>
                <c:pt idx="2371">
                  <c:v>29.38</c:v>
                </c:pt>
                <c:pt idx="2372">
                  <c:v>34.14</c:v>
                </c:pt>
                <c:pt idx="2373">
                  <c:v>43.67</c:v>
                </c:pt>
                <c:pt idx="2374">
                  <c:v>29.88</c:v>
                </c:pt>
                <c:pt idx="2375">
                  <c:v>42.84</c:v>
                </c:pt>
                <c:pt idx="2376">
                  <c:v>71.900000000000006</c:v>
                </c:pt>
                <c:pt idx="2377">
                  <c:v>31.71</c:v>
                </c:pt>
                <c:pt idx="2378">
                  <c:v>44.97</c:v>
                </c:pt>
                <c:pt idx="2379">
                  <c:v>30.29</c:v>
                </c:pt>
                <c:pt idx="2380">
                  <c:v>30.86</c:v>
                </c:pt>
                <c:pt idx="2381">
                  <c:v>35.32</c:v>
                </c:pt>
                <c:pt idx="2382">
                  <c:v>45.35</c:v>
                </c:pt>
                <c:pt idx="2383">
                  <c:v>35.950000000000003</c:v>
                </c:pt>
                <c:pt idx="2384">
                  <c:v>41.24</c:v>
                </c:pt>
                <c:pt idx="2385">
                  <c:v>28.15</c:v>
                </c:pt>
                <c:pt idx="2386">
                  <c:v>42.76</c:v>
                </c:pt>
                <c:pt idx="2387">
                  <c:v>41.64</c:v>
                </c:pt>
                <c:pt idx="2388">
                  <c:v>42.71</c:v>
                </c:pt>
                <c:pt idx="2389">
                  <c:v>30.54</c:v>
                </c:pt>
                <c:pt idx="2390">
                  <c:v>35.11</c:v>
                </c:pt>
                <c:pt idx="2391">
                  <c:v>45.46</c:v>
                </c:pt>
                <c:pt idx="2392">
                  <c:v>29.07</c:v>
                </c:pt>
                <c:pt idx="2393">
                  <c:v>32.56</c:v>
                </c:pt>
                <c:pt idx="2394">
                  <c:v>38.54</c:v>
                </c:pt>
                <c:pt idx="2395">
                  <c:v>41.47</c:v>
                </c:pt>
                <c:pt idx="2396">
                  <c:v>32.340000000000003</c:v>
                </c:pt>
                <c:pt idx="2397">
                  <c:v>38.270000000000003</c:v>
                </c:pt>
                <c:pt idx="2398">
                  <c:v>40.03</c:v>
                </c:pt>
                <c:pt idx="2399">
                  <c:v>28.55</c:v>
                </c:pt>
                <c:pt idx="2400">
                  <c:v>28.35</c:v>
                </c:pt>
                <c:pt idx="2401">
                  <c:v>42.33</c:v>
                </c:pt>
                <c:pt idx="2402">
                  <c:v>40.08</c:v>
                </c:pt>
                <c:pt idx="2403">
                  <c:v>40.22</c:v>
                </c:pt>
                <c:pt idx="2404">
                  <c:v>28.12</c:v>
                </c:pt>
                <c:pt idx="2405">
                  <c:v>37.840000000000003</c:v>
                </c:pt>
                <c:pt idx="2406">
                  <c:v>44.46</c:v>
                </c:pt>
                <c:pt idx="2407">
                  <c:v>27.48</c:v>
                </c:pt>
                <c:pt idx="2408">
                  <c:v>40.380000000000003</c:v>
                </c:pt>
                <c:pt idx="2409">
                  <c:v>28.39</c:v>
                </c:pt>
                <c:pt idx="2410">
                  <c:v>27.97</c:v>
                </c:pt>
                <c:pt idx="2411">
                  <c:v>29.25</c:v>
                </c:pt>
                <c:pt idx="2412">
                  <c:v>27.7</c:v>
                </c:pt>
                <c:pt idx="2413">
                  <c:v>62.7</c:v>
                </c:pt>
                <c:pt idx="2414">
                  <c:v>41.2</c:v>
                </c:pt>
                <c:pt idx="2415">
                  <c:v>40.06</c:v>
                </c:pt>
                <c:pt idx="2416">
                  <c:v>31.01</c:v>
                </c:pt>
                <c:pt idx="2417">
                  <c:v>28.8</c:v>
                </c:pt>
                <c:pt idx="2418">
                  <c:v>109.33</c:v>
                </c:pt>
                <c:pt idx="2419">
                  <c:v>29.52</c:v>
                </c:pt>
                <c:pt idx="2420">
                  <c:v>29.89</c:v>
                </c:pt>
                <c:pt idx="2421">
                  <c:v>31.66</c:v>
                </c:pt>
                <c:pt idx="2422">
                  <c:v>34.22</c:v>
                </c:pt>
                <c:pt idx="2423">
                  <c:v>29.33</c:v>
                </c:pt>
                <c:pt idx="2424">
                  <c:v>39.479999999999997</c:v>
                </c:pt>
                <c:pt idx="2425">
                  <c:v>42.77</c:v>
                </c:pt>
                <c:pt idx="2426">
                  <c:v>29.28</c:v>
                </c:pt>
                <c:pt idx="2427">
                  <c:v>87.59</c:v>
                </c:pt>
                <c:pt idx="2428">
                  <c:v>28.88</c:v>
                </c:pt>
                <c:pt idx="2429">
                  <c:v>30.23</c:v>
                </c:pt>
                <c:pt idx="2430">
                  <c:v>31.56</c:v>
                </c:pt>
                <c:pt idx="2431">
                  <c:v>30.05</c:v>
                </c:pt>
                <c:pt idx="2432">
                  <c:v>78.44</c:v>
                </c:pt>
                <c:pt idx="2433">
                  <c:v>41.64</c:v>
                </c:pt>
                <c:pt idx="2434">
                  <c:v>29.86</c:v>
                </c:pt>
                <c:pt idx="2435">
                  <c:v>30.04</c:v>
                </c:pt>
                <c:pt idx="2436">
                  <c:v>31.71</c:v>
                </c:pt>
                <c:pt idx="2437">
                  <c:v>59.28</c:v>
                </c:pt>
                <c:pt idx="2438">
                  <c:v>31.12</c:v>
                </c:pt>
                <c:pt idx="2439">
                  <c:v>41.12</c:v>
                </c:pt>
                <c:pt idx="2440">
                  <c:v>44.46</c:v>
                </c:pt>
                <c:pt idx="2441">
                  <c:v>29.9</c:v>
                </c:pt>
                <c:pt idx="2442">
                  <c:v>83.45</c:v>
                </c:pt>
                <c:pt idx="2443">
                  <c:v>28.7</c:v>
                </c:pt>
                <c:pt idx="2444">
                  <c:v>60.79</c:v>
                </c:pt>
                <c:pt idx="2445">
                  <c:v>28.74</c:v>
                </c:pt>
                <c:pt idx="2446">
                  <c:v>41.01</c:v>
                </c:pt>
                <c:pt idx="2447">
                  <c:v>51.21</c:v>
                </c:pt>
                <c:pt idx="2448">
                  <c:v>49.2</c:v>
                </c:pt>
                <c:pt idx="2449">
                  <c:v>40.92</c:v>
                </c:pt>
                <c:pt idx="2450">
                  <c:v>56.83</c:v>
                </c:pt>
                <c:pt idx="2451">
                  <c:v>66.81</c:v>
                </c:pt>
                <c:pt idx="2452">
                  <c:v>57.16</c:v>
                </c:pt>
                <c:pt idx="2453">
                  <c:v>43.69</c:v>
                </c:pt>
                <c:pt idx="2454">
                  <c:v>65.88</c:v>
                </c:pt>
                <c:pt idx="2455">
                  <c:v>97.26</c:v>
                </c:pt>
                <c:pt idx="2456">
                  <c:v>62.32</c:v>
                </c:pt>
                <c:pt idx="2457">
                  <c:v>30.48</c:v>
                </c:pt>
                <c:pt idx="2458">
                  <c:v>94.89</c:v>
                </c:pt>
                <c:pt idx="2459">
                  <c:v>62.26</c:v>
                </c:pt>
                <c:pt idx="2460">
                  <c:v>42.2</c:v>
                </c:pt>
                <c:pt idx="2461">
                  <c:v>51.43</c:v>
                </c:pt>
                <c:pt idx="2462">
                  <c:v>60.9</c:v>
                </c:pt>
                <c:pt idx="2463">
                  <c:v>100.46</c:v>
                </c:pt>
                <c:pt idx="2464">
                  <c:v>150.55000000000001</c:v>
                </c:pt>
                <c:pt idx="2465">
                  <c:v>87.87</c:v>
                </c:pt>
                <c:pt idx="2466">
                  <c:v>80.45</c:v>
                </c:pt>
                <c:pt idx="2467">
                  <c:v>76.66</c:v>
                </c:pt>
                <c:pt idx="2468">
                  <c:v>79.2</c:v>
                </c:pt>
                <c:pt idx="2469">
                  <c:v>52.9</c:v>
                </c:pt>
                <c:pt idx="2470">
                  <c:v>53.85</c:v>
                </c:pt>
                <c:pt idx="2471">
                  <c:v>90.06</c:v>
                </c:pt>
                <c:pt idx="2472">
                  <c:v>105.36</c:v>
                </c:pt>
                <c:pt idx="2473">
                  <c:v>34.479999999999997</c:v>
                </c:pt>
                <c:pt idx="2474">
                  <c:v>37.93</c:v>
                </c:pt>
                <c:pt idx="2475">
                  <c:v>28.45</c:v>
                </c:pt>
                <c:pt idx="2476">
                  <c:v>40.65</c:v>
                </c:pt>
                <c:pt idx="2477">
                  <c:v>38.6</c:v>
                </c:pt>
                <c:pt idx="2478">
                  <c:v>31.31</c:v>
                </c:pt>
                <c:pt idx="2479">
                  <c:v>37.1</c:v>
                </c:pt>
                <c:pt idx="2480">
                  <c:v>31.39</c:v>
                </c:pt>
                <c:pt idx="2481">
                  <c:v>40.72</c:v>
                </c:pt>
                <c:pt idx="2482">
                  <c:v>34.1</c:v>
                </c:pt>
                <c:pt idx="2483">
                  <c:v>40.380000000000003</c:v>
                </c:pt>
                <c:pt idx="2484">
                  <c:v>34.43</c:v>
                </c:pt>
                <c:pt idx="2485">
                  <c:v>45.34</c:v>
                </c:pt>
                <c:pt idx="2486">
                  <c:v>30.93</c:v>
                </c:pt>
                <c:pt idx="2487">
                  <c:v>48.32</c:v>
                </c:pt>
                <c:pt idx="2488">
                  <c:v>29.26</c:v>
                </c:pt>
                <c:pt idx="2489">
                  <c:v>42.33</c:v>
                </c:pt>
                <c:pt idx="2490">
                  <c:v>31.71</c:v>
                </c:pt>
                <c:pt idx="2491">
                  <c:v>46.84</c:v>
                </c:pt>
                <c:pt idx="2492">
                  <c:v>39.04</c:v>
                </c:pt>
                <c:pt idx="2493">
                  <c:v>42.91</c:v>
                </c:pt>
                <c:pt idx="2494">
                  <c:v>39.03</c:v>
                </c:pt>
                <c:pt idx="2495">
                  <c:v>39.07</c:v>
                </c:pt>
                <c:pt idx="2496">
                  <c:v>31.25</c:v>
                </c:pt>
                <c:pt idx="2497">
                  <c:v>27.35</c:v>
                </c:pt>
                <c:pt idx="2498">
                  <c:v>40.43</c:v>
                </c:pt>
                <c:pt idx="2499">
                  <c:v>35.72</c:v>
                </c:pt>
                <c:pt idx="2500">
                  <c:v>44.87</c:v>
                </c:pt>
                <c:pt idx="2501">
                  <c:v>38.24</c:v>
                </c:pt>
                <c:pt idx="2502">
                  <c:v>39.42</c:v>
                </c:pt>
                <c:pt idx="2503">
                  <c:v>38.26</c:v>
                </c:pt>
                <c:pt idx="2504">
                  <c:v>29.1</c:v>
                </c:pt>
                <c:pt idx="2505">
                  <c:v>47.06</c:v>
                </c:pt>
                <c:pt idx="2506">
                  <c:v>30.96</c:v>
                </c:pt>
                <c:pt idx="2507">
                  <c:v>29.95</c:v>
                </c:pt>
                <c:pt idx="2508">
                  <c:v>31.62</c:v>
                </c:pt>
                <c:pt idx="2509">
                  <c:v>30.27</c:v>
                </c:pt>
                <c:pt idx="2510">
                  <c:v>30.23</c:v>
                </c:pt>
                <c:pt idx="2511">
                  <c:v>44.63</c:v>
                </c:pt>
                <c:pt idx="2512">
                  <c:v>32.39</c:v>
                </c:pt>
                <c:pt idx="2513">
                  <c:v>45.33</c:v>
                </c:pt>
                <c:pt idx="2514">
                  <c:v>29.67</c:v>
                </c:pt>
                <c:pt idx="2515">
                  <c:v>36.89</c:v>
                </c:pt>
                <c:pt idx="2516">
                  <c:v>29.32</c:v>
                </c:pt>
                <c:pt idx="2517">
                  <c:v>53.43</c:v>
                </c:pt>
                <c:pt idx="2518">
                  <c:v>26.95</c:v>
                </c:pt>
                <c:pt idx="2519">
                  <c:v>30.88</c:v>
                </c:pt>
                <c:pt idx="2520">
                  <c:v>32.85</c:v>
                </c:pt>
                <c:pt idx="2521">
                  <c:v>39.28</c:v>
                </c:pt>
                <c:pt idx="2522">
                  <c:v>28.97</c:v>
                </c:pt>
                <c:pt idx="2523">
                  <c:v>30.92</c:v>
                </c:pt>
                <c:pt idx="2524">
                  <c:v>41.48</c:v>
                </c:pt>
                <c:pt idx="2525">
                  <c:v>29.58</c:v>
                </c:pt>
                <c:pt idx="2526">
                  <c:v>42.23</c:v>
                </c:pt>
                <c:pt idx="2527">
                  <c:v>29.47</c:v>
                </c:pt>
                <c:pt idx="2528">
                  <c:v>29.57</c:v>
                </c:pt>
                <c:pt idx="2529">
                  <c:v>26.9</c:v>
                </c:pt>
                <c:pt idx="2530">
                  <c:v>28.49</c:v>
                </c:pt>
                <c:pt idx="2531">
                  <c:v>44.44</c:v>
                </c:pt>
                <c:pt idx="2532">
                  <c:v>42.01</c:v>
                </c:pt>
                <c:pt idx="2533">
                  <c:v>30.12</c:v>
                </c:pt>
                <c:pt idx="2534">
                  <c:v>39.979999999999997</c:v>
                </c:pt>
                <c:pt idx="2535">
                  <c:v>32.92</c:v>
                </c:pt>
                <c:pt idx="2536">
                  <c:v>29</c:v>
                </c:pt>
                <c:pt idx="2537">
                  <c:v>40.06</c:v>
                </c:pt>
                <c:pt idx="2538">
                  <c:v>40.39</c:v>
                </c:pt>
                <c:pt idx="2539">
                  <c:v>30.28</c:v>
                </c:pt>
                <c:pt idx="2540">
                  <c:v>54.23</c:v>
                </c:pt>
                <c:pt idx="2541">
                  <c:v>40.03</c:v>
                </c:pt>
                <c:pt idx="2542">
                  <c:v>59.85</c:v>
                </c:pt>
                <c:pt idx="2543">
                  <c:v>26.48</c:v>
                </c:pt>
                <c:pt idx="2544">
                  <c:v>33.75</c:v>
                </c:pt>
                <c:pt idx="2545">
                  <c:v>28.95</c:v>
                </c:pt>
                <c:pt idx="2546">
                  <c:v>43.75</c:v>
                </c:pt>
                <c:pt idx="2547">
                  <c:v>28.25</c:v>
                </c:pt>
                <c:pt idx="2548">
                  <c:v>41.37</c:v>
                </c:pt>
                <c:pt idx="2549">
                  <c:v>41.89</c:v>
                </c:pt>
                <c:pt idx="2550">
                  <c:v>42.16</c:v>
                </c:pt>
                <c:pt idx="2551">
                  <c:v>30.1</c:v>
                </c:pt>
                <c:pt idx="2552">
                  <c:v>31.57</c:v>
                </c:pt>
                <c:pt idx="2553">
                  <c:v>41.42</c:v>
                </c:pt>
                <c:pt idx="2554">
                  <c:v>27.95</c:v>
                </c:pt>
                <c:pt idx="2555">
                  <c:v>40.61</c:v>
                </c:pt>
                <c:pt idx="2556">
                  <c:v>45.34</c:v>
                </c:pt>
                <c:pt idx="2557">
                  <c:v>39.020000000000003</c:v>
                </c:pt>
                <c:pt idx="2558">
                  <c:v>27.34</c:v>
                </c:pt>
                <c:pt idx="2559">
                  <c:v>27.29</c:v>
                </c:pt>
                <c:pt idx="2560">
                  <c:v>27.8</c:v>
                </c:pt>
                <c:pt idx="2561">
                  <c:v>35.17</c:v>
                </c:pt>
                <c:pt idx="2562">
                  <c:v>31.25</c:v>
                </c:pt>
                <c:pt idx="2563">
                  <c:v>27.35</c:v>
                </c:pt>
                <c:pt idx="2564">
                  <c:v>27.35</c:v>
                </c:pt>
                <c:pt idx="2565">
                  <c:v>27.34</c:v>
                </c:pt>
                <c:pt idx="2566">
                  <c:v>39.049999999999997</c:v>
                </c:pt>
                <c:pt idx="2567">
                  <c:v>27.34</c:v>
                </c:pt>
                <c:pt idx="2568">
                  <c:v>39.020000000000003</c:v>
                </c:pt>
                <c:pt idx="2569">
                  <c:v>39.07</c:v>
                </c:pt>
                <c:pt idx="2570">
                  <c:v>39.07</c:v>
                </c:pt>
                <c:pt idx="2571">
                  <c:v>27.35</c:v>
                </c:pt>
                <c:pt idx="2572">
                  <c:v>39.06</c:v>
                </c:pt>
                <c:pt idx="2573">
                  <c:v>27.3</c:v>
                </c:pt>
                <c:pt idx="2574">
                  <c:v>39.03</c:v>
                </c:pt>
                <c:pt idx="2575">
                  <c:v>31.25</c:v>
                </c:pt>
                <c:pt idx="2576">
                  <c:v>27.31</c:v>
                </c:pt>
                <c:pt idx="2577">
                  <c:v>42.94</c:v>
                </c:pt>
                <c:pt idx="2578">
                  <c:v>27.34</c:v>
                </c:pt>
                <c:pt idx="2579">
                  <c:v>39.03</c:v>
                </c:pt>
                <c:pt idx="2580">
                  <c:v>39.020000000000003</c:v>
                </c:pt>
                <c:pt idx="2581">
                  <c:v>31.23</c:v>
                </c:pt>
                <c:pt idx="2582">
                  <c:v>31.65</c:v>
                </c:pt>
                <c:pt idx="2583">
                  <c:v>23.43</c:v>
                </c:pt>
                <c:pt idx="2584">
                  <c:v>27.3</c:v>
                </c:pt>
                <c:pt idx="2585">
                  <c:v>27.35</c:v>
                </c:pt>
                <c:pt idx="2586">
                  <c:v>39.07</c:v>
                </c:pt>
                <c:pt idx="2587">
                  <c:v>27.3</c:v>
                </c:pt>
                <c:pt idx="2588">
                  <c:v>27.35</c:v>
                </c:pt>
                <c:pt idx="2589">
                  <c:v>27.34</c:v>
                </c:pt>
                <c:pt idx="2590">
                  <c:v>31.25</c:v>
                </c:pt>
                <c:pt idx="2591">
                  <c:v>39.44</c:v>
                </c:pt>
                <c:pt idx="2592">
                  <c:v>39.049999999999997</c:v>
                </c:pt>
                <c:pt idx="2593">
                  <c:v>42.94</c:v>
                </c:pt>
                <c:pt idx="2594">
                  <c:v>39.07</c:v>
                </c:pt>
                <c:pt idx="2595">
                  <c:v>23.42</c:v>
                </c:pt>
                <c:pt idx="2596">
                  <c:v>27.35</c:v>
                </c:pt>
                <c:pt idx="2597">
                  <c:v>39.07</c:v>
                </c:pt>
                <c:pt idx="2598">
                  <c:v>27.37</c:v>
                </c:pt>
                <c:pt idx="2599">
                  <c:v>23.48</c:v>
                </c:pt>
                <c:pt idx="2600">
                  <c:v>35.14</c:v>
                </c:pt>
                <c:pt idx="2601">
                  <c:v>39.06</c:v>
                </c:pt>
                <c:pt idx="2602">
                  <c:v>27.34</c:v>
                </c:pt>
                <c:pt idx="2603">
                  <c:v>101.57</c:v>
                </c:pt>
                <c:pt idx="2604">
                  <c:v>27.34</c:v>
                </c:pt>
                <c:pt idx="2605">
                  <c:v>23.4</c:v>
                </c:pt>
                <c:pt idx="2606">
                  <c:v>27.34</c:v>
                </c:pt>
                <c:pt idx="2607">
                  <c:v>27.31</c:v>
                </c:pt>
                <c:pt idx="2608">
                  <c:v>39.07</c:v>
                </c:pt>
                <c:pt idx="2609">
                  <c:v>27.34</c:v>
                </c:pt>
                <c:pt idx="2610">
                  <c:v>35.119999999999997</c:v>
                </c:pt>
                <c:pt idx="2611">
                  <c:v>27.35</c:v>
                </c:pt>
                <c:pt idx="2612">
                  <c:v>39.020000000000003</c:v>
                </c:pt>
                <c:pt idx="2613">
                  <c:v>27.3</c:v>
                </c:pt>
                <c:pt idx="2614">
                  <c:v>35.159999999999997</c:v>
                </c:pt>
                <c:pt idx="2615">
                  <c:v>27.3</c:v>
                </c:pt>
                <c:pt idx="2616">
                  <c:v>35.090000000000003</c:v>
                </c:pt>
                <c:pt idx="2617">
                  <c:v>35.11</c:v>
                </c:pt>
                <c:pt idx="2618">
                  <c:v>27.34</c:v>
                </c:pt>
                <c:pt idx="2619">
                  <c:v>27.34</c:v>
                </c:pt>
                <c:pt idx="2620">
                  <c:v>23.48</c:v>
                </c:pt>
                <c:pt idx="2621">
                  <c:v>39.06</c:v>
                </c:pt>
                <c:pt idx="2622">
                  <c:v>31.26</c:v>
                </c:pt>
                <c:pt idx="2623">
                  <c:v>46.91</c:v>
                </c:pt>
                <c:pt idx="2624">
                  <c:v>46.88</c:v>
                </c:pt>
                <c:pt idx="2625">
                  <c:v>39.020000000000003</c:v>
                </c:pt>
                <c:pt idx="2626">
                  <c:v>38.99</c:v>
                </c:pt>
                <c:pt idx="2627">
                  <c:v>39.06</c:v>
                </c:pt>
                <c:pt idx="2628">
                  <c:v>27.32</c:v>
                </c:pt>
                <c:pt idx="2629">
                  <c:v>42.93</c:v>
                </c:pt>
                <c:pt idx="2630">
                  <c:v>35.200000000000003</c:v>
                </c:pt>
                <c:pt idx="2631">
                  <c:v>43.36</c:v>
                </c:pt>
                <c:pt idx="2632">
                  <c:v>35.1</c:v>
                </c:pt>
                <c:pt idx="2633">
                  <c:v>31.3</c:v>
                </c:pt>
                <c:pt idx="2634">
                  <c:v>39.07</c:v>
                </c:pt>
                <c:pt idx="2635">
                  <c:v>27.35</c:v>
                </c:pt>
                <c:pt idx="2636">
                  <c:v>39.4</c:v>
                </c:pt>
                <c:pt idx="2637">
                  <c:v>42.97</c:v>
                </c:pt>
                <c:pt idx="2638">
                  <c:v>46.82</c:v>
                </c:pt>
                <c:pt idx="2639">
                  <c:v>23.47</c:v>
                </c:pt>
                <c:pt idx="2640">
                  <c:v>31.71</c:v>
                </c:pt>
                <c:pt idx="2641">
                  <c:v>23.35</c:v>
                </c:pt>
                <c:pt idx="2642">
                  <c:v>46.83</c:v>
                </c:pt>
                <c:pt idx="2643">
                  <c:v>42.94</c:v>
                </c:pt>
                <c:pt idx="2644">
                  <c:v>85.95</c:v>
                </c:pt>
                <c:pt idx="2645">
                  <c:v>27.3</c:v>
                </c:pt>
                <c:pt idx="2646">
                  <c:v>54.74</c:v>
                </c:pt>
                <c:pt idx="2647">
                  <c:v>35.159999999999997</c:v>
                </c:pt>
                <c:pt idx="2648">
                  <c:v>35.15</c:v>
                </c:pt>
                <c:pt idx="2649">
                  <c:v>35.11</c:v>
                </c:pt>
                <c:pt idx="2650">
                  <c:v>59</c:v>
                </c:pt>
                <c:pt idx="2651">
                  <c:v>39.06</c:v>
                </c:pt>
                <c:pt idx="2652">
                  <c:v>39.06</c:v>
                </c:pt>
                <c:pt idx="2653">
                  <c:v>27.34</c:v>
                </c:pt>
                <c:pt idx="2654">
                  <c:v>35.119999999999997</c:v>
                </c:pt>
                <c:pt idx="2655">
                  <c:v>27.34</c:v>
                </c:pt>
                <c:pt idx="2656">
                  <c:v>42.97</c:v>
                </c:pt>
                <c:pt idx="2657">
                  <c:v>27.07</c:v>
                </c:pt>
                <c:pt idx="2658">
                  <c:v>41.89</c:v>
                </c:pt>
                <c:pt idx="2659">
                  <c:v>29.16</c:v>
                </c:pt>
                <c:pt idx="2660">
                  <c:v>31.96</c:v>
                </c:pt>
                <c:pt idx="2661">
                  <c:v>26.93</c:v>
                </c:pt>
                <c:pt idx="2662">
                  <c:v>29.08</c:v>
                </c:pt>
                <c:pt idx="2663">
                  <c:v>27.28</c:v>
                </c:pt>
                <c:pt idx="2664">
                  <c:v>36.74</c:v>
                </c:pt>
                <c:pt idx="2665">
                  <c:v>40.369999999999997</c:v>
                </c:pt>
                <c:pt idx="2666">
                  <c:v>43.12</c:v>
                </c:pt>
                <c:pt idx="2667">
                  <c:v>34.85</c:v>
                </c:pt>
                <c:pt idx="2668">
                  <c:v>36.020000000000003</c:v>
                </c:pt>
                <c:pt idx="2669">
                  <c:v>40.299999999999997</c:v>
                </c:pt>
                <c:pt idx="2670">
                  <c:v>41.85</c:v>
                </c:pt>
                <c:pt idx="2671">
                  <c:v>24.14</c:v>
                </c:pt>
                <c:pt idx="2672">
                  <c:v>40.36</c:v>
                </c:pt>
                <c:pt idx="2673">
                  <c:v>43.73</c:v>
                </c:pt>
                <c:pt idx="2674">
                  <c:v>39.89</c:v>
                </c:pt>
                <c:pt idx="2675">
                  <c:v>31.24</c:v>
                </c:pt>
                <c:pt idx="2676">
                  <c:v>42.93</c:v>
                </c:pt>
                <c:pt idx="2677">
                  <c:v>27.68</c:v>
                </c:pt>
                <c:pt idx="2678">
                  <c:v>40.5</c:v>
                </c:pt>
                <c:pt idx="2679">
                  <c:v>26.63</c:v>
                </c:pt>
                <c:pt idx="2680">
                  <c:v>31.76</c:v>
                </c:pt>
                <c:pt idx="2681">
                  <c:v>37.299999999999997</c:v>
                </c:pt>
                <c:pt idx="2682">
                  <c:v>31.25</c:v>
                </c:pt>
                <c:pt idx="2683">
                  <c:v>31.3</c:v>
                </c:pt>
                <c:pt idx="2684">
                  <c:v>39.020000000000003</c:v>
                </c:pt>
                <c:pt idx="2685">
                  <c:v>31.21</c:v>
                </c:pt>
                <c:pt idx="2686">
                  <c:v>36.71</c:v>
                </c:pt>
                <c:pt idx="2687">
                  <c:v>28.12</c:v>
                </c:pt>
                <c:pt idx="2688">
                  <c:v>40.78</c:v>
                </c:pt>
                <c:pt idx="2689">
                  <c:v>28.39</c:v>
                </c:pt>
                <c:pt idx="2690">
                  <c:v>38.479999999999997</c:v>
                </c:pt>
                <c:pt idx="2691">
                  <c:v>42.61</c:v>
                </c:pt>
                <c:pt idx="2692">
                  <c:v>29.31</c:v>
                </c:pt>
                <c:pt idx="2693">
                  <c:v>41.87</c:v>
                </c:pt>
                <c:pt idx="2694">
                  <c:v>71.42</c:v>
                </c:pt>
                <c:pt idx="2695">
                  <c:v>26.95</c:v>
                </c:pt>
                <c:pt idx="2696">
                  <c:v>40.78</c:v>
                </c:pt>
                <c:pt idx="2697">
                  <c:v>31.52</c:v>
                </c:pt>
                <c:pt idx="2698">
                  <c:v>42.67</c:v>
                </c:pt>
                <c:pt idx="2699">
                  <c:v>88.06</c:v>
                </c:pt>
                <c:pt idx="2700">
                  <c:v>35.18</c:v>
                </c:pt>
                <c:pt idx="2701">
                  <c:v>39.4</c:v>
                </c:pt>
                <c:pt idx="2702">
                  <c:v>28.94</c:v>
                </c:pt>
                <c:pt idx="2703">
                  <c:v>29.12</c:v>
                </c:pt>
                <c:pt idx="2704">
                  <c:v>89.45</c:v>
                </c:pt>
                <c:pt idx="2705">
                  <c:v>39.93</c:v>
                </c:pt>
                <c:pt idx="2706">
                  <c:v>42.23</c:v>
                </c:pt>
                <c:pt idx="2707">
                  <c:v>38.130000000000003</c:v>
                </c:pt>
                <c:pt idx="2708">
                  <c:v>39.54</c:v>
                </c:pt>
                <c:pt idx="2709">
                  <c:v>114.83</c:v>
                </c:pt>
                <c:pt idx="2710">
                  <c:v>42.73</c:v>
                </c:pt>
                <c:pt idx="2711">
                  <c:v>28.83</c:v>
                </c:pt>
                <c:pt idx="2712">
                  <c:v>41.39</c:v>
                </c:pt>
                <c:pt idx="2713">
                  <c:v>41.63</c:v>
                </c:pt>
                <c:pt idx="2714">
                  <c:v>99.37</c:v>
                </c:pt>
                <c:pt idx="2715">
                  <c:v>41.1</c:v>
                </c:pt>
                <c:pt idx="2716">
                  <c:v>42.08</c:v>
                </c:pt>
                <c:pt idx="2717">
                  <c:v>56.26</c:v>
                </c:pt>
                <c:pt idx="2718">
                  <c:v>52.46</c:v>
                </c:pt>
                <c:pt idx="2719">
                  <c:v>118.99</c:v>
                </c:pt>
                <c:pt idx="2720">
                  <c:v>35.18</c:v>
                </c:pt>
                <c:pt idx="2721">
                  <c:v>30.96</c:v>
                </c:pt>
                <c:pt idx="2722">
                  <c:v>30.04</c:v>
                </c:pt>
                <c:pt idx="2723">
                  <c:v>55.91</c:v>
                </c:pt>
                <c:pt idx="2724">
                  <c:v>41.94</c:v>
                </c:pt>
                <c:pt idx="2725">
                  <c:v>41.9</c:v>
                </c:pt>
                <c:pt idx="2726">
                  <c:v>53.87</c:v>
                </c:pt>
                <c:pt idx="2727">
                  <c:v>152.91</c:v>
                </c:pt>
                <c:pt idx="2728">
                  <c:v>35.700000000000003</c:v>
                </c:pt>
                <c:pt idx="2729">
                  <c:v>40.46</c:v>
                </c:pt>
                <c:pt idx="2730">
                  <c:v>37.75</c:v>
                </c:pt>
                <c:pt idx="2731">
                  <c:v>46</c:v>
                </c:pt>
                <c:pt idx="2732">
                  <c:v>66.36</c:v>
                </c:pt>
                <c:pt idx="2733">
                  <c:v>41.67</c:v>
                </c:pt>
                <c:pt idx="2734">
                  <c:v>47.48</c:v>
                </c:pt>
                <c:pt idx="2735">
                  <c:v>31.4</c:v>
                </c:pt>
                <c:pt idx="2736">
                  <c:v>105.1</c:v>
                </c:pt>
                <c:pt idx="2737">
                  <c:v>67.42</c:v>
                </c:pt>
                <c:pt idx="2738">
                  <c:v>75.900000000000006</c:v>
                </c:pt>
                <c:pt idx="2739">
                  <c:v>43.76</c:v>
                </c:pt>
                <c:pt idx="2740">
                  <c:v>79.34</c:v>
                </c:pt>
                <c:pt idx="2741">
                  <c:v>105.43</c:v>
                </c:pt>
                <c:pt idx="2742">
                  <c:v>35.04</c:v>
                </c:pt>
                <c:pt idx="2743">
                  <c:v>93.6</c:v>
                </c:pt>
                <c:pt idx="2744">
                  <c:v>120.21</c:v>
                </c:pt>
                <c:pt idx="2745">
                  <c:v>54.85</c:v>
                </c:pt>
                <c:pt idx="2746">
                  <c:v>56.04</c:v>
                </c:pt>
                <c:pt idx="2747">
                  <c:v>53.94</c:v>
                </c:pt>
                <c:pt idx="2748">
                  <c:v>113.48</c:v>
                </c:pt>
                <c:pt idx="2749">
                  <c:v>169.56</c:v>
                </c:pt>
                <c:pt idx="2750">
                  <c:v>44.3</c:v>
                </c:pt>
                <c:pt idx="2751">
                  <c:v>40.97</c:v>
                </c:pt>
                <c:pt idx="2752">
                  <c:v>55.17</c:v>
                </c:pt>
                <c:pt idx="2753">
                  <c:v>80.34</c:v>
                </c:pt>
                <c:pt idx="2754">
                  <c:v>82.22</c:v>
                </c:pt>
                <c:pt idx="2755">
                  <c:v>115.94</c:v>
                </c:pt>
                <c:pt idx="2756">
                  <c:v>91.54</c:v>
                </c:pt>
                <c:pt idx="2757">
                  <c:v>87.89</c:v>
                </c:pt>
                <c:pt idx="2758">
                  <c:v>69.27</c:v>
                </c:pt>
                <c:pt idx="2759">
                  <c:v>27.36</c:v>
                </c:pt>
                <c:pt idx="2760">
                  <c:v>37.21</c:v>
                </c:pt>
                <c:pt idx="2761">
                  <c:v>40.479999999999997</c:v>
                </c:pt>
                <c:pt idx="2762">
                  <c:v>49.7</c:v>
                </c:pt>
                <c:pt idx="2763">
                  <c:v>30.28</c:v>
                </c:pt>
                <c:pt idx="2764">
                  <c:v>43.39</c:v>
                </c:pt>
                <c:pt idx="2765">
                  <c:v>57.78</c:v>
                </c:pt>
                <c:pt idx="2766">
                  <c:v>92.58</c:v>
                </c:pt>
                <c:pt idx="2767">
                  <c:v>31.05</c:v>
                </c:pt>
                <c:pt idx="2768">
                  <c:v>39.49</c:v>
                </c:pt>
                <c:pt idx="2769">
                  <c:v>47.31</c:v>
                </c:pt>
                <c:pt idx="2770">
                  <c:v>41.16</c:v>
                </c:pt>
                <c:pt idx="2771">
                  <c:v>32.21</c:v>
                </c:pt>
                <c:pt idx="2772">
                  <c:v>49.42</c:v>
                </c:pt>
                <c:pt idx="2773">
                  <c:v>41.48</c:v>
                </c:pt>
                <c:pt idx="2774">
                  <c:v>39.15</c:v>
                </c:pt>
                <c:pt idx="2775">
                  <c:v>39.89</c:v>
                </c:pt>
                <c:pt idx="2776">
                  <c:v>42.98</c:v>
                </c:pt>
                <c:pt idx="2777">
                  <c:v>31.5</c:v>
                </c:pt>
                <c:pt idx="2778">
                  <c:v>31.34</c:v>
                </c:pt>
                <c:pt idx="2779">
                  <c:v>42.12</c:v>
                </c:pt>
                <c:pt idx="2780">
                  <c:v>0</c:v>
                </c:pt>
                <c:pt idx="2781">
                  <c:v>47.94</c:v>
                </c:pt>
                <c:pt idx="2782">
                  <c:v>48.9</c:v>
                </c:pt>
                <c:pt idx="2783">
                  <c:v>0</c:v>
                </c:pt>
                <c:pt idx="2784">
                  <c:v>48.47</c:v>
                </c:pt>
                <c:pt idx="2785">
                  <c:v>64.41</c:v>
                </c:pt>
                <c:pt idx="2786">
                  <c:v>64.89</c:v>
                </c:pt>
                <c:pt idx="2787">
                  <c:v>0</c:v>
                </c:pt>
                <c:pt idx="2788">
                  <c:v>40.42</c:v>
                </c:pt>
                <c:pt idx="2789">
                  <c:v>176.59</c:v>
                </c:pt>
                <c:pt idx="2790">
                  <c:v>109.1</c:v>
                </c:pt>
                <c:pt idx="2791">
                  <c:v>71.13</c:v>
                </c:pt>
                <c:pt idx="2792">
                  <c:v>108.64</c:v>
                </c:pt>
                <c:pt idx="2793">
                  <c:v>54.52</c:v>
                </c:pt>
                <c:pt idx="2794">
                  <c:v>44.14</c:v>
                </c:pt>
                <c:pt idx="2795">
                  <c:v>30.62</c:v>
                </c:pt>
                <c:pt idx="2796">
                  <c:v>65.66</c:v>
                </c:pt>
                <c:pt idx="2797">
                  <c:v>79.94</c:v>
                </c:pt>
                <c:pt idx="2798">
                  <c:v>42.37</c:v>
                </c:pt>
                <c:pt idx="2799">
                  <c:v>43.03</c:v>
                </c:pt>
                <c:pt idx="2800">
                  <c:v>42.9</c:v>
                </c:pt>
                <c:pt idx="2801">
                  <c:v>30.22</c:v>
                </c:pt>
                <c:pt idx="2802">
                  <c:v>109.9</c:v>
                </c:pt>
                <c:pt idx="2803">
                  <c:v>27.69</c:v>
                </c:pt>
                <c:pt idx="2804">
                  <c:v>30.86</c:v>
                </c:pt>
                <c:pt idx="2805">
                  <c:v>60.42</c:v>
                </c:pt>
                <c:pt idx="2806">
                  <c:v>44.31</c:v>
                </c:pt>
                <c:pt idx="2807">
                  <c:v>38.76</c:v>
                </c:pt>
                <c:pt idx="2808">
                  <c:v>28.79</c:v>
                </c:pt>
                <c:pt idx="2809">
                  <c:v>46.67</c:v>
                </c:pt>
                <c:pt idx="2810">
                  <c:v>76.75</c:v>
                </c:pt>
                <c:pt idx="2811">
                  <c:v>52.61</c:v>
                </c:pt>
                <c:pt idx="2812">
                  <c:v>38.1</c:v>
                </c:pt>
                <c:pt idx="2813">
                  <c:v>146.77000000000001</c:v>
                </c:pt>
                <c:pt idx="2814">
                  <c:v>33.42</c:v>
                </c:pt>
                <c:pt idx="2815">
                  <c:v>43.4</c:v>
                </c:pt>
                <c:pt idx="2816">
                  <c:v>49.78</c:v>
                </c:pt>
                <c:pt idx="2817">
                  <c:v>45.58</c:v>
                </c:pt>
                <c:pt idx="2818">
                  <c:v>67.59</c:v>
                </c:pt>
                <c:pt idx="2819">
                  <c:v>67.260000000000005</c:v>
                </c:pt>
                <c:pt idx="2820">
                  <c:v>41.66</c:v>
                </c:pt>
                <c:pt idx="2821">
                  <c:v>30.98</c:v>
                </c:pt>
                <c:pt idx="2822">
                  <c:v>49.21</c:v>
                </c:pt>
                <c:pt idx="2823">
                  <c:v>85</c:v>
                </c:pt>
                <c:pt idx="2824">
                  <c:v>95.87</c:v>
                </c:pt>
                <c:pt idx="2825">
                  <c:v>55.2</c:v>
                </c:pt>
                <c:pt idx="2826">
                  <c:v>125.75</c:v>
                </c:pt>
                <c:pt idx="2827">
                  <c:v>100.26</c:v>
                </c:pt>
                <c:pt idx="2828">
                  <c:v>258.64</c:v>
                </c:pt>
                <c:pt idx="2829">
                  <c:v>37.71</c:v>
                </c:pt>
                <c:pt idx="2830">
                  <c:v>107.89</c:v>
                </c:pt>
                <c:pt idx="2831">
                  <c:v>75.569999999999993</c:v>
                </c:pt>
                <c:pt idx="2832">
                  <c:v>121.78</c:v>
                </c:pt>
                <c:pt idx="2833">
                  <c:v>169.2</c:v>
                </c:pt>
                <c:pt idx="2834">
                  <c:v>79.37</c:v>
                </c:pt>
                <c:pt idx="2835">
                  <c:v>108.83</c:v>
                </c:pt>
                <c:pt idx="2836">
                  <c:v>165.47</c:v>
                </c:pt>
                <c:pt idx="2837">
                  <c:v>112.19</c:v>
                </c:pt>
                <c:pt idx="2838">
                  <c:v>33.31</c:v>
                </c:pt>
                <c:pt idx="2839">
                  <c:v>42.9</c:v>
                </c:pt>
                <c:pt idx="2840">
                  <c:v>40.950000000000003</c:v>
                </c:pt>
                <c:pt idx="2841">
                  <c:v>53.9</c:v>
                </c:pt>
                <c:pt idx="2842">
                  <c:v>41.84</c:v>
                </c:pt>
                <c:pt idx="2843">
                  <c:v>42.66</c:v>
                </c:pt>
                <c:pt idx="2844">
                  <c:v>46.55</c:v>
                </c:pt>
                <c:pt idx="2845">
                  <c:v>31.41</c:v>
                </c:pt>
                <c:pt idx="2846">
                  <c:v>40.24</c:v>
                </c:pt>
                <c:pt idx="2847">
                  <c:v>38.81</c:v>
                </c:pt>
                <c:pt idx="2848">
                  <c:v>46.09</c:v>
                </c:pt>
                <c:pt idx="2849">
                  <c:v>44.46</c:v>
                </c:pt>
                <c:pt idx="2850">
                  <c:v>46.13</c:v>
                </c:pt>
                <c:pt idx="2851">
                  <c:v>50.57</c:v>
                </c:pt>
                <c:pt idx="2852">
                  <c:v>36.81</c:v>
                </c:pt>
                <c:pt idx="2853">
                  <c:v>38.11</c:v>
                </c:pt>
                <c:pt idx="2854">
                  <c:v>56.38</c:v>
                </c:pt>
                <c:pt idx="2855">
                  <c:v>44.79</c:v>
                </c:pt>
                <c:pt idx="2856">
                  <c:v>41.03</c:v>
                </c:pt>
                <c:pt idx="2857">
                  <c:v>39.409999999999997</c:v>
                </c:pt>
                <c:pt idx="2858">
                  <c:v>42.67</c:v>
                </c:pt>
                <c:pt idx="2859">
                  <c:v>38.33</c:v>
                </c:pt>
                <c:pt idx="2860">
                  <c:v>123.06</c:v>
                </c:pt>
                <c:pt idx="2861">
                  <c:v>31.05</c:v>
                </c:pt>
                <c:pt idx="2862">
                  <c:v>27.84</c:v>
                </c:pt>
                <c:pt idx="2863">
                  <c:v>42.73</c:v>
                </c:pt>
                <c:pt idx="2864">
                  <c:v>42.39</c:v>
                </c:pt>
                <c:pt idx="2865">
                  <c:v>34.049999999999997</c:v>
                </c:pt>
                <c:pt idx="2866">
                  <c:v>42.24</c:v>
                </c:pt>
                <c:pt idx="2867">
                  <c:v>79.650000000000006</c:v>
                </c:pt>
                <c:pt idx="2868">
                  <c:v>29.01</c:v>
                </c:pt>
                <c:pt idx="2869">
                  <c:v>48.05</c:v>
                </c:pt>
                <c:pt idx="2870">
                  <c:v>54.26</c:v>
                </c:pt>
                <c:pt idx="2871">
                  <c:v>30.54</c:v>
                </c:pt>
                <c:pt idx="2872">
                  <c:v>42.87</c:v>
                </c:pt>
                <c:pt idx="2873">
                  <c:v>46.56</c:v>
                </c:pt>
                <c:pt idx="2874">
                  <c:v>44.4</c:v>
                </c:pt>
                <c:pt idx="2875">
                  <c:v>34.21</c:v>
                </c:pt>
                <c:pt idx="2876">
                  <c:v>42.96</c:v>
                </c:pt>
                <c:pt idx="2877">
                  <c:v>87.75</c:v>
                </c:pt>
                <c:pt idx="2878">
                  <c:v>41.34</c:v>
                </c:pt>
                <c:pt idx="2879">
                  <c:v>42.77</c:v>
                </c:pt>
                <c:pt idx="2880">
                  <c:v>45.43</c:v>
                </c:pt>
                <c:pt idx="2881">
                  <c:v>34.200000000000003</c:v>
                </c:pt>
                <c:pt idx="2882">
                  <c:v>31.21</c:v>
                </c:pt>
                <c:pt idx="2883">
                  <c:v>44.35</c:v>
                </c:pt>
                <c:pt idx="2884">
                  <c:v>55.22</c:v>
                </c:pt>
                <c:pt idx="2885">
                  <c:v>49.51</c:v>
                </c:pt>
                <c:pt idx="2886">
                  <c:v>48.93</c:v>
                </c:pt>
                <c:pt idx="2887">
                  <c:v>42.65</c:v>
                </c:pt>
                <c:pt idx="2888">
                  <c:v>37.31</c:v>
                </c:pt>
                <c:pt idx="2889">
                  <c:v>46.6</c:v>
                </c:pt>
                <c:pt idx="2890">
                  <c:v>32.39</c:v>
                </c:pt>
                <c:pt idx="2891">
                  <c:v>36.85</c:v>
                </c:pt>
                <c:pt idx="2892">
                  <c:v>31.13</c:v>
                </c:pt>
                <c:pt idx="2893">
                  <c:v>27.5</c:v>
                </c:pt>
                <c:pt idx="2894">
                  <c:v>46.49</c:v>
                </c:pt>
                <c:pt idx="2895">
                  <c:v>117.54</c:v>
                </c:pt>
                <c:pt idx="2896">
                  <c:v>29.15</c:v>
                </c:pt>
                <c:pt idx="2897">
                  <c:v>29.08</c:v>
                </c:pt>
                <c:pt idx="2898">
                  <c:v>33.619999999999997</c:v>
                </c:pt>
                <c:pt idx="2899">
                  <c:v>40.03</c:v>
                </c:pt>
                <c:pt idx="2900">
                  <c:v>81.55</c:v>
                </c:pt>
                <c:pt idx="2901">
                  <c:v>41.58</c:v>
                </c:pt>
                <c:pt idx="2902">
                  <c:v>45.56</c:v>
                </c:pt>
                <c:pt idx="2903">
                  <c:v>82.01</c:v>
                </c:pt>
                <c:pt idx="2904">
                  <c:v>30.78</c:v>
                </c:pt>
                <c:pt idx="2905">
                  <c:v>60.28</c:v>
                </c:pt>
                <c:pt idx="2906">
                  <c:v>41.05</c:v>
                </c:pt>
                <c:pt idx="2907">
                  <c:v>73.44</c:v>
                </c:pt>
                <c:pt idx="2908">
                  <c:v>84.96</c:v>
                </c:pt>
                <c:pt idx="2909">
                  <c:v>79.290000000000006</c:v>
                </c:pt>
                <c:pt idx="2910">
                  <c:v>94.39</c:v>
                </c:pt>
                <c:pt idx="2911">
                  <c:v>79.28</c:v>
                </c:pt>
                <c:pt idx="2912">
                  <c:v>39.32</c:v>
                </c:pt>
                <c:pt idx="2913">
                  <c:v>43.02</c:v>
                </c:pt>
                <c:pt idx="2914">
                  <c:v>32.28</c:v>
                </c:pt>
                <c:pt idx="2915">
                  <c:v>31.04</c:v>
                </c:pt>
                <c:pt idx="2916">
                  <c:v>30.32</c:v>
                </c:pt>
                <c:pt idx="2917">
                  <c:v>42.4</c:v>
                </c:pt>
                <c:pt idx="2918">
                  <c:v>69.400000000000006</c:v>
                </c:pt>
                <c:pt idx="2919">
                  <c:v>29.47</c:v>
                </c:pt>
                <c:pt idx="2920">
                  <c:v>45.35</c:v>
                </c:pt>
                <c:pt idx="2921">
                  <c:v>43.45</c:v>
                </c:pt>
                <c:pt idx="2922">
                  <c:v>42.59</c:v>
                </c:pt>
                <c:pt idx="2923">
                  <c:v>31.87</c:v>
                </c:pt>
                <c:pt idx="2924">
                  <c:v>55.02</c:v>
                </c:pt>
                <c:pt idx="2925">
                  <c:v>45.25</c:v>
                </c:pt>
                <c:pt idx="2926">
                  <c:v>64.72</c:v>
                </c:pt>
                <c:pt idx="2927">
                  <c:v>51.15</c:v>
                </c:pt>
                <c:pt idx="2928">
                  <c:v>31.71</c:v>
                </c:pt>
                <c:pt idx="2929">
                  <c:v>53.97</c:v>
                </c:pt>
                <c:pt idx="2930">
                  <c:v>73.84</c:v>
                </c:pt>
                <c:pt idx="2931">
                  <c:v>69.64</c:v>
                </c:pt>
                <c:pt idx="2932">
                  <c:v>49.07</c:v>
                </c:pt>
                <c:pt idx="2933">
                  <c:v>65.75</c:v>
                </c:pt>
                <c:pt idx="2934">
                  <c:v>41.32</c:v>
                </c:pt>
                <c:pt idx="2935">
                  <c:v>90.65</c:v>
                </c:pt>
                <c:pt idx="2936">
                  <c:v>45.64</c:v>
                </c:pt>
                <c:pt idx="2937">
                  <c:v>40.17</c:v>
                </c:pt>
                <c:pt idx="2938">
                  <c:v>44.48</c:v>
                </c:pt>
                <c:pt idx="2939">
                  <c:v>46.79</c:v>
                </c:pt>
                <c:pt idx="2940">
                  <c:v>41.22</c:v>
                </c:pt>
                <c:pt idx="2941">
                  <c:v>29.67</c:v>
                </c:pt>
                <c:pt idx="2942">
                  <c:v>29.41</c:v>
                </c:pt>
                <c:pt idx="2943">
                  <c:v>44.57</c:v>
                </c:pt>
                <c:pt idx="2944">
                  <c:v>40.36</c:v>
                </c:pt>
                <c:pt idx="2945">
                  <c:v>31.96</c:v>
                </c:pt>
                <c:pt idx="2946">
                  <c:v>85.36</c:v>
                </c:pt>
                <c:pt idx="2947">
                  <c:v>52.59</c:v>
                </c:pt>
                <c:pt idx="2948">
                  <c:v>42.27</c:v>
                </c:pt>
                <c:pt idx="2949">
                  <c:v>117.87</c:v>
                </c:pt>
                <c:pt idx="2950">
                  <c:v>30.87</c:v>
                </c:pt>
                <c:pt idx="2951">
                  <c:v>0</c:v>
                </c:pt>
                <c:pt idx="2952">
                  <c:v>41.49</c:v>
                </c:pt>
                <c:pt idx="2953">
                  <c:v>61.58</c:v>
                </c:pt>
                <c:pt idx="2954">
                  <c:v>50.62</c:v>
                </c:pt>
                <c:pt idx="2955">
                  <c:v>37.369999999999997</c:v>
                </c:pt>
                <c:pt idx="2956">
                  <c:v>31.46</c:v>
                </c:pt>
                <c:pt idx="2957">
                  <c:v>44.76</c:v>
                </c:pt>
                <c:pt idx="2958">
                  <c:v>0</c:v>
                </c:pt>
                <c:pt idx="2959">
                  <c:v>35.450000000000003</c:v>
                </c:pt>
                <c:pt idx="2960">
                  <c:v>48.09</c:v>
                </c:pt>
                <c:pt idx="2961">
                  <c:v>46.68</c:v>
                </c:pt>
                <c:pt idx="2962">
                  <c:v>28.98</c:v>
                </c:pt>
                <c:pt idx="2963">
                  <c:v>41.76</c:v>
                </c:pt>
                <c:pt idx="2964">
                  <c:v>42.01</c:v>
                </c:pt>
                <c:pt idx="2965">
                  <c:v>29.2</c:v>
                </c:pt>
                <c:pt idx="2966">
                  <c:v>40.35</c:v>
                </c:pt>
                <c:pt idx="2967">
                  <c:v>32.14</c:v>
                </c:pt>
                <c:pt idx="2968">
                  <c:v>41.98</c:v>
                </c:pt>
                <c:pt idx="2969">
                  <c:v>34.51</c:v>
                </c:pt>
                <c:pt idx="2970">
                  <c:v>28.54</c:v>
                </c:pt>
                <c:pt idx="2971">
                  <c:v>41.26</c:v>
                </c:pt>
                <c:pt idx="2972">
                  <c:v>40.99</c:v>
                </c:pt>
                <c:pt idx="2973">
                  <c:v>42.9</c:v>
                </c:pt>
                <c:pt idx="2974">
                  <c:v>40.880000000000003</c:v>
                </c:pt>
                <c:pt idx="2975">
                  <c:v>52.86</c:v>
                </c:pt>
                <c:pt idx="2976">
                  <c:v>39.99</c:v>
                </c:pt>
                <c:pt idx="2977">
                  <c:v>41.63</c:v>
                </c:pt>
                <c:pt idx="2978">
                  <c:v>57.18</c:v>
                </c:pt>
                <c:pt idx="2979">
                  <c:v>47.6</c:v>
                </c:pt>
                <c:pt idx="2980">
                  <c:v>44.09</c:v>
                </c:pt>
                <c:pt idx="2981">
                  <c:v>37.159999999999997</c:v>
                </c:pt>
                <c:pt idx="2982">
                  <c:v>46.37</c:v>
                </c:pt>
                <c:pt idx="2983">
                  <c:v>33.270000000000003</c:v>
                </c:pt>
                <c:pt idx="2984">
                  <c:v>32.75</c:v>
                </c:pt>
                <c:pt idx="2985">
                  <c:v>42.74</c:v>
                </c:pt>
                <c:pt idx="2986">
                  <c:v>29.53</c:v>
                </c:pt>
                <c:pt idx="2987">
                  <c:v>30.28</c:v>
                </c:pt>
                <c:pt idx="2988">
                  <c:v>43.6</c:v>
                </c:pt>
                <c:pt idx="2989">
                  <c:v>44.89</c:v>
                </c:pt>
                <c:pt idx="2990">
                  <c:v>38.94</c:v>
                </c:pt>
                <c:pt idx="2991">
                  <c:v>41.95</c:v>
                </c:pt>
                <c:pt idx="2992">
                  <c:v>59.59</c:v>
                </c:pt>
                <c:pt idx="2993">
                  <c:v>62.97</c:v>
                </c:pt>
                <c:pt idx="2994">
                  <c:v>54.65</c:v>
                </c:pt>
                <c:pt idx="2995">
                  <c:v>27.39</c:v>
                </c:pt>
                <c:pt idx="2996">
                  <c:v>42.93</c:v>
                </c:pt>
                <c:pt idx="2997">
                  <c:v>46.88</c:v>
                </c:pt>
                <c:pt idx="2998">
                  <c:v>31.2</c:v>
                </c:pt>
                <c:pt idx="2999">
                  <c:v>39.06</c:v>
                </c:pt>
                <c:pt idx="3000">
                  <c:v>35.1</c:v>
                </c:pt>
                <c:pt idx="3001">
                  <c:v>27.73</c:v>
                </c:pt>
                <c:pt idx="3002">
                  <c:v>31.25</c:v>
                </c:pt>
                <c:pt idx="3003">
                  <c:v>0</c:v>
                </c:pt>
                <c:pt idx="3004">
                  <c:v>35.17</c:v>
                </c:pt>
                <c:pt idx="3005">
                  <c:v>23.44</c:v>
                </c:pt>
                <c:pt idx="3006">
                  <c:v>39.11</c:v>
                </c:pt>
                <c:pt idx="3007">
                  <c:v>59.04</c:v>
                </c:pt>
                <c:pt idx="3008">
                  <c:v>42.98</c:v>
                </c:pt>
                <c:pt idx="3009">
                  <c:v>39.06</c:v>
                </c:pt>
                <c:pt idx="3010">
                  <c:v>50.79</c:v>
                </c:pt>
                <c:pt idx="3011">
                  <c:v>42.95</c:v>
                </c:pt>
                <c:pt idx="3012">
                  <c:v>39.08</c:v>
                </c:pt>
                <c:pt idx="3013">
                  <c:v>23.99</c:v>
                </c:pt>
                <c:pt idx="3014">
                  <c:v>42.91</c:v>
                </c:pt>
                <c:pt idx="3015">
                  <c:v>46.85</c:v>
                </c:pt>
                <c:pt idx="3016">
                  <c:v>46.96</c:v>
                </c:pt>
                <c:pt idx="3017">
                  <c:v>31.25</c:v>
                </c:pt>
                <c:pt idx="3018">
                  <c:v>50.8</c:v>
                </c:pt>
                <c:pt idx="3019">
                  <c:v>42.99</c:v>
                </c:pt>
                <c:pt idx="3020">
                  <c:v>78.48</c:v>
                </c:pt>
                <c:pt idx="3021">
                  <c:v>46.88</c:v>
                </c:pt>
                <c:pt idx="3022">
                  <c:v>101.62</c:v>
                </c:pt>
                <c:pt idx="3023">
                  <c:v>50.74</c:v>
                </c:pt>
                <c:pt idx="3024">
                  <c:v>113.23</c:v>
                </c:pt>
                <c:pt idx="3025">
                  <c:v>102.18</c:v>
                </c:pt>
                <c:pt idx="3026">
                  <c:v>113.34</c:v>
                </c:pt>
                <c:pt idx="3027">
                  <c:v>50.88</c:v>
                </c:pt>
                <c:pt idx="3028">
                  <c:v>27.41</c:v>
                </c:pt>
                <c:pt idx="3029">
                  <c:v>39.04</c:v>
                </c:pt>
                <c:pt idx="3030">
                  <c:v>54.68</c:v>
                </c:pt>
                <c:pt idx="3031">
                  <c:v>85.95</c:v>
                </c:pt>
                <c:pt idx="3032">
                  <c:v>105.52</c:v>
                </c:pt>
                <c:pt idx="3033">
                  <c:v>109.42</c:v>
                </c:pt>
                <c:pt idx="3034">
                  <c:v>78.59</c:v>
                </c:pt>
                <c:pt idx="3035">
                  <c:v>113.26</c:v>
                </c:pt>
                <c:pt idx="3036">
                  <c:v>101.57</c:v>
                </c:pt>
                <c:pt idx="3037">
                  <c:v>31.25</c:v>
                </c:pt>
                <c:pt idx="3038">
                  <c:v>59.01</c:v>
                </c:pt>
                <c:pt idx="3039">
                  <c:v>42.92</c:v>
                </c:pt>
                <c:pt idx="3040">
                  <c:v>42.98</c:v>
                </c:pt>
                <c:pt idx="3041">
                  <c:v>35.159999999999997</c:v>
                </c:pt>
                <c:pt idx="3042">
                  <c:v>31.61</c:v>
                </c:pt>
                <c:pt idx="3043">
                  <c:v>39.020000000000003</c:v>
                </c:pt>
                <c:pt idx="3044">
                  <c:v>39.03</c:v>
                </c:pt>
                <c:pt idx="3045">
                  <c:v>46.83</c:v>
                </c:pt>
                <c:pt idx="3046">
                  <c:v>42.93</c:v>
                </c:pt>
                <c:pt idx="3047">
                  <c:v>31.25</c:v>
                </c:pt>
                <c:pt idx="3048">
                  <c:v>42.89</c:v>
                </c:pt>
                <c:pt idx="3049">
                  <c:v>39.020000000000003</c:v>
                </c:pt>
                <c:pt idx="3050">
                  <c:v>27.35</c:v>
                </c:pt>
                <c:pt idx="3051">
                  <c:v>27.33</c:v>
                </c:pt>
                <c:pt idx="3052">
                  <c:v>31.77</c:v>
                </c:pt>
                <c:pt idx="3053">
                  <c:v>35.130000000000003</c:v>
                </c:pt>
                <c:pt idx="3054">
                  <c:v>31.25</c:v>
                </c:pt>
                <c:pt idx="3055">
                  <c:v>35.159999999999997</c:v>
                </c:pt>
                <c:pt idx="3056">
                  <c:v>39.04</c:v>
                </c:pt>
                <c:pt idx="3057">
                  <c:v>27.34</c:v>
                </c:pt>
                <c:pt idx="3058">
                  <c:v>42.97</c:v>
                </c:pt>
                <c:pt idx="3059">
                  <c:v>42.96</c:v>
                </c:pt>
                <c:pt idx="3060">
                  <c:v>58.6</c:v>
                </c:pt>
                <c:pt idx="3061">
                  <c:v>43.01</c:v>
                </c:pt>
                <c:pt idx="3062">
                  <c:v>50.79</c:v>
                </c:pt>
                <c:pt idx="3063">
                  <c:v>55.11</c:v>
                </c:pt>
                <c:pt idx="3064">
                  <c:v>46.87</c:v>
                </c:pt>
                <c:pt idx="3065">
                  <c:v>31.25</c:v>
                </c:pt>
                <c:pt idx="3066">
                  <c:v>39.020000000000003</c:v>
                </c:pt>
                <c:pt idx="3067">
                  <c:v>31.25</c:v>
                </c:pt>
                <c:pt idx="3068">
                  <c:v>39.07</c:v>
                </c:pt>
                <c:pt idx="3069">
                  <c:v>39.020000000000003</c:v>
                </c:pt>
                <c:pt idx="3070">
                  <c:v>89.92</c:v>
                </c:pt>
                <c:pt idx="3071">
                  <c:v>39.119999999999997</c:v>
                </c:pt>
                <c:pt idx="3072">
                  <c:v>43.02</c:v>
                </c:pt>
                <c:pt idx="3073">
                  <c:v>35.130000000000003</c:v>
                </c:pt>
                <c:pt idx="3074">
                  <c:v>74.23</c:v>
                </c:pt>
                <c:pt idx="3075">
                  <c:v>27.34</c:v>
                </c:pt>
                <c:pt idx="3076">
                  <c:v>156.66</c:v>
                </c:pt>
                <c:pt idx="3077">
                  <c:v>0</c:v>
                </c:pt>
                <c:pt idx="3078">
                  <c:v>46.93</c:v>
                </c:pt>
                <c:pt idx="3079">
                  <c:v>58.78</c:v>
                </c:pt>
                <c:pt idx="3080">
                  <c:v>42.93</c:v>
                </c:pt>
                <c:pt idx="3081">
                  <c:v>136.78</c:v>
                </c:pt>
                <c:pt idx="3082">
                  <c:v>85.99</c:v>
                </c:pt>
                <c:pt idx="3083">
                  <c:v>78.150000000000006</c:v>
                </c:pt>
                <c:pt idx="3084">
                  <c:v>39.07</c:v>
                </c:pt>
                <c:pt idx="3085">
                  <c:v>43.41</c:v>
                </c:pt>
                <c:pt idx="3086">
                  <c:v>46.94</c:v>
                </c:pt>
                <c:pt idx="3087">
                  <c:v>50.79</c:v>
                </c:pt>
                <c:pt idx="3088">
                  <c:v>31.26</c:v>
                </c:pt>
                <c:pt idx="3089">
                  <c:v>31.28</c:v>
                </c:pt>
                <c:pt idx="3090">
                  <c:v>35.159999999999997</c:v>
                </c:pt>
                <c:pt idx="3091">
                  <c:v>58.6</c:v>
                </c:pt>
                <c:pt idx="3092">
                  <c:v>42.97</c:v>
                </c:pt>
                <c:pt idx="3093">
                  <c:v>66.39</c:v>
                </c:pt>
                <c:pt idx="3094">
                  <c:v>0</c:v>
                </c:pt>
                <c:pt idx="3095">
                  <c:v>109.35</c:v>
                </c:pt>
                <c:pt idx="3096">
                  <c:v>148.44999999999999</c:v>
                </c:pt>
                <c:pt idx="3097">
                  <c:v>82.48</c:v>
                </c:pt>
                <c:pt idx="3098">
                  <c:v>70.27</c:v>
                </c:pt>
                <c:pt idx="3099">
                  <c:v>97.67</c:v>
                </c:pt>
                <c:pt idx="3100">
                  <c:v>109.4</c:v>
                </c:pt>
                <c:pt idx="3101">
                  <c:v>113.9</c:v>
                </c:pt>
                <c:pt idx="3102">
                  <c:v>82.09</c:v>
                </c:pt>
                <c:pt idx="3103">
                  <c:v>39.090000000000003</c:v>
                </c:pt>
                <c:pt idx="3104">
                  <c:v>46.87</c:v>
                </c:pt>
                <c:pt idx="3105">
                  <c:v>27.34</c:v>
                </c:pt>
                <c:pt idx="3106">
                  <c:v>66.67</c:v>
                </c:pt>
                <c:pt idx="3107">
                  <c:v>27.67</c:v>
                </c:pt>
                <c:pt idx="3108">
                  <c:v>27.39</c:v>
                </c:pt>
                <c:pt idx="3109">
                  <c:v>31.25</c:v>
                </c:pt>
                <c:pt idx="3110">
                  <c:v>27.39</c:v>
                </c:pt>
                <c:pt idx="3111">
                  <c:v>31.23</c:v>
                </c:pt>
                <c:pt idx="3112">
                  <c:v>39.1</c:v>
                </c:pt>
                <c:pt idx="3113">
                  <c:v>31.25</c:v>
                </c:pt>
                <c:pt idx="3114">
                  <c:v>42.98</c:v>
                </c:pt>
                <c:pt idx="3115">
                  <c:v>42.97</c:v>
                </c:pt>
                <c:pt idx="3116">
                  <c:v>27.38</c:v>
                </c:pt>
                <c:pt idx="3117">
                  <c:v>89.83</c:v>
                </c:pt>
                <c:pt idx="3118">
                  <c:v>39.07</c:v>
                </c:pt>
                <c:pt idx="3119">
                  <c:v>39.07</c:v>
                </c:pt>
                <c:pt idx="3120">
                  <c:v>39.07</c:v>
                </c:pt>
                <c:pt idx="3121">
                  <c:v>31.26</c:v>
                </c:pt>
                <c:pt idx="3122">
                  <c:v>43.01</c:v>
                </c:pt>
                <c:pt idx="3123">
                  <c:v>35.159999999999997</c:v>
                </c:pt>
                <c:pt idx="3124">
                  <c:v>43.26</c:v>
                </c:pt>
                <c:pt idx="3125">
                  <c:v>50.83</c:v>
                </c:pt>
                <c:pt idx="3126">
                  <c:v>31.25</c:v>
                </c:pt>
                <c:pt idx="3127">
                  <c:v>27.28</c:v>
                </c:pt>
                <c:pt idx="3128">
                  <c:v>35.19</c:v>
                </c:pt>
                <c:pt idx="3129">
                  <c:v>27.3</c:v>
                </c:pt>
                <c:pt idx="3130">
                  <c:v>39.450000000000003</c:v>
                </c:pt>
                <c:pt idx="3131">
                  <c:v>35.159999999999997</c:v>
                </c:pt>
                <c:pt idx="3132">
                  <c:v>31.21</c:v>
                </c:pt>
                <c:pt idx="3133">
                  <c:v>27.34</c:v>
                </c:pt>
                <c:pt idx="3134">
                  <c:v>27.39</c:v>
                </c:pt>
                <c:pt idx="3135">
                  <c:v>31.16</c:v>
                </c:pt>
                <c:pt idx="3136">
                  <c:v>27.34</c:v>
                </c:pt>
                <c:pt idx="3137">
                  <c:v>31.2</c:v>
                </c:pt>
                <c:pt idx="3138">
                  <c:v>39.03</c:v>
                </c:pt>
                <c:pt idx="3139">
                  <c:v>31.59</c:v>
                </c:pt>
                <c:pt idx="3140">
                  <c:v>35.159999999999997</c:v>
                </c:pt>
                <c:pt idx="3141">
                  <c:v>31.26</c:v>
                </c:pt>
                <c:pt idx="3142">
                  <c:v>35.119999999999997</c:v>
                </c:pt>
                <c:pt idx="3143">
                  <c:v>46.94</c:v>
                </c:pt>
                <c:pt idx="3144">
                  <c:v>27.34</c:v>
                </c:pt>
                <c:pt idx="3145">
                  <c:v>39.06</c:v>
                </c:pt>
                <c:pt idx="3146">
                  <c:v>39.020000000000003</c:v>
                </c:pt>
                <c:pt idx="3147">
                  <c:v>43.02</c:v>
                </c:pt>
                <c:pt idx="3148">
                  <c:v>23.39</c:v>
                </c:pt>
                <c:pt idx="3149">
                  <c:v>27.3</c:v>
                </c:pt>
                <c:pt idx="3150">
                  <c:v>74.81</c:v>
                </c:pt>
                <c:pt idx="3151">
                  <c:v>42.97</c:v>
                </c:pt>
                <c:pt idx="3152">
                  <c:v>27.39</c:v>
                </c:pt>
                <c:pt idx="3153">
                  <c:v>66.78</c:v>
                </c:pt>
                <c:pt idx="3154">
                  <c:v>31.25</c:v>
                </c:pt>
                <c:pt idx="3155">
                  <c:v>39.03</c:v>
                </c:pt>
                <c:pt idx="3156">
                  <c:v>31.28</c:v>
                </c:pt>
                <c:pt idx="3157">
                  <c:v>39.549999999999997</c:v>
                </c:pt>
                <c:pt idx="3158">
                  <c:v>27.34</c:v>
                </c:pt>
                <c:pt idx="3159">
                  <c:v>109.39</c:v>
                </c:pt>
                <c:pt idx="3160">
                  <c:v>31.26</c:v>
                </c:pt>
                <c:pt idx="3161">
                  <c:v>50.84</c:v>
                </c:pt>
                <c:pt idx="3162">
                  <c:v>46.87</c:v>
                </c:pt>
                <c:pt idx="3163">
                  <c:v>35.159999999999997</c:v>
                </c:pt>
                <c:pt idx="3164">
                  <c:v>54.74</c:v>
                </c:pt>
                <c:pt idx="3165">
                  <c:v>70.319999999999993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27.35</c:v>
                </c:pt>
                <c:pt idx="3171">
                  <c:v>39</c:v>
                </c:pt>
                <c:pt idx="3172">
                  <c:v>27.39</c:v>
                </c:pt>
                <c:pt idx="3173">
                  <c:v>39.04</c:v>
                </c:pt>
                <c:pt idx="3174">
                  <c:v>113.28</c:v>
                </c:pt>
                <c:pt idx="3175">
                  <c:v>27.34</c:v>
                </c:pt>
                <c:pt idx="3176">
                  <c:v>39.11</c:v>
                </c:pt>
                <c:pt idx="3177">
                  <c:v>39.06</c:v>
                </c:pt>
                <c:pt idx="3178">
                  <c:v>39.06</c:v>
                </c:pt>
                <c:pt idx="3179">
                  <c:v>86.5</c:v>
                </c:pt>
                <c:pt idx="3180">
                  <c:v>39.049999999999997</c:v>
                </c:pt>
                <c:pt idx="3181">
                  <c:v>35.159999999999997</c:v>
                </c:pt>
                <c:pt idx="3182">
                  <c:v>39.369999999999997</c:v>
                </c:pt>
                <c:pt idx="3183">
                  <c:v>54.69</c:v>
                </c:pt>
                <c:pt idx="3184">
                  <c:v>46.88</c:v>
                </c:pt>
                <c:pt idx="3185">
                  <c:v>31.23</c:v>
                </c:pt>
                <c:pt idx="3186">
                  <c:v>39.61</c:v>
                </c:pt>
                <c:pt idx="3187">
                  <c:v>42.88</c:v>
                </c:pt>
                <c:pt idx="3188">
                  <c:v>27.33</c:v>
                </c:pt>
                <c:pt idx="3189">
                  <c:v>27.39</c:v>
                </c:pt>
                <c:pt idx="3190">
                  <c:v>27.31</c:v>
                </c:pt>
                <c:pt idx="3191">
                  <c:v>39.07</c:v>
                </c:pt>
                <c:pt idx="3192">
                  <c:v>35.18</c:v>
                </c:pt>
                <c:pt idx="3193">
                  <c:v>27.33</c:v>
                </c:pt>
                <c:pt idx="3194">
                  <c:v>35.17</c:v>
                </c:pt>
                <c:pt idx="3195">
                  <c:v>39.06</c:v>
                </c:pt>
                <c:pt idx="3196">
                  <c:v>27.32</c:v>
                </c:pt>
                <c:pt idx="3197">
                  <c:v>42.94</c:v>
                </c:pt>
                <c:pt idx="3198">
                  <c:v>43.02</c:v>
                </c:pt>
                <c:pt idx="3199">
                  <c:v>27.31</c:v>
                </c:pt>
                <c:pt idx="3200">
                  <c:v>58.51</c:v>
                </c:pt>
                <c:pt idx="3201">
                  <c:v>27.34</c:v>
                </c:pt>
                <c:pt idx="3202">
                  <c:v>23.45</c:v>
                </c:pt>
                <c:pt idx="3203">
                  <c:v>27.35</c:v>
                </c:pt>
                <c:pt idx="3204">
                  <c:v>31.25</c:v>
                </c:pt>
                <c:pt idx="3205">
                  <c:v>31.22</c:v>
                </c:pt>
                <c:pt idx="3206">
                  <c:v>31.22</c:v>
                </c:pt>
                <c:pt idx="3207">
                  <c:v>39.020000000000003</c:v>
                </c:pt>
                <c:pt idx="3208">
                  <c:v>27.39</c:v>
                </c:pt>
                <c:pt idx="3209">
                  <c:v>27.34</c:v>
                </c:pt>
                <c:pt idx="3210">
                  <c:v>42.98</c:v>
                </c:pt>
                <c:pt idx="3211">
                  <c:v>39.03</c:v>
                </c:pt>
                <c:pt idx="3212">
                  <c:v>23.42</c:v>
                </c:pt>
                <c:pt idx="3213">
                  <c:v>39.06</c:v>
                </c:pt>
                <c:pt idx="3214">
                  <c:v>31.22</c:v>
                </c:pt>
                <c:pt idx="3215">
                  <c:v>46.88</c:v>
                </c:pt>
                <c:pt idx="3216">
                  <c:v>31.25</c:v>
                </c:pt>
                <c:pt idx="3217">
                  <c:v>35.14</c:v>
                </c:pt>
                <c:pt idx="3218">
                  <c:v>35.159999999999997</c:v>
                </c:pt>
                <c:pt idx="3219">
                  <c:v>31.23</c:v>
                </c:pt>
                <c:pt idx="3220">
                  <c:v>39.07</c:v>
                </c:pt>
                <c:pt idx="3221">
                  <c:v>39.06</c:v>
                </c:pt>
                <c:pt idx="3222">
                  <c:v>27.34</c:v>
                </c:pt>
                <c:pt idx="3223">
                  <c:v>39.07</c:v>
                </c:pt>
                <c:pt idx="3224">
                  <c:v>31.59</c:v>
                </c:pt>
                <c:pt idx="3225">
                  <c:v>39.08</c:v>
                </c:pt>
                <c:pt idx="3226">
                  <c:v>46.88</c:v>
                </c:pt>
                <c:pt idx="3227">
                  <c:v>31.23</c:v>
                </c:pt>
                <c:pt idx="3228">
                  <c:v>113.29</c:v>
                </c:pt>
                <c:pt idx="3229">
                  <c:v>94.1</c:v>
                </c:pt>
                <c:pt idx="3230">
                  <c:v>70.239999999999995</c:v>
                </c:pt>
                <c:pt idx="3231">
                  <c:v>50.79</c:v>
                </c:pt>
                <c:pt idx="3232">
                  <c:v>90.46</c:v>
                </c:pt>
                <c:pt idx="3233">
                  <c:v>66.84</c:v>
                </c:pt>
                <c:pt idx="3234">
                  <c:v>42.98</c:v>
                </c:pt>
                <c:pt idx="3235">
                  <c:v>50.8</c:v>
                </c:pt>
                <c:pt idx="3236">
                  <c:v>70.349999999999994</c:v>
                </c:pt>
                <c:pt idx="3237">
                  <c:v>82.63</c:v>
                </c:pt>
                <c:pt idx="3238">
                  <c:v>39.07</c:v>
                </c:pt>
                <c:pt idx="3239">
                  <c:v>54.66</c:v>
                </c:pt>
                <c:pt idx="3240">
                  <c:v>46.85</c:v>
                </c:pt>
                <c:pt idx="3241">
                  <c:v>39.5</c:v>
                </c:pt>
                <c:pt idx="3242">
                  <c:v>50.79</c:v>
                </c:pt>
                <c:pt idx="3243">
                  <c:v>42.98</c:v>
                </c:pt>
                <c:pt idx="3244">
                  <c:v>27.3</c:v>
                </c:pt>
                <c:pt idx="3245">
                  <c:v>35.17</c:v>
                </c:pt>
                <c:pt idx="3246">
                  <c:v>50.79</c:v>
                </c:pt>
                <c:pt idx="3247">
                  <c:v>74.27</c:v>
                </c:pt>
                <c:pt idx="3248">
                  <c:v>31.3</c:v>
                </c:pt>
                <c:pt idx="3249">
                  <c:v>46.88</c:v>
                </c:pt>
                <c:pt idx="3250">
                  <c:v>39.07</c:v>
                </c:pt>
                <c:pt idx="3251">
                  <c:v>35.18</c:v>
                </c:pt>
                <c:pt idx="3252">
                  <c:v>42.93</c:v>
                </c:pt>
                <c:pt idx="3253">
                  <c:v>46.88</c:v>
                </c:pt>
                <c:pt idx="3254">
                  <c:v>27.3</c:v>
                </c:pt>
                <c:pt idx="3255">
                  <c:v>27.35</c:v>
                </c:pt>
                <c:pt idx="3256">
                  <c:v>31.22</c:v>
                </c:pt>
                <c:pt idx="3257">
                  <c:v>27.39</c:v>
                </c:pt>
                <c:pt idx="3258">
                  <c:v>35.56</c:v>
                </c:pt>
                <c:pt idx="3259">
                  <c:v>42.93</c:v>
                </c:pt>
                <c:pt idx="3260">
                  <c:v>46.84</c:v>
                </c:pt>
                <c:pt idx="3261">
                  <c:v>46.89</c:v>
                </c:pt>
                <c:pt idx="3262">
                  <c:v>39.28</c:v>
                </c:pt>
                <c:pt idx="3263">
                  <c:v>38.97</c:v>
                </c:pt>
                <c:pt idx="3264">
                  <c:v>55</c:v>
                </c:pt>
                <c:pt idx="3265">
                  <c:v>42.96</c:v>
                </c:pt>
                <c:pt idx="3266">
                  <c:v>35.200000000000003</c:v>
                </c:pt>
                <c:pt idx="3267">
                  <c:v>31.22</c:v>
                </c:pt>
                <c:pt idx="3268">
                  <c:v>39.729999999999997</c:v>
                </c:pt>
                <c:pt idx="3269">
                  <c:v>31.22</c:v>
                </c:pt>
                <c:pt idx="3270">
                  <c:v>39.06</c:v>
                </c:pt>
                <c:pt idx="3271">
                  <c:v>39.07</c:v>
                </c:pt>
                <c:pt idx="3272">
                  <c:v>39.01</c:v>
                </c:pt>
                <c:pt idx="3273">
                  <c:v>27.26</c:v>
                </c:pt>
                <c:pt idx="3274">
                  <c:v>31.24</c:v>
                </c:pt>
                <c:pt idx="3275">
                  <c:v>27.3</c:v>
                </c:pt>
                <c:pt idx="3276">
                  <c:v>39.049999999999997</c:v>
                </c:pt>
                <c:pt idx="3277">
                  <c:v>42.99</c:v>
                </c:pt>
                <c:pt idx="3278">
                  <c:v>42.97</c:v>
                </c:pt>
                <c:pt idx="3279">
                  <c:v>35.08</c:v>
                </c:pt>
                <c:pt idx="3280">
                  <c:v>27.34</c:v>
                </c:pt>
                <c:pt idx="3281">
                  <c:v>55.06</c:v>
                </c:pt>
                <c:pt idx="3282">
                  <c:v>27.38</c:v>
                </c:pt>
                <c:pt idx="3283">
                  <c:v>42.93</c:v>
                </c:pt>
                <c:pt idx="3284">
                  <c:v>31.24</c:v>
                </c:pt>
                <c:pt idx="3285">
                  <c:v>39.03</c:v>
                </c:pt>
                <c:pt idx="3286">
                  <c:v>46.88</c:v>
                </c:pt>
                <c:pt idx="3287">
                  <c:v>39.04</c:v>
                </c:pt>
                <c:pt idx="3288">
                  <c:v>27.35</c:v>
                </c:pt>
                <c:pt idx="3289">
                  <c:v>39.11</c:v>
                </c:pt>
                <c:pt idx="3290">
                  <c:v>113.29</c:v>
                </c:pt>
                <c:pt idx="3291">
                  <c:v>31.21</c:v>
                </c:pt>
                <c:pt idx="3292">
                  <c:v>35.119999999999997</c:v>
                </c:pt>
                <c:pt idx="3293">
                  <c:v>39.07</c:v>
                </c:pt>
                <c:pt idx="3294">
                  <c:v>27.3</c:v>
                </c:pt>
                <c:pt idx="3295">
                  <c:v>35.159999999999997</c:v>
                </c:pt>
                <c:pt idx="3296">
                  <c:v>31.21</c:v>
                </c:pt>
                <c:pt idx="3297">
                  <c:v>39.06</c:v>
                </c:pt>
                <c:pt idx="3298">
                  <c:v>27.31</c:v>
                </c:pt>
                <c:pt idx="3299">
                  <c:v>27.39</c:v>
                </c:pt>
                <c:pt idx="3300">
                  <c:v>27.39</c:v>
                </c:pt>
                <c:pt idx="3301">
                  <c:v>39.049999999999997</c:v>
                </c:pt>
                <c:pt idx="3302">
                  <c:v>39.06</c:v>
                </c:pt>
                <c:pt idx="3303">
                  <c:v>31.29</c:v>
                </c:pt>
                <c:pt idx="3304">
                  <c:v>31.25</c:v>
                </c:pt>
                <c:pt idx="3305">
                  <c:v>38.979999999999997</c:v>
                </c:pt>
                <c:pt idx="3306">
                  <c:v>27.36</c:v>
                </c:pt>
                <c:pt idx="3307">
                  <c:v>27.31</c:v>
                </c:pt>
                <c:pt idx="3308">
                  <c:v>43.75</c:v>
                </c:pt>
                <c:pt idx="3309">
                  <c:v>35.159999999999997</c:v>
                </c:pt>
                <c:pt idx="3310">
                  <c:v>27.3</c:v>
                </c:pt>
                <c:pt idx="3311">
                  <c:v>35.17</c:v>
                </c:pt>
                <c:pt idx="3312">
                  <c:v>35.47</c:v>
                </c:pt>
                <c:pt idx="3313">
                  <c:v>39.07</c:v>
                </c:pt>
                <c:pt idx="3314">
                  <c:v>27.35</c:v>
                </c:pt>
                <c:pt idx="3315">
                  <c:v>27.34</c:v>
                </c:pt>
                <c:pt idx="3316">
                  <c:v>27.35</c:v>
                </c:pt>
                <c:pt idx="3317">
                  <c:v>39.049999999999997</c:v>
                </c:pt>
                <c:pt idx="3318">
                  <c:v>39.04</c:v>
                </c:pt>
                <c:pt idx="3319">
                  <c:v>39.06</c:v>
                </c:pt>
                <c:pt idx="3320">
                  <c:v>35.15</c:v>
                </c:pt>
                <c:pt idx="3321">
                  <c:v>31.25</c:v>
                </c:pt>
                <c:pt idx="3322">
                  <c:v>46.88</c:v>
                </c:pt>
                <c:pt idx="3323">
                  <c:v>27.31</c:v>
                </c:pt>
                <c:pt idx="3324">
                  <c:v>39.06</c:v>
                </c:pt>
                <c:pt idx="3325">
                  <c:v>42.97</c:v>
                </c:pt>
                <c:pt idx="3326">
                  <c:v>27.35</c:v>
                </c:pt>
                <c:pt idx="3327">
                  <c:v>31.21</c:v>
                </c:pt>
                <c:pt idx="3328">
                  <c:v>39.04</c:v>
                </c:pt>
                <c:pt idx="3329">
                  <c:v>39.020000000000003</c:v>
                </c:pt>
                <c:pt idx="3330">
                  <c:v>39.07</c:v>
                </c:pt>
                <c:pt idx="3331">
                  <c:v>46.87</c:v>
                </c:pt>
                <c:pt idx="3332">
                  <c:v>39.06</c:v>
                </c:pt>
                <c:pt idx="3333">
                  <c:v>46.92</c:v>
                </c:pt>
                <c:pt idx="3334">
                  <c:v>39.06</c:v>
                </c:pt>
                <c:pt idx="3335">
                  <c:v>27.34</c:v>
                </c:pt>
                <c:pt idx="3336">
                  <c:v>27.34</c:v>
                </c:pt>
                <c:pt idx="3337">
                  <c:v>31.19</c:v>
                </c:pt>
                <c:pt idx="3338">
                  <c:v>42.97</c:v>
                </c:pt>
                <c:pt idx="3339">
                  <c:v>27.35</c:v>
                </c:pt>
                <c:pt idx="3340">
                  <c:v>50.79</c:v>
                </c:pt>
                <c:pt idx="3341">
                  <c:v>27.32</c:v>
                </c:pt>
                <c:pt idx="3342">
                  <c:v>39.07</c:v>
                </c:pt>
                <c:pt idx="3343">
                  <c:v>39.1</c:v>
                </c:pt>
                <c:pt idx="3344">
                  <c:v>39.06</c:v>
                </c:pt>
                <c:pt idx="3345">
                  <c:v>27.3</c:v>
                </c:pt>
                <c:pt idx="3346">
                  <c:v>39.07</c:v>
                </c:pt>
                <c:pt idx="3347">
                  <c:v>39.06</c:v>
                </c:pt>
                <c:pt idx="3348">
                  <c:v>35.1</c:v>
                </c:pt>
                <c:pt idx="3349">
                  <c:v>31.27</c:v>
                </c:pt>
                <c:pt idx="3350">
                  <c:v>27.31</c:v>
                </c:pt>
                <c:pt idx="3351">
                  <c:v>35.17</c:v>
                </c:pt>
                <c:pt idx="3352">
                  <c:v>27.3</c:v>
                </c:pt>
                <c:pt idx="3353">
                  <c:v>39.020000000000003</c:v>
                </c:pt>
                <c:pt idx="3354">
                  <c:v>27.34</c:v>
                </c:pt>
                <c:pt idx="3355">
                  <c:v>27.3</c:v>
                </c:pt>
                <c:pt idx="3356">
                  <c:v>27.35</c:v>
                </c:pt>
                <c:pt idx="3357">
                  <c:v>31.2</c:v>
                </c:pt>
                <c:pt idx="3358">
                  <c:v>27.3</c:v>
                </c:pt>
                <c:pt idx="3359">
                  <c:v>27.35</c:v>
                </c:pt>
                <c:pt idx="3360">
                  <c:v>39.07</c:v>
                </c:pt>
                <c:pt idx="3361">
                  <c:v>27.34</c:v>
                </c:pt>
                <c:pt idx="3362">
                  <c:v>31.21</c:v>
                </c:pt>
                <c:pt idx="3363">
                  <c:v>39.07</c:v>
                </c:pt>
                <c:pt idx="3364">
                  <c:v>31.2</c:v>
                </c:pt>
                <c:pt idx="3365">
                  <c:v>27.3</c:v>
                </c:pt>
                <c:pt idx="3366">
                  <c:v>39.020000000000003</c:v>
                </c:pt>
                <c:pt idx="3367">
                  <c:v>31.25</c:v>
                </c:pt>
                <c:pt idx="3368">
                  <c:v>27.35</c:v>
                </c:pt>
                <c:pt idx="3369">
                  <c:v>31.21</c:v>
                </c:pt>
                <c:pt idx="3370">
                  <c:v>27.33</c:v>
                </c:pt>
                <c:pt idx="3371">
                  <c:v>35.159999999999997</c:v>
                </c:pt>
                <c:pt idx="3372">
                  <c:v>27.35</c:v>
                </c:pt>
                <c:pt idx="3373">
                  <c:v>27.3</c:v>
                </c:pt>
                <c:pt idx="3374">
                  <c:v>39.06</c:v>
                </c:pt>
                <c:pt idx="3375">
                  <c:v>23.44</c:v>
                </c:pt>
                <c:pt idx="3376">
                  <c:v>42.94</c:v>
                </c:pt>
                <c:pt idx="3377">
                  <c:v>27.34</c:v>
                </c:pt>
                <c:pt idx="3378">
                  <c:v>27.31</c:v>
                </c:pt>
                <c:pt idx="3379">
                  <c:v>35.18</c:v>
                </c:pt>
                <c:pt idx="3380">
                  <c:v>43.02</c:v>
                </c:pt>
                <c:pt idx="3381">
                  <c:v>39.11</c:v>
                </c:pt>
                <c:pt idx="3382">
                  <c:v>39.03</c:v>
                </c:pt>
                <c:pt idx="3383">
                  <c:v>27.68</c:v>
                </c:pt>
                <c:pt idx="3384">
                  <c:v>27.34</c:v>
                </c:pt>
                <c:pt idx="3385">
                  <c:v>39.07</c:v>
                </c:pt>
                <c:pt idx="3386">
                  <c:v>27.35</c:v>
                </c:pt>
                <c:pt idx="3387">
                  <c:v>39.04</c:v>
                </c:pt>
                <c:pt idx="3388">
                  <c:v>35.200000000000003</c:v>
                </c:pt>
                <c:pt idx="3389">
                  <c:v>23.44</c:v>
                </c:pt>
                <c:pt idx="3390">
                  <c:v>35.17</c:v>
                </c:pt>
                <c:pt idx="3391">
                  <c:v>42.9</c:v>
                </c:pt>
                <c:pt idx="3392">
                  <c:v>27.39</c:v>
                </c:pt>
                <c:pt idx="3393">
                  <c:v>27.34</c:v>
                </c:pt>
                <c:pt idx="3394">
                  <c:v>27.34</c:v>
                </c:pt>
                <c:pt idx="3395">
                  <c:v>27.37</c:v>
                </c:pt>
                <c:pt idx="3396">
                  <c:v>27.35</c:v>
                </c:pt>
                <c:pt idx="3397">
                  <c:v>27.32</c:v>
                </c:pt>
                <c:pt idx="3398">
                  <c:v>27.34</c:v>
                </c:pt>
                <c:pt idx="3399">
                  <c:v>27.34</c:v>
                </c:pt>
                <c:pt idx="3400">
                  <c:v>27.39</c:v>
                </c:pt>
                <c:pt idx="3401">
                  <c:v>23.39</c:v>
                </c:pt>
                <c:pt idx="3402">
                  <c:v>27.31</c:v>
                </c:pt>
                <c:pt idx="3403">
                  <c:v>27.34</c:v>
                </c:pt>
                <c:pt idx="3404">
                  <c:v>27.35</c:v>
                </c:pt>
                <c:pt idx="3405">
                  <c:v>27.39</c:v>
                </c:pt>
                <c:pt idx="3406">
                  <c:v>27.29</c:v>
                </c:pt>
                <c:pt idx="3407">
                  <c:v>23.46</c:v>
                </c:pt>
                <c:pt idx="3408">
                  <c:v>27.33</c:v>
                </c:pt>
                <c:pt idx="3409">
                  <c:v>27.34</c:v>
                </c:pt>
                <c:pt idx="3410">
                  <c:v>78.14</c:v>
                </c:pt>
                <c:pt idx="3411">
                  <c:v>23.44</c:v>
                </c:pt>
                <c:pt idx="3412">
                  <c:v>27.34</c:v>
                </c:pt>
                <c:pt idx="3413">
                  <c:v>27.34</c:v>
                </c:pt>
                <c:pt idx="3414">
                  <c:v>23.44</c:v>
                </c:pt>
                <c:pt idx="3415">
                  <c:v>27.31</c:v>
                </c:pt>
                <c:pt idx="3416">
                  <c:v>27.33</c:v>
                </c:pt>
                <c:pt idx="3417">
                  <c:v>27.31</c:v>
                </c:pt>
                <c:pt idx="3418">
                  <c:v>27.34</c:v>
                </c:pt>
                <c:pt idx="3419">
                  <c:v>27.34</c:v>
                </c:pt>
                <c:pt idx="3420">
                  <c:v>27.34</c:v>
                </c:pt>
                <c:pt idx="3421">
                  <c:v>27.3</c:v>
                </c:pt>
                <c:pt idx="3422">
                  <c:v>31.21</c:v>
                </c:pt>
                <c:pt idx="3423">
                  <c:v>27.35</c:v>
                </c:pt>
                <c:pt idx="3424">
                  <c:v>27.34</c:v>
                </c:pt>
                <c:pt idx="3425">
                  <c:v>27.34</c:v>
                </c:pt>
                <c:pt idx="3426">
                  <c:v>27.3</c:v>
                </c:pt>
                <c:pt idx="3427">
                  <c:v>31.25</c:v>
                </c:pt>
                <c:pt idx="3428">
                  <c:v>31.21</c:v>
                </c:pt>
                <c:pt idx="3429">
                  <c:v>27.34</c:v>
                </c:pt>
                <c:pt idx="3430">
                  <c:v>27.33</c:v>
                </c:pt>
                <c:pt idx="3431">
                  <c:v>27.35</c:v>
                </c:pt>
                <c:pt idx="3432">
                  <c:v>27.3</c:v>
                </c:pt>
                <c:pt idx="3433">
                  <c:v>27.34</c:v>
                </c:pt>
                <c:pt idx="3434">
                  <c:v>27.34</c:v>
                </c:pt>
                <c:pt idx="3435">
                  <c:v>27.34</c:v>
                </c:pt>
                <c:pt idx="3436">
                  <c:v>27.39</c:v>
                </c:pt>
                <c:pt idx="3437">
                  <c:v>23.39</c:v>
                </c:pt>
                <c:pt idx="3438">
                  <c:v>27.34</c:v>
                </c:pt>
                <c:pt idx="3439">
                  <c:v>23.44</c:v>
                </c:pt>
                <c:pt idx="3440">
                  <c:v>35.17</c:v>
                </c:pt>
                <c:pt idx="3441">
                  <c:v>27.33</c:v>
                </c:pt>
                <c:pt idx="3442">
                  <c:v>27.3</c:v>
                </c:pt>
                <c:pt idx="3443">
                  <c:v>27.34</c:v>
                </c:pt>
                <c:pt idx="3444">
                  <c:v>27.34</c:v>
                </c:pt>
                <c:pt idx="3445">
                  <c:v>27.4</c:v>
                </c:pt>
                <c:pt idx="3446">
                  <c:v>27.3</c:v>
                </c:pt>
                <c:pt idx="3447">
                  <c:v>23.44</c:v>
                </c:pt>
                <c:pt idx="3448">
                  <c:v>27.33</c:v>
                </c:pt>
                <c:pt idx="3449">
                  <c:v>27.34</c:v>
                </c:pt>
                <c:pt idx="3450">
                  <c:v>27.3</c:v>
                </c:pt>
                <c:pt idx="3451">
                  <c:v>27.34</c:v>
                </c:pt>
                <c:pt idx="3452">
                  <c:v>27.35</c:v>
                </c:pt>
                <c:pt idx="3453">
                  <c:v>27.34</c:v>
                </c:pt>
                <c:pt idx="3454">
                  <c:v>23.79</c:v>
                </c:pt>
                <c:pt idx="3455">
                  <c:v>23.48</c:v>
                </c:pt>
                <c:pt idx="3456">
                  <c:v>35.07</c:v>
                </c:pt>
                <c:pt idx="3457">
                  <c:v>27.3</c:v>
                </c:pt>
                <c:pt idx="3458">
                  <c:v>35.21</c:v>
                </c:pt>
                <c:pt idx="3459">
                  <c:v>27.34</c:v>
                </c:pt>
                <c:pt idx="3460">
                  <c:v>39.020000000000003</c:v>
                </c:pt>
                <c:pt idx="3461">
                  <c:v>27.34</c:v>
                </c:pt>
                <c:pt idx="3462">
                  <c:v>27.35</c:v>
                </c:pt>
                <c:pt idx="3463">
                  <c:v>42.97</c:v>
                </c:pt>
                <c:pt idx="3464">
                  <c:v>27.31</c:v>
                </c:pt>
                <c:pt idx="3465">
                  <c:v>35.159999999999997</c:v>
                </c:pt>
                <c:pt idx="3466">
                  <c:v>31.25</c:v>
                </c:pt>
                <c:pt idx="3467">
                  <c:v>27.39</c:v>
                </c:pt>
                <c:pt idx="3468">
                  <c:v>39.06</c:v>
                </c:pt>
                <c:pt idx="3469">
                  <c:v>27.35</c:v>
                </c:pt>
                <c:pt idx="3470">
                  <c:v>39.06</c:v>
                </c:pt>
                <c:pt idx="3471">
                  <c:v>35.159999999999997</c:v>
                </c:pt>
                <c:pt idx="3472">
                  <c:v>27.35</c:v>
                </c:pt>
                <c:pt idx="3473">
                  <c:v>31.21</c:v>
                </c:pt>
                <c:pt idx="3474">
                  <c:v>46.89</c:v>
                </c:pt>
                <c:pt idx="3475">
                  <c:v>35.159999999999997</c:v>
                </c:pt>
                <c:pt idx="3476">
                  <c:v>27.35</c:v>
                </c:pt>
                <c:pt idx="3477">
                  <c:v>31.21</c:v>
                </c:pt>
                <c:pt idx="3478">
                  <c:v>39.020000000000003</c:v>
                </c:pt>
                <c:pt idx="3479">
                  <c:v>27.34</c:v>
                </c:pt>
                <c:pt idx="3480">
                  <c:v>39.08</c:v>
                </c:pt>
                <c:pt idx="3481">
                  <c:v>50.78</c:v>
                </c:pt>
                <c:pt idx="3482">
                  <c:v>46.89</c:v>
                </c:pt>
                <c:pt idx="3483">
                  <c:v>27.31</c:v>
                </c:pt>
                <c:pt idx="3484">
                  <c:v>35.07</c:v>
                </c:pt>
                <c:pt idx="3485">
                  <c:v>39.07</c:v>
                </c:pt>
                <c:pt idx="3486">
                  <c:v>42.98</c:v>
                </c:pt>
                <c:pt idx="3487">
                  <c:v>27.3</c:v>
                </c:pt>
                <c:pt idx="3488">
                  <c:v>46.93</c:v>
                </c:pt>
                <c:pt idx="3489">
                  <c:v>27.35</c:v>
                </c:pt>
                <c:pt idx="3490">
                  <c:v>39.03</c:v>
                </c:pt>
                <c:pt idx="3491">
                  <c:v>42.97</c:v>
                </c:pt>
                <c:pt idx="3492">
                  <c:v>35.21</c:v>
                </c:pt>
                <c:pt idx="3493">
                  <c:v>39.03</c:v>
                </c:pt>
                <c:pt idx="3494">
                  <c:v>27.34</c:v>
                </c:pt>
                <c:pt idx="3495">
                  <c:v>39.07</c:v>
                </c:pt>
                <c:pt idx="3496">
                  <c:v>27.3</c:v>
                </c:pt>
                <c:pt idx="3497">
                  <c:v>27.35</c:v>
                </c:pt>
                <c:pt idx="3498">
                  <c:v>27.39</c:v>
                </c:pt>
                <c:pt idx="3499">
                  <c:v>39.07</c:v>
                </c:pt>
                <c:pt idx="3500">
                  <c:v>39.049999999999997</c:v>
                </c:pt>
                <c:pt idx="3501">
                  <c:v>27.35</c:v>
                </c:pt>
                <c:pt idx="3502">
                  <c:v>39.020000000000003</c:v>
                </c:pt>
                <c:pt idx="3503">
                  <c:v>39.06</c:v>
                </c:pt>
                <c:pt idx="3504">
                  <c:v>42.93</c:v>
                </c:pt>
                <c:pt idx="3505">
                  <c:v>39.06</c:v>
                </c:pt>
                <c:pt idx="3506">
                  <c:v>39.07</c:v>
                </c:pt>
                <c:pt idx="3507">
                  <c:v>39.47</c:v>
                </c:pt>
                <c:pt idx="3508">
                  <c:v>39.04</c:v>
                </c:pt>
                <c:pt idx="3509">
                  <c:v>27.3</c:v>
                </c:pt>
                <c:pt idx="3510">
                  <c:v>39.07</c:v>
                </c:pt>
                <c:pt idx="3511">
                  <c:v>27.34</c:v>
                </c:pt>
                <c:pt idx="3512">
                  <c:v>31.82</c:v>
                </c:pt>
                <c:pt idx="3513">
                  <c:v>27.34</c:v>
                </c:pt>
                <c:pt idx="3514">
                  <c:v>35.159999999999997</c:v>
                </c:pt>
                <c:pt idx="3515">
                  <c:v>39.04</c:v>
                </c:pt>
                <c:pt idx="3516">
                  <c:v>101.58</c:v>
                </c:pt>
                <c:pt idx="3517">
                  <c:v>35.21</c:v>
                </c:pt>
                <c:pt idx="3518">
                  <c:v>27.34</c:v>
                </c:pt>
                <c:pt idx="3519">
                  <c:v>39.07</c:v>
                </c:pt>
                <c:pt idx="3520">
                  <c:v>31.21</c:v>
                </c:pt>
                <c:pt idx="3521">
                  <c:v>39.06</c:v>
                </c:pt>
                <c:pt idx="3522">
                  <c:v>39.07</c:v>
                </c:pt>
                <c:pt idx="3523">
                  <c:v>39.020000000000003</c:v>
                </c:pt>
                <c:pt idx="3524">
                  <c:v>27.34</c:v>
                </c:pt>
                <c:pt idx="3525">
                  <c:v>23.44</c:v>
                </c:pt>
                <c:pt idx="3526">
                  <c:v>27.36</c:v>
                </c:pt>
                <c:pt idx="3527">
                  <c:v>27.3</c:v>
                </c:pt>
                <c:pt idx="3528">
                  <c:v>27.35</c:v>
                </c:pt>
                <c:pt idx="3529">
                  <c:v>27.34</c:v>
                </c:pt>
                <c:pt idx="3530">
                  <c:v>27.34</c:v>
                </c:pt>
                <c:pt idx="3531">
                  <c:v>27.34</c:v>
                </c:pt>
                <c:pt idx="3532">
                  <c:v>27.33</c:v>
                </c:pt>
                <c:pt idx="3533">
                  <c:v>23.44</c:v>
                </c:pt>
                <c:pt idx="3534">
                  <c:v>31.25</c:v>
                </c:pt>
                <c:pt idx="3535">
                  <c:v>31.16</c:v>
                </c:pt>
                <c:pt idx="3536">
                  <c:v>31.24</c:v>
                </c:pt>
                <c:pt idx="3537">
                  <c:v>31.21</c:v>
                </c:pt>
                <c:pt idx="3538">
                  <c:v>27.4</c:v>
                </c:pt>
                <c:pt idx="3539">
                  <c:v>27.33</c:v>
                </c:pt>
                <c:pt idx="3540">
                  <c:v>23.4</c:v>
                </c:pt>
                <c:pt idx="3541">
                  <c:v>27.34</c:v>
                </c:pt>
                <c:pt idx="3542">
                  <c:v>27.33</c:v>
                </c:pt>
                <c:pt idx="3543">
                  <c:v>27.37</c:v>
                </c:pt>
                <c:pt idx="3544">
                  <c:v>27.31</c:v>
                </c:pt>
                <c:pt idx="3545">
                  <c:v>27.31</c:v>
                </c:pt>
                <c:pt idx="3546">
                  <c:v>54.69</c:v>
                </c:pt>
                <c:pt idx="3547">
                  <c:v>27.33</c:v>
                </c:pt>
                <c:pt idx="3548">
                  <c:v>27.32</c:v>
                </c:pt>
                <c:pt idx="3549">
                  <c:v>27.32</c:v>
                </c:pt>
                <c:pt idx="3550">
                  <c:v>27.34</c:v>
                </c:pt>
                <c:pt idx="3551">
                  <c:v>27.34</c:v>
                </c:pt>
                <c:pt idx="3552">
                  <c:v>27.35</c:v>
                </c:pt>
                <c:pt idx="3553">
                  <c:v>27.35</c:v>
                </c:pt>
                <c:pt idx="3554">
                  <c:v>27.32</c:v>
                </c:pt>
                <c:pt idx="3555">
                  <c:v>27.35</c:v>
                </c:pt>
                <c:pt idx="3556">
                  <c:v>23.44</c:v>
                </c:pt>
                <c:pt idx="3557">
                  <c:v>27.35</c:v>
                </c:pt>
                <c:pt idx="3558">
                  <c:v>27.3</c:v>
                </c:pt>
                <c:pt idx="3559">
                  <c:v>23.44</c:v>
                </c:pt>
                <c:pt idx="3560">
                  <c:v>27.39</c:v>
                </c:pt>
                <c:pt idx="3561">
                  <c:v>27.34</c:v>
                </c:pt>
                <c:pt idx="3562">
                  <c:v>27.31</c:v>
                </c:pt>
                <c:pt idx="3563">
                  <c:v>27.34</c:v>
                </c:pt>
                <c:pt idx="3564">
                  <c:v>27.34</c:v>
                </c:pt>
                <c:pt idx="3565">
                  <c:v>27.24</c:v>
                </c:pt>
                <c:pt idx="3566">
                  <c:v>31.21</c:v>
                </c:pt>
                <c:pt idx="3567">
                  <c:v>39.06</c:v>
                </c:pt>
                <c:pt idx="3568">
                  <c:v>39.07</c:v>
                </c:pt>
                <c:pt idx="3569">
                  <c:v>39.64</c:v>
                </c:pt>
                <c:pt idx="3570">
                  <c:v>35.15</c:v>
                </c:pt>
                <c:pt idx="3571">
                  <c:v>27.34</c:v>
                </c:pt>
                <c:pt idx="3572">
                  <c:v>27.34</c:v>
                </c:pt>
                <c:pt idx="3573">
                  <c:v>27.3</c:v>
                </c:pt>
                <c:pt idx="3574">
                  <c:v>27.35</c:v>
                </c:pt>
                <c:pt idx="3575">
                  <c:v>27.31</c:v>
                </c:pt>
                <c:pt idx="3576">
                  <c:v>74.23</c:v>
                </c:pt>
                <c:pt idx="3577">
                  <c:v>39.07</c:v>
                </c:pt>
                <c:pt idx="3578">
                  <c:v>27.72</c:v>
                </c:pt>
                <c:pt idx="3579">
                  <c:v>39.020000000000003</c:v>
                </c:pt>
                <c:pt idx="3580">
                  <c:v>27.31</c:v>
                </c:pt>
                <c:pt idx="3581">
                  <c:v>23.44</c:v>
                </c:pt>
                <c:pt idx="3582">
                  <c:v>31.21</c:v>
                </c:pt>
                <c:pt idx="3583">
                  <c:v>35.15</c:v>
                </c:pt>
                <c:pt idx="3584">
                  <c:v>31.21</c:v>
                </c:pt>
                <c:pt idx="3585">
                  <c:v>27.33</c:v>
                </c:pt>
                <c:pt idx="3586">
                  <c:v>39.07</c:v>
                </c:pt>
                <c:pt idx="3587">
                  <c:v>35.200000000000003</c:v>
                </c:pt>
                <c:pt idx="3588">
                  <c:v>39.07</c:v>
                </c:pt>
                <c:pt idx="3589">
                  <c:v>31.22</c:v>
                </c:pt>
                <c:pt idx="3590">
                  <c:v>39.049999999999997</c:v>
                </c:pt>
                <c:pt idx="3591">
                  <c:v>27.39</c:v>
                </c:pt>
                <c:pt idx="3592">
                  <c:v>27.34</c:v>
                </c:pt>
                <c:pt idx="3593">
                  <c:v>27.34</c:v>
                </c:pt>
                <c:pt idx="3594">
                  <c:v>27.33</c:v>
                </c:pt>
                <c:pt idx="3595">
                  <c:v>39.1</c:v>
                </c:pt>
                <c:pt idx="3596">
                  <c:v>39.06</c:v>
                </c:pt>
                <c:pt idx="3597">
                  <c:v>39.1</c:v>
                </c:pt>
                <c:pt idx="3598">
                  <c:v>39.07</c:v>
                </c:pt>
                <c:pt idx="3599">
                  <c:v>27.34</c:v>
                </c:pt>
                <c:pt idx="3600">
                  <c:v>39.56</c:v>
                </c:pt>
                <c:pt idx="3601">
                  <c:v>27.32</c:v>
                </c:pt>
                <c:pt idx="3602">
                  <c:v>27.3</c:v>
                </c:pt>
                <c:pt idx="3603">
                  <c:v>27.3</c:v>
                </c:pt>
                <c:pt idx="3604">
                  <c:v>27.34</c:v>
                </c:pt>
                <c:pt idx="3605">
                  <c:v>39.07</c:v>
                </c:pt>
                <c:pt idx="3606">
                  <c:v>54.69</c:v>
                </c:pt>
                <c:pt idx="3607">
                  <c:v>39.06</c:v>
                </c:pt>
                <c:pt idx="3608">
                  <c:v>27.3</c:v>
                </c:pt>
                <c:pt idx="3609">
                  <c:v>27.35</c:v>
                </c:pt>
                <c:pt idx="3610">
                  <c:v>27.35</c:v>
                </c:pt>
                <c:pt idx="3611">
                  <c:v>39.07</c:v>
                </c:pt>
                <c:pt idx="3612">
                  <c:v>27.34</c:v>
                </c:pt>
                <c:pt idx="3613">
                  <c:v>31.22</c:v>
                </c:pt>
                <c:pt idx="3614">
                  <c:v>39.06</c:v>
                </c:pt>
                <c:pt idx="3615">
                  <c:v>27.31</c:v>
                </c:pt>
                <c:pt idx="3616">
                  <c:v>42.97</c:v>
                </c:pt>
                <c:pt idx="3617">
                  <c:v>27.31</c:v>
                </c:pt>
                <c:pt idx="3618">
                  <c:v>39.1</c:v>
                </c:pt>
                <c:pt idx="3619">
                  <c:v>27.3</c:v>
                </c:pt>
                <c:pt idx="3620">
                  <c:v>39.049999999999997</c:v>
                </c:pt>
                <c:pt idx="3621">
                  <c:v>23.44</c:v>
                </c:pt>
                <c:pt idx="3622">
                  <c:v>27.89</c:v>
                </c:pt>
                <c:pt idx="3623">
                  <c:v>27.3</c:v>
                </c:pt>
                <c:pt idx="3624">
                  <c:v>39.06</c:v>
                </c:pt>
                <c:pt idx="3625">
                  <c:v>35.14</c:v>
                </c:pt>
                <c:pt idx="3626">
                  <c:v>39.07</c:v>
                </c:pt>
                <c:pt idx="3627">
                  <c:v>35.200000000000003</c:v>
                </c:pt>
                <c:pt idx="3628">
                  <c:v>23.39</c:v>
                </c:pt>
                <c:pt idx="3629">
                  <c:v>31.24</c:v>
                </c:pt>
                <c:pt idx="3630">
                  <c:v>27.32</c:v>
                </c:pt>
                <c:pt idx="3631">
                  <c:v>29.07</c:v>
                </c:pt>
                <c:pt idx="3632">
                  <c:v>27.39</c:v>
                </c:pt>
                <c:pt idx="3633">
                  <c:v>27.34</c:v>
                </c:pt>
                <c:pt idx="3634">
                  <c:v>27.34</c:v>
                </c:pt>
                <c:pt idx="3635">
                  <c:v>27.34</c:v>
                </c:pt>
                <c:pt idx="3636">
                  <c:v>74.430000000000007</c:v>
                </c:pt>
                <c:pt idx="3637">
                  <c:v>27.32</c:v>
                </c:pt>
                <c:pt idx="3638">
                  <c:v>27.33</c:v>
                </c:pt>
                <c:pt idx="3639">
                  <c:v>27.35</c:v>
                </c:pt>
                <c:pt idx="3640">
                  <c:v>27.31</c:v>
                </c:pt>
                <c:pt idx="3641">
                  <c:v>35.119999999999997</c:v>
                </c:pt>
                <c:pt idx="3642">
                  <c:v>27.34</c:v>
                </c:pt>
                <c:pt idx="3643">
                  <c:v>27.3</c:v>
                </c:pt>
                <c:pt idx="3644">
                  <c:v>23.43</c:v>
                </c:pt>
                <c:pt idx="3645">
                  <c:v>27.34</c:v>
                </c:pt>
                <c:pt idx="3646">
                  <c:v>31.3</c:v>
                </c:pt>
                <c:pt idx="3647">
                  <c:v>27.35</c:v>
                </c:pt>
                <c:pt idx="3648">
                  <c:v>27.34</c:v>
                </c:pt>
                <c:pt idx="3649">
                  <c:v>27.33</c:v>
                </c:pt>
                <c:pt idx="3650">
                  <c:v>27.31</c:v>
                </c:pt>
                <c:pt idx="3651">
                  <c:v>27.39</c:v>
                </c:pt>
                <c:pt idx="3652">
                  <c:v>27.35</c:v>
                </c:pt>
                <c:pt idx="3653">
                  <c:v>31.29</c:v>
                </c:pt>
                <c:pt idx="3654">
                  <c:v>27.34</c:v>
                </c:pt>
                <c:pt idx="3655">
                  <c:v>27.3</c:v>
                </c:pt>
                <c:pt idx="3656">
                  <c:v>27.34</c:v>
                </c:pt>
                <c:pt idx="3657">
                  <c:v>27.34</c:v>
                </c:pt>
                <c:pt idx="3658">
                  <c:v>23.44</c:v>
                </c:pt>
                <c:pt idx="3659">
                  <c:v>27.29</c:v>
                </c:pt>
                <c:pt idx="3660">
                  <c:v>27.34</c:v>
                </c:pt>
                <c:pt idx="3661">
                  <c:v>27.32</c:v>
                </c:pt>
                <c:pt idx="3662">
                  <c:v>23.4</c:v>
                </c:pt>
                <c:pt idx="3663">
                  <c:v>27.34</c:v>
                </c:pt>
                <c:pt idx="3664">
                  <c:v>35.159999999999997</c:v>
                </c:pt>
                <c:pt idx="3665">
                  <c:v>39.049999999999997</c:v>
                </c:pt>
                <c:pt idx="3666">
                  <c:v>74.23</c:v>
                </c:pt>
                <c:pt idx="3667">
                  <c:v>35.15</c:v>
                </c:pt>
                <c:pt idx="3668">
                  <c:v>27.34</c:v>
                </c:pt>
                <c:pt idx="3669">
                  <c:v>27.34</c:v>
                </c:pt>
                <c:pt idx="3670">
                  <c:v>27.34</c:v>
                </c:pt>
                <c:pt idx="3671">
                  <c:v>35.549999999999997</c:v>
                </c:pt>
                <c:pt idx="3672">
                  <c:v>39.06</c:v>
                </c:pt>
                <c:pt idx="3673">
                  <c:v>39.06</c:v>
                </c:pt>
                <c:pt idx="3674">
                  <c:v>27.33</c:v>
                </c:pt>
                <c:pt idx="3675">
                  <c:v>23.44</c:v>
                </c:pt>
                <c:pt idx="3676">
                  <c:v>31.25</c:v>
                </c:pt>
                <c:pt idx="3677">
                  <c:v>27.35</c:v>
                </c:pt>
                <c:pt idx="3678">
                  <c:v>27.35</c:v>
                </c:pt>
                <c:pt idx="3679">
                  <c:v>39.06</c:v>
                </c:pt>
                <c:pt idx="3680">
                  <c:v>27.34</c:v>
                </c:pt>
                <c:pt idx="3681">
                  <c:v>39.06</c:v>
                </c:pt>
                <c:pt idx="3682">
                  <c:v>39.03</c:v>
                </c:pt>
                <c:pt idx="3683">
                  <c:v>35.15</c:v>
                </c:pt>
                <c:pt idx="3684">
                  <c:v>31.25</c:v>
                </c:pt>
                <c:pt idx="3685">
                  <c:v>39</c:v>
                </c:pt>
                <c:pt idx="3686">
                  <c:v>39.049999999999997</c:v>
                </c:pt>
                <c:pt idx="3687">
                  <c:v>39.07</c:v>
                </c:pt>
                <c:pt idx="3688">
                  <c:v>39.07</c:v>
                </c:pt>
                <c:pt idx="3689">
                  <c:v>39.020000000000003</c:v>
                </c:pt>
                <c:pt idx="3690">
                  <c:v>39.049999999999997</c:v>
                </c:pt>
                <c:pt idx="3691">
                  <c:v>39.07</c:v>
                </c:pt>
                <c:pt idx="3692">
                  <c:v>27.34</c:v>
                </c:pt>
                <c:pt idx="3693">
                  <c:v>27.38</c:v>
                </c:pt>
                <c:pt idx="3694">
                  <c:v>39.03</c:v>
                </c:pt>
                <c:pt idx="3695">
                  <c:v>27.31</c:v>
                </c:pt>
                <c:pt idx="3696">
                  <c:v>35.119999999999997</c:v>
                </c:pt>
                <c:pt idx="3697">
                  <c:v>35.17</c:v>
                </c:pt>
                <c:pt idx="3698">
                  <c:v>39.01</c:v>
                </c:pt>
                <c:pt idx="3699">
                  <c:v>39.020000000000003</c:v>
                </c:pt>
                <c:pt idx="3700">
                  <c:v>27.35</c:v>
                </c:pt>
                <c:pt idx="3701">
                  <c:v>35.17</c:v>
                </c:pt>
                <c:pt idx="3702">
                  <c:v>27.31</c:v>
                </c:pt>
                <c:pt idx="3703">
                  <c:v>27.31</c:v>
                </c:pt>
                <c:pt idx="3704">
                  <c:v>27.31</c:v>
                </c:pt>
                <c:pt idx="3705">
                  <c:v>31.21</c:v>
                </c:pt>
                <c:pt idx="3706">
                  <c:v>27.96</c:v>
                </c:pt>
                <c:pt idx="3707">
                  <c:v>27.26</c:v>
                </c:pt>
                <c:pt idx="3708">
                  <c:v>27.34</c:v>
                </c:pt>
                <c:pt idx="3709">
                  <c:v>27.3</c:v>
                </c:pt>
                <c:pt idx="3710">
                  <c:v>27.31</c:v>
                </c:pt>
                <c:pt idx="3711">
                  <c:v>27.35</c:v>
                </c:pt>
                <c:pt idx="3712">
                  <c:v>27.34</c:v>
                </c:pt>
                <c:pt idx="3713">
                  <c:v>27.31</c:v>
                </c:pt>
                <c:pt idx="3714">
                  <c:v>23.44</c:v>
                </c:pt>
                <c:pt idx="3715">
                  <c:v>27.35</c:v>
                </c:pt>
                <c:pt idx="3716">
                  <c:v>27.32</c:v>
                </c:pt>
                <c:pt idx="3717">
                  <c:v>27.28</c:v>
                </c:pt>
                <c:pt idx="3718">
                  <c:v>31.21</c:v>
                </c:pt>
                <c:pt idx="3719">
                  <c:v>27.3</c:v>
                </c:pt>
                <c:pt idx="3720">
                  <c:v>31.25</c:v>
                </c:pt>
                <c:pt idx="3721">
                  <c:v>27.3</c:v>
                </c:pt>
                <c:pt idx="3722">
                  <c:v>27.31</c:v>
                </c:pt>
                <c:pt idx="3723">
                  <c:v>27.3</c:v>
                </c:pt>
                <c:pt idx="3724">
                  <c:v>27.31</c:v>
                </c:pt>
                <c:pt idx="3725">
                  <c:v>27.3</c:v>
                </c:pt>
                <c:pt idx="3726">
                  <c:v>82.03</c:v>
                </c:pt>
                <c:pt idx="3727">
                  <c:v>31.21</c:v>
                </c:pt>
                <c:pt idx="3728">
                  <c:v>27.31</c:v>
                </c:pt>
                <c:pt idx="3729">
                  <c:v>27.35</c:v>
                </c:pt>
                <c:pt idx="3730">
                  <c:v>27.34</c:v>
                </c:pt>
                <c:pt idx="3731">
                  <c:v>27.34</c:v>
                </c:pt>
                <c:pt idx="3732">
                  <c:v>27.32</c:v>
                </c:pt>
                <c:pt idx="3733">
                  <c:v>27.34</c:v>
                </c:pt>
                <c:pt idx="3734">
                  <c:v>27.29</c:v>
                </c:pt>
                <c:pt idx="3735">
                  <c:v>27.3</c:v>
                </c:pt>
                <c:pt idx="3736">
                  <c:v>27.33</c:v>
                </c:pt>
                <c:pt idx="3737">
                  <c:v>27.31</c:v>
                </c:pt>
                <c:pt idx="3738">
                  <c:v>27.31</c:v>
                </c:pt>
                <c:pt idx="3739">
                  <c:v>23.4</c:v>
                </c:pt>
                <c:pt idx="3740">
                  <c:v>27.36</c:v>
                </c:pt>
                <c:pt idx="3741">
                  <c:v>27.35</c:v>
                </c:pt>
                <c:pt idx="3742">
                  <c:v>27.34</c:v>
                </c:pt>
                <c:pt idx="3743">
                  <c:v>27.31</c:v>
                </c:pt>
                <c:pt idx="3744">
                  <c:v>27.31</c:v>
                </c:pt>
                <c:pt idx="3745">
                  <c:v>27.3</c:v>
                </c:pt>
                <c:pt idx="3746">
                  <c:v>23.47</c:v>
                </c:pt>
                <c:pt idx="3747">
                  <c:v>27.34</c:v>
                </c:pt>
                <c:pt idx="3748">
                  <c:v>27.35</c:v>
                </c:pt>
                <c:pt idx="3749">
                  <c:v>27.34</c:v>
                </c:pt>
                <c:pt idx="3750">
                  <c:v>39.07</c:v>
                </c:pt>
                <c:pt idx="3751">
                  <c:v>35.130000000000003</c:v>
                </c:pt>
                <c:pt idx="3752">
                  <c:v>39.049999999999997</c:v>
                </c:pt>
                <c:pt idx="3753">
                  <c:v>31.18</c:v>
                </c:pt>
                <c:pt idx="3754">
                  <c:v>39.020000000000003</c:v>
                </c:pt>
                <c:pt idx="3755">
                  <c:v>27.33</c:v>
                </c:pt>
                <c:pt idx="3756">
                  <c:v>23.44</c:v>
                </c:pt>
                <c:pt idx="3757">
                  <c:v>35.119999999999997</c:v>
                </c:pt>
                <c:pt idx="3758">
                  <c:v>35.21</c:v>
                </c:pt>
                <c:pt idx="3759">
                  <c:v>39.06</c:v>
                </c:pt>
                <c:pt idx="3760">
                  <c:v>39.06</c:v>
                </c:pt>
                <c:pt idx="3761">
                  <c:v>38.99</c:v>
                </c:pt>
                <c:pt idx="3762">
                  <c:v>39.07</c:v>
                </c:pt>
                <c:pt idx="3763">
                  <c:v>27.3</c:v>
                </c:pt>
                <c:pt idx="3764">
                  <c:v>27.31</c:v>
                </c:pt>
                <c:pt idx="3765">
                  <c:v>35.11</c:v>
                </c:pt>
                <c:pt idx="3766">
                  <c:v>27.31</c:v>
                </c:pt>
                <c:pt idx="3767">
                  <c:v>23.37</c:v>
                </c:pt>
                <c:pt idx="3768">
                  <c:v>27.32</c:v>
                </c:pt>
                <c:pt idx="3769">
                  <c:v>39.03</c:v>
                </c:pt>
                <c:pt idx="3770">
                  <c:v>35.119999999999997</c:v>
                </c:pt>
                <c:pt idx="3771">
                  <c:v>39.020000000000003</c:v>
                </c:pt>
                <c:pt idx="3772">
                  <c:v>23.44</c:v>
                </c:pt>
                <c:pt idx="3773">
                  <c:v>39.06</c:v>
                </c:pt>
                <c:pt idx="3774">
                  <c:v>27.38</c:v>
                </c:pt>
                <c:pt idx="3775">
                  <c:v>39.020000000000003</c:v>
                </c:pt>
                <c:pt idx="3776">
                  <c:v>39.03</c:v>
                </c:pt>
                <c:pt idx="3777">
                  <c:v>23.44</c:v>
                </c:pt>
                <c:pt idx="3778">
                  <c:v>39.020000000000003</c:v>
                </c:pt>
                <c:pt idx="3779">
                  <c:v>35.17</c:v>
                </c:pt>
                <c:pt idx="3780">
                  <c:v>39.04</c:v>
                </c:pt>
                <c:pt idx="3781">
                  <c:v>39.06</c:v>
                </c:pt>
                <c:pt idx="3782">
                  <c:v>27.31</c:v>
                </c:pt>
                <c:pt idx="3783">
                  <c:v>39.03</c:v>
                </c:pt>
                <c:pt idx="3784">
                  <c:v>27.3</c:v>
                </c:pt>
                <c:pt idx="3785">
                  <c:v>27.35</c:v>
                </c:pt>
                <c:pt idx="3786">
                  <c:v>27.35</c:v>
                </c:pt>
                <c:pt idx="3787">
                  <c:v>35.159999999999997</c:v>
                </c:pt>
                <c:pt idx="3788">
                  <c:v>27.29</c:v>
                </c:pt>
                <c:pt idx="3789">
                  <c:v>39.020000000000003</c:v>
                </c:pt>
                <c:pt idx="3790">
                  <c:v>35.200000000000003</c:v>
                </c:pt>
                <c:pt idx="3791">
                  <c:v>39.020000000000003</c:v>
                </c:pt>
                <c:pt idx="3792">
                  <c:v>39.020000000000003</c:v>
                </c:pt>
                <c:pt idx="3793">
                  <c:v>39.03</c:v>
                </c:pt>
                <c:pt idx="3794">
                  <c:v>35.119999999999997</c:v>
                </c:pt>
                <c:pt idx="3795">
                  <c:v>27.34</c:v>
                </c:pt>
                <c:pt idx="3796">
                  <c:v>27.34</c:v>
                </c:pt>
                <c:pt idx="3797">
                  <c:v>35.159999999999997</c:v>
                </c:pt>
                <c:pt idx="3798">
                  <c:v>39.049999999999997</c:v>
                </c:pt>
                <c:pt idx="3799">
                  <c:v>27.35</c:v>
                </c:pt>
                <c:pt idx="3800">
                  <c:v>35.11</c:v>
                </c:pt>
                <c:pt idx="3801">
                  <c:v>39.07</c:v>
                </c:pt>
                <c:pt idx="3802">
                  <c:v>39.07</c:v>
                </c:pt>
                <c:pt idx="3803">
                  <c:v>23.43</c:v>
                </c:pt>
                <c:pt idx="3804">
                  <c:v>39.020000000000003</c:v>
                </c:pt>
                <c:pt idx="3805">
                  <c:v>27.36</c:v>
                </c:pt>
                <c:pt idx="3806">
                  <c:v>23.43</c:v>
                </c:pt>
                <c:pt idx="3807">
                  <c:v>39.049999999999997</c:v>
                </c:pt>
                <c:pt idx="3808">
                  <c:v>27.7</c:v>
                </c:pt>
                <c:pt idx="3809">
                  <c:v>27.32</c:v>
                </c:pt>
                <c:pt idx="3810">
                  <c:v>39.07</c:v>
                </c:pt>
                <c:pt idx="3811">
                  <c:v>39.07</c:v>
                </c:pt>
                <c:pt idx="3812">
                  <c:v>39</c:v>
                </c:pt>
                <c:pt idx="3813">
                  <c:v>27.34</c:v>
                </c:pt>
                <c:pt idx="3814">
                  <c:v>39.06</c:v>
                </c:pt>
                <c:pt idx="3815">
                  <c:v>35.119999999999997</c:v>
                </c:pt>
                <c:pt idx="3816">
                  <c:v>23.44</c:v>
                </c:pt>
                <c:pt idx="3817">
                  <c:v>27.8</c:v>
                </c:pt>
                <c:pt idx="3818">
                  <c:v>27.34</c:v>
                </c:pt>
                <c:pt idx="3819">
                  <c:v>39.07</c:v>
                </c:pt>
                <c:pt idx="3820">
                  <c:v>39.020000000000003</c:v>
                </c:pt>
                <c:pt idx="3821">
                  <c:v>35.159999999999997</c:v>
                </c:pt>
                <c:pt idx="3822">
                  <c:v>27.3</c:v>
                </c:pt>
                <c:pt idx="3823">
                  <c:v>39.07</c:v>
                </c:pt>
                <c:pt idx="3824">
                  <c:v>27.33</c:v>
                </c:pt>
                <c:pt idx="3825">
                  <c:v>35.159999999999997</c:v>
                </c:pt>
                <c:pt idx="3826">
                  <c:v>27.76</c:v>
                </c:pt>
                <c:pt idx="3827">
                  <c:v>27.35</c:v>
                </c:pt>
                <c:pt idx="3828">
                  <c:v>35.200000000000003</c:v>
                </c:pt>
                <c:pt idx="3829">
                  <c:v>27.34</c:v>
                </c:pt>
                <c:pt idx="3830">
                  <c:v>35.43</c:v>
                </c:pt>
                <c:pt idx="3831">
                  <c:v>27.39</c:v>
                </c:pt>
                <c:pt idx="3832">
                  <c:v>27.34</c:v>
                </c:pt>
                <c:pt idx="3833">
                  <c:v>27.33</c:v>
                </c:pt>
                <c:pt idx="3834">
                  <c:v>39.06</c:v>
                </c:pt>
                <c:pt idx="3835">
                  <c:v>35.119999999999997</c:v>
                </c:pt>
                <c:pt idx="3836">
                  <c:v>27.33</c:v>
                </c:pt>
                <c:pt idx="3837">
                  <c:v>27.34</c:v>
                </c:pt>
                <c:pt idx="3838">
                  <c:v>27.35</c:v>
                </c:pt>
                <c:pt idx="3839">
                  <c:v>35.68</c:v>
                </c:pt>
                <c:pt idx="3840">
                  <c:v>39.06</c:v>
                </c:pt>
                <c:pt idx="3841">
                  <c:v>27.38</c:v>
                </c:pt>
                <c:pt idx="3842">
                  <c:v>27.35</c:v>
                </c:pt>
                <c:pt idx="3843">
                  <c:v>27.31</c:v>
                </c:pt>
                <c:pt idx="3844">
                  <c:v>27.34</c:v>
                </c:pt>
                <c:pt idx="3845">
                  <c:v>27.34</c:v>
                </c:pt>
                <c:pt idx="3846">
                  <c:v>23.44</c:v>
                </c:pt>
                <c:pt idx="3847">
                  <c:v>35.14</c:v>
                </c:pt>
                <c:pt idx="3848">
                  <c:v>39.4</c:v>
                </c:pt>
                <c:pt idx="3849">
                  <c:v>27.3</c:v>
                </c:pt>
                <c:pt idx="3850">
                  <c:v>39.07</c:v>
                </c:pt>
                <c:pt idx="3851">
                  <c:v>39.06</c:v>
                </c:pt>
                <c:pt idx="3852">
                  <c:v>35.159999999999997</c:v>
                </c:pt>
                <c:pt idx="3853">
                  <c:v>23.42</c:v>
                </c:pt>
                <c:pt idx="3854">
                  <c:v>39.06</c:v>
                </c:pt>
                <c:pt idx="3855">
                  <c:v>39.06</c:v>
                </c:pt>
                <c:pt idx="3856">
                  <c:v>27.34</c:v>
                </c:pt>
                <c:pt idx="3857">
                  <c:v>35.58</c:v>
                </c:pt>
                <c:pt idx="3858">
                  <c:v>35.159999999999997</c:v>
                </c:pt>
                <c:pt idx="3859">
                  <c:v>27.35</c:v>
                </c:pt>
                <c:pt idx="3860">
                  <c:v>39.020000000000003</c:v>
                </c:pt>
                <c:pt idx="3861">
                  <c:v>35.58</c:v>
                </c:pt>
                <c:pt idx="3862">
                  <c:v>39.06</c:v>
                </c:pt>
                <c:pt idx="3863">
                  <c:v>39.020000000000003</c:v>
                </c:pt>
                <c:pt idx="3864">
                  <c:v>35.1</c:v>
                </c:pt>
                <c:pt idx="3865">
                  <c:v>35.159999999999997</c:v>
                </c:pt>
                <c:pt idx="3866">
                  <c:v>27.27</c:v>
                </c:pt>
                <c:pt idx="3867">
                  <c:v>27.34</c:v>
                </c:pt>
                <c:pt idx="3868">
                  <c:v>39.03</c:v>
                </c:pt>
                <c:pt idx="3869">
                  <c:v>39.01</c:v>
                </c:pt>
                <c:pt idx="3870">
                  <c:v>27.67</c:v>
                </c:pt>
                <c:pt idx="3871">
                  <c:v>39.07</c:v>
                </c:pt>
                <c:pt idx="3872">
                  <c:v>39.06</c:v>
                </c:pt>
                <c:pt idx="3873">
                  <c:v>35.130000000000003</c:v>
                </c:pt>
                <c:pt idx="3874">
                  <c:v>27.32</c:v>
                </c:pt>
                <c:pt idx="3875">
                  <c:v>39.020000000000003</c:v>
                </c:pt>
                <c:pt idx="3876">
                  <c:v>54.69</c:v>
                </c:pt>
                <c:pt idx="3877">
                  <c:v>39.07</c:v>
                </c:pt>
                <c:pt idx="3878">
                  <c:v>39.07</c:v>
                </c:pt>
                <c:pt idx="3879">
                  <c:v>31.36</c:v>
                </c:pt>
                <c:pt idx="3880">
                  <c:v>39.06</c:v>
                </c:pt>
                <c:pt idx="3881">
                  <c:v>39.06</c:v>
                </c:pt>
                <c:pt idx="3882">
                  <c:v>27.34</c:v>
                </c:pt>
                <c:pt idx="3883">
                  <c:v>39.119999999999997</c:v>
                </c:pt>
                <c:pt idx="3884">
                  <c:v>39.06</c:v>
                </c:pt>
                <c:pt idx="3885">
                  <c:v>27.34</c:v>
                </c:pt>
                <c:pt idx="3886">
                  <c:v>35.15</c:v>
                </c:pt>
                <c:pt idx="3887">
                  <c:v>39.06</c:v>
                </c:pt>
                <c:pt idx="3888">
                  <c:v>31.26</c:v>
                </c:pt>
                <c:pt idx="3889">
                  <c:v>35.159999999999997</c:v>
                </c:pt>
                <c:pt idx="3890">
                  <c:v>27.34</c:v>
                </c:pt>
                <c:pt idx="3891">
                  <c:v>27.35</c:v>
                </c:pt>
                <c:pt idx="3892">
                  <c:v>27.35</c:v>
                </c:pt>
                <c:pt idx="3893">
                  <c:v>27.39</c:v>
                </c:pt>
                <c:pt idx="3894">
                  <c:v>35.14</c:v>
                </c:pt>
                <c:pt idx="3895">
                  <c:v>39.06</c:v>
                </c:pt>
                <c:pt idx="3896">
                  <c:v>27.35</c:v>
                </c:pt>
                <c:pt idx="3897">
                  <c:v>39.06</c:v>
                </c:pt>
                <c:pt idx="3898">
                  <c:v>27.35</c:v>
                </c:pt>
                <c:pt idx="3899">
                  <c:v>39.090000000000003</c:v>
                </c:pt>
                <c:pt idx="3900">
                  <c:v>27.31</c:v>
                </c:pt>
                <c:pt idx="3901">
                  <c:v>35.520000000000003</c:v>
                </c:pt>
                <c:pt idx="3902">
                  <c:v>38.99</c:v>
                </c:pt>
                <c:pt idx="3903">
                  <c:v>58.56</c:v>
                </c:pt>
                <c:pt idx="3904">
                  <c:v>35.159999999999997</c:v>
                </c:pt>
                <c:pt idx="3905">
                  <c:v>35.119999999999997</c:v>
                </c:pt>
                <c:pt idx="3906">
                  <c:v>35.15</c:v>
                </c:pt>
                <c:pt idx="3907">
                  <c:v>27.35</c:v>
                </c:pt>
                <c:pt idx="3908">
                  <c:v>39.08</c:v>
                </c:pt>
                <c:pt idx="3909">
                  <c:v>35.15</c:v>
                </c:pt>
                <c:pt idx="3910">
                  <c:v>27.34</c:v>
                </c:pt>
                <c:pt idx="3911">
                  <c:v>27.38</c:v>
                </c:pt>
                <c:pt idx="3912">
                  <c:v>39.06</c:v>
                </c:pt>
                <c:pt idx="3913">
                  <c:v>31.26</c:v>
                </c:pt>
                <c:pt idx="3914">
                  <c:v>39.06</c:v>
                </c:pt>
                <c:pt idx="3915">
                  <c:v>39.07</c:v>
                </c:pt>
                <c:pt idx="3916">
                  <c:v>50.83</c:v>
                </c:pt>
                <c:pt idx="3917">
                  <c:v>27.34</c:v>
                </c:pt>
                <c:pt idx="3918">
                  <c:v>39</c:v>
                </c:pt>
                <c:pt idx="3919">
                  <c:v>27.31</c:v>
                </c:pt>
                <c:pt idx="3920">
                  <c:v>35.18</c:v>
                </c:pt>
                <c:pt idx="3921">
                  <c:v>27.35</c:v>
                </c:pt>
                <c:pt idx="3922">
                  <c:v>35.159999999999997</c:v>
                </c:pt>
                <c:pt idx="3923">
                  <c:v>27.78</c:v>
                </c:pt>
                <c:pt idx="3924">
                  <c:v>39.06</c:v>
                </c:pt>
                <c:pt idx="3925">
                  <c:v>39.049999999999997</c:v>
                </c:pt>
                <c:pt idx="3926">
                  <c:v>27.35</c:v>
                </c:pt>
                <c:pt idx="3927">
                  <c:v>39.07</c:v>
                </c:pt>
                <c:pt idx="3928">
                  <c:v>39.07</c:v>
                </c:pt>
                <c:pt idx="3929">
                  <c:v>23.4</c:v>
                </c:pt>
                <c:pt idx="3930">
                  <c:v>39.06</c:v>
                </c:pt>
                <c:pt idx="3931">
                  <c:v>50.83</c:v>
                </c:pt>
                <c:pt idx="3932">
                  <c:v>27.35</c:v>
                </c:pt>
                <c:pt idx="3933">
                  <c:v>27.34</c:v>
                </c:pt>
                <c:pt idx="3934">
                  <c:v>39.020000000000003</c:v>
                </c:pt>
                <c:pt idx="3935">
                  <c:v>27.31</c:v>
                </c:pt>
                <c:pt idx="3936">
                  <c:v>35.15</c:v>
                </c:pt>
                <c:pt idx="3937">
                  <c:v>46.83</c:v>
                </c:pt>
                <c:pt idx="3938">
                  <c:v>39.07</c:v>
                </c:pt>
                <c:pt idx="3939">
                  <c:v>27.34</c:v>
                </c:pt>
                <c:pt idx="3940">
                  <c:v>62.5</c:v>
                </c:pt>
                <c:pt idx="3941">
                  <c:v>27.31</c:v>
                </c:pt>
                <c:pt idx="3942">
                  <c:v>39.07</c:v>
                </c:pt>
                <c:pt idx="3943">
                  <c:v>27.3</c:v>
                </c:pt>
                <c:pt idx="3944">
                  <c:v>27.3</c:v>
                </c:pt>
                <c:pt idx="3945">
                  <c:v>39.11</c:v>
                </c:pt>
                <c:pt idx="3946">
                  <c:v>31.3</c:v>
                </c:pt>
                <c:pt idx="3947">
                  <c:v>27.34</c:v>
                </c:pt>
                <c:pt idx="3948">
                  <c:v>27.34</c:v>
                </c:pt>
                <c:pt idx="3949">
                  <c:v>35.159999999999997</c:v>
                </c:pt>
                <c:pt idx="3950">
                  <c:v>66.42</c:v>
                </c:pt>
                <c:pt idx="3951">
                  <c:v>39.07</c:v>
                </c:pt>
                <c:pt idx="3952">
                  <c:v>39.07</c:v>
                </c:pt>
                <c:pt idx="3953">
                  <c:v>27.34</c:v>
                </c:pt>
                <c:pt idx="3954">
                  <c:v>23.49</c:v>
                </c:pt>
                <c:pt idx="3955">
                  <c:v>27.3</c:v>
                </c:pt>
                <c:pt idx="3956">
                  <c:v>39.07</c:v>
                </c:pt>
                <c:pt idx="3957">
                  <c:v>39.06</c:v>
                </c:pt>
                <c:pt idx="3958">
                  <c:v>35.21</c:v>
                </c:pt>
                <c:pt idx="3959">
                  <c:v>39.07</c:v>
                </c:pt>
                <c:pt idx="3960">
                  <c:v>27.31</c:v>
                </c:pt>
                <c:pt idx="3961">
                  <c:v>39.07</c:v>
                </c:pt>
                <c:pt idx="3962">
                  <c:v>27.3</c:v>
                </c:pt>
                <c:pt idx="3963">
                  <c:v>39.07</c:v>
                </c:pt>
                <c:pt idx="3964">
                  <c:v>39.06</c:v>
                </c:pt>
                <c:pt idx="3965">
                  <c:v>70.319999999999993</c:v>
                </c:pt>
                <c:pt idx="3966">
                  <c:v>35.15</c:v>
                </c:pt>
                <c:pt idx="3967">
                  <c:v>39.049999999999997</c:v>
                </c:pt>
                <c:pt idx="3968">
                  <c:v>27.34</c:v>
                </c:pt>
                <c:pt idx="3969">
                  <c:v>27.35</c:v>
                </c:pt>
                <c:pt idx="3970">
                  <c:v>39.07</c:v>
                </c:pt>
                <c:pt idx="3971">
                  <c:v>66.400000000000006</c:v>
                </c:pt>
                <c:pt idx="3972">
                  <c:v>35.56</c:v>
                </c:pt>
                <c:pt idx="3973">
                  <c:v>27.34</c:v>
                </c:pt>
                <c:pt idx="3974">
                  <c:v>27.3</c:v>
                </c:pt>
                <c:pt idx="3975">
                  <c:v>23.41</c:v>
                </c:pt>
                <c:pt idx="3976">
                  <c:v>27.38</c:v>
                </c:pt>
                <c:pt idx="3977">
                  <c:v>27.36</c:v>
                </c:pt>
                <c:pt idx="3978">
                  <c:v>27.31</c:v>
                </c:pt>
                <c:pt idx="3979">
                  <c:v>23.4</c:v>
                </c:pt>
                <c:pt idx="3980">
                  <c:v>35.159999999999997</c:v>
                </c:pt>
                <c:pt idx="3981">
                  <c:v>38.979999999999997</c:v>
                </c:pt>
                <c:pt idx="3982">
                  <c:v>27.31</c:v>
                </c:pt>
                <c:pt idx="3983">
                  <c:v>39.07</c:v>
                </c:pt>
                <c:pt idx="3984">
                  <c:v>27.35</c:v>
                </c:pt>
                <c:pt idx="3985">
                  <c:v>35.200000000000003</c:v>
                </c:pt>
                <c:pt idx="3986">
                  <c:v>39.07</c:v>
                </c:pt>
                <c:pt idx="3987">
                  <c:v>27.34</c:v>
                </c:pt>
                <c:pt idx="3988">
                  <c:v>27.31</c:v>
                </c:pt>
                <c:pt idx="3989">
                  <c:v>35.119999999999997</c:v>
                </c:pt>
                <c:pt idx="3990">
                  <c:v>27.35</c:v>
                </c:pt>
                <c:pt idx="3991">
                  <c:v>62.51</c:v>
                </c:pt>
                <c:pt idx="3992">
                  <c:v>27.34</c:v>
                </c:pt>
                <c:pt idx="3993">
                  <c:v>27.34</c:v>
                </c:pt>
                <c:pt idx="3994">
                  <c:v>35.24</c:v>
                </c:pt>
                <c:pt idx="3995">
                  <c:v>39.07</c:v>
                </c:pt>
                <c:pt idx="3996">
                  <c:v>23.42</c:v>
                </c:pt>
                <c:pt idx="3997">
                  <c:v>23.44</c:v>
                </c:pt>
                <c:pt idx="3998">
                  <c:v>27.34</c:v>
                </c:pt>
                <c:pt idx="3999">
                  <c:v>39.06</c:v>
                </c:pt>
                <c:pt idx="4000">
                  <c:v>27.31</c:v>
                </c:pt>
                <c:pt idx="4001">
                  <c:v>35.19</c:v>
                </c:pt>
                <c:pt idx="4002">
                  <c:v>39.1</c:v>
                </c:pt>
                <c:pt idx="4003">
                  <c:v>23.44</c:v>
                </c:pt>
                <c:pt idx="4004">
                  <c:v>46.83</c:v>
                </c:pt>
                <c:pt idx="4005">
                  <c:v>35.159999999999997</c:v>
                </c:pt>
                <c:pt idx="4006">
                  <c:v>39.06</c:v>
                </c:pt>
                <c:pt idx="4007">
                  <c:v>27.39</c:v>
                </c:pt>
                <c:pt idx="4008">
                  <c:v>27.3</c:v>
                </c:pt>
                <c:pt idx="4009">
                  <c:v>66.5</c:v>
                </c:pt>
                <c:pt idx="4010">
                  <c:v>39.04</c:v>
                </c:pt>
                <c:pt idx="4011">
                  <c:v>39.07</c:v>
                </c:pt>
                <c:pt idx="4012">
                  <c:v>39.06</c:v>
                </c:pt>
                <c:pt idx="4013">
                  <c:v>27.3</c:v>
                </c:pt>
                <c:pt idx="4014">
                  <c:v>101.57</c:v>
                </c:pt>
                <c:pt idx="4015">
                  <c:v>27.34</c:v>
                </c:pt>
                <c:pt idx="4016">
                  <c:v>39.11</c:v>
                </c:pt>
                <c:pt idx="4017">
                  <c:v>27.34</c:v>
                </c:pt>
                <c:pt idx="4018">
                  <c:v>35.15</c:v>
                </c:pt>
                <c:pt idx="4019">
                  <c:v>66.41</c:v>
                </c:pt>
                <c:pt idx="4020">
                  <c:v>39.07</c:v>
                </c:pt>
                <c:pt idx="4021">
                  <c:v>39.07</c:v>
                </c:pt>
                <c:pt idx="4022">
                  <c:v>39.07</c:v>
                </c:pt>
                <c:pt idx="4023">
                  <c:v>27.33</c:v>
                </c:pt>
                <c:pt idx="4024">
                  <c:v>93.75</c:v>
                </c:pt>
                <c:pt idx="4025">
                  <c:v>27.3</c:v>
                </c:pt>
                <c:pt idx="4026">
                  <c:v>82.17</c:v>
                </c:pt>
                <c:pt idx="4027">
                  <c:v>39.06</c:v>
                </c:pt>
                <c:pt idx="4028">
                  <c:v>97.58</c:v>
                </c:pt>
                <c:pt idx="4029">
                  <c:v>35.76</c:v>
                </c:pt>
                <c:pt idx="4030">
                  <c:v>27.39</c:v>
                </c:pt>
                <c:pt idx="4031">
                  <c:v>27.35</c:v>
                </c:pt>
                <c:pt idx="4032">
                  <c:v>35.200000000000003</c:v>
                </c:pt>
                <c:pt idx="4033">
                  <c:v>89.79</c:v>
                </c:pt>
                <c:pt idx="4034">
                  <c:v>39.07</c:v>
                </c:pt>
                <c:pt idx="4035">
                  <c:v>39.06</c:v>
                </c:pt>
                <c:pt idx="4036">
                  <c:v>39.06</c:v>
                </c:pt>
                <c:pt idx="4037">
                  <c:v>23.44</c:v>
                </c:pt>
                <c:pt idx="4038">
                  <c:v>93.71</c:v>
                </c:pt>
                <c:pt idx="4039">
                  <c:v>39.11</c:v>
                </c:pt>
                <c:pt idx="4040">
                  <c:v>23.4</c:v>
                </c:pt>
                <c:pt idx="4041">
                  <c:v>27.34</c:v>
                </c:pt>
                <c:pt idx="4042">
                  <c:v>35.159999999999997</c:v>
                </c:pt>
                <c:pt idx="4043">
                  <c:v>82.08</c:v>
                </c:pt>
                <c:pt idx="4044">
                  <c:v>27.34</c:v>
                </c:pt>
                <c:pt idx="4045">
                  <c:v>39.06</c:v>
                </c:pt>
                <c:pt idx="4046">
                  <c:v>39.020000000000003</c:v>
                </c:pt>
                <c:pt idx="4047">
                  <c:v>39.06</c:v>
                </c:pt>
                <c:pt idx="4048">
                  <c:v>94.09</c:v>
                </c:pt>
                <c:pt idx="4049">
                  <c:v>39.06</c:v>
                </c:pt>
                <c:pt idx="4050">
                  <c:v>39.04</c:v>
                </c:pt>
                <c:pt idx="4051">
                  <c:v>27.35</c:v>
                </c:pt>
                <c:pt idx="4052">
                  <c:v>27.32</c:v>
                </c:pt>
                <c:pt idx="4053">
                  <c:v>66.430000000000007</c:v>
                </c:pt>
                <c:pt idx="4054">
                  <c:v>27.32</c:v>
                </c:pt>
                <c:pt idx="4055">
                  <c:v>27.3</c:v>
                </c:pt>
                <c:pt idx="4056">
                  <c:v>31.42</c:v>
                </c:pt>
                <c:pt idx="4057">
                  <c:v>27.31</c:v>
                </c:pt>
                <c:pt idx="4058">
                  <c:v>39.06</c:v>
                </c:pt>
                <c:pt idx="4059">
                  <c:v>27.3</c:v>
                </c:pt>
                <c:pt idx="4060">
                  <c:v>39.07</c:v>
                </c:pt>
                <c:pt idx="4061">
                  <c:v>97.97</c:v>
                </c:pt>
                <c:pt idx="4062">
                  <c:v>27.34</c:v>
                </c:pt>
                <c:pt idx="4063">
                  <c:v>27.36</c:v>
                </c:pt>
                <c:pt idx="4064">
                  <c:v>39.11</c:v>
                </c:pt>
                <c:pt idx="4065">
                  <c:v>35.11</c:v>
                </c:pt>
                <c:pt idx="4066">
                  <c:v>46.84</c:v>
                </c:pt>
                <c:pt idx="4067">
                  <c:v>27.31</c:v>
                </c:pt>
                <c:pt idx="4068">
                  <c:v>23.44</c:v>
                </c:pt>
                <c:pt idx="4069">
                  <c:v>27.35</c:v>
                </c:pt>
                <c:pt idx="4070">
                  <c:v>27.3</c:v>
                </c:pt>
                <c:pt idx="4071">
                  <c:v>82</c:v>
                </c:pt>
                <c:pt idx="4072">
                  <c:v>42.99</c:v>
                </c:pt>
                <c:pt idx="4073">
                  <c:v>31.26</c:v>
                </c:pt>
                <c:pt idx="4074">
                  <c:v>35.11</c:v>
                </c:pt>
                <c:pt idx="4075">
                  <c:v>27.31</c:v>
                </c:pt>
                <c:pt idx="4076">
                  <c:v>81.96</c:v>
                </c:pt>
                <c:pt idx="4077">
                  <c:v>31.21</c:v>
                </c:pt>
                <c:pt idx="4078">
                  <c:v>27.35</c:v>
                </c:pt>
                <c:pt idx="4079">
                  <c:v>39.06</c:v>
                </c:pt>
                <c:pt idx="4080">
                  <c:v>39.020000000000003</c:v>
                </c:pt>
                <c:pt idx="4081">
                  <c:v>101.54</c:v>
                </c:pt>
                <c:pt idx="4082">
                  <c:v>27.35</c:v>
                </c:pt>
                <c:pt idx="4083">
                  <c:v>27.35</c:v>
                </c:pt>
                <c:pt idx="4084">
                  <c:v>42.96</c:v>
                </c:pt>
                <c:pt idx="4085">
                  <c:v>31.25</c:v>
                </c:pt>
                <c:pt idx="4086">
                  <c:v>35.15</c:v>
                </c:pt>
                <c:pt idx="4087">
                  <c:v>27.31</c:v>
                </c:pt>
                <c:pt idx="4088">
                  <c:v>27.34</c:v>
                </c:pt>
                <c:pt idx="4089">
                  <c:v>93.77</c:v>
                </c:pt>
                <c:pt idx="4090">
                  <c:v>27.31</c:v>
                </c:pt>
                <c:pt idx="4091">
                  <c:v>39.43</c:v>
                </c:pt>
                <c:pt idx="4092">
                  <c:v>27.28</c:v>
                </c:pt>
                <c:pt idx="4093">
                  <c:v>39.07</c:v>
                </c:pt>
                <c:pt idx="4094">
                  <c:v>85.9</c:v>
                </c:pt>
                <c:pt idx="4095">
                  <c:v>39.020000000000003</c:v>
                </c:pt>
                <c:pt idx="4096">
                  <c:v>39.020000000000003</c:v>
                </c:pt>
                <c:pt idx="4097">
                  <c:v>27.34</c:v>
                </c:pt>
                <c:pt idx="4098">
                  <c:v>27.31</c:v>
                </c:pt>
                <c:pt idx="4099">
                  <c:v>93.76</c:v>
                </c:pt>
                <c:pt idx="4100">
                  <c:v>35.119999999999997</c:v>
                </c:pt>
                <c:pt idx="4101">
                  <c:v>39.06</c:v>
                </c:pt>
                <c:pt idx="4102">
                  <c:v>39.06</c:v>
                </c:pt>
                <c:pt idx="4103">
                  <c:v>27.31</c:v>
                </c:pt>
                <c:pt idx="4104">
                  <c:v>78.14</c:v>
                </c:pt>
                <c:pt idx="4105">
                  <c:v>39.07</c:v>
                </c:pt>
                <c:pt idx="4106">
                  <c:v>27.34</c:v>
                </c:pt>
                <c:pt idx="4107">
                  <c:v>23.34</c:v>
                </c:pt>
                <c:pt idx="4108">
                  <c:v>27.34</c:v>
                </c:pt>
                <c:pt idx="4109">
                  <c:v>66.849999999999994</c:v>
                </c:pt>
                <c:pt idx="4110">
                  <c:v>27.3</c:v>
                </c:pt>
                <c:pt idx="4111">
                  <c:v>39.020000000000003</c:v>
                </c:pt>
                <c:pt idx="4112">
                  <c:v>39.03</c:v>
                </c:pt>
                <c:pt idx="4113">
                  <c:v>35.15</c:v>
                </c:pt>
                <c:pt idx="4114">
                  <c:v>109.74</c:v>
                </c:pt>
                <c:pt idx="4115">
                  <c:v>35.19</c:v>
                </c:pt>
                <c:pt idx="4116">
                  <c:v>27.3</c:v>
                </c:pt>
                <c:pt idx="4117">
                  <c:v>42.96</c:v>
                </c:pt>
                <c:pt idx="4118">
                  <c:v>35.119999999999997</c:v>
                </c:pt>
                <c:pt idx="4119">
                  <c:v>39.020000000000003</c:v>
                </c:pt>
                <c:pt idx="4120">
                  <c:v>109.38</c:v>
                </c:pt>
                <c:pt idx="4121">
                  <c:v>35.159999999999997</c:v>
                </c:pt>
                <c:pt idx="4122">
                  <c:v>35.630000000000003</c:v>
                </c:pt>
                <c:pt idx="4123">
                  <c:v>39.06</c:v>
                </c:pt>
                <c:pt idx="4124">
                  <c:v>27.39</c:v>
                </c:pt>
                <c:pt idx="4125">
                  <c:v>85.95</c:v>
                </c:pt>
                <c:pt idx="4126">
                  <c:v>35.119999999999997</c:v>
                </c:pt>
                <c:pt idx="4127">
                  <c:v>23.45</c:v>
                </c:pt>
                <c:pt idx="4128">
                  <c:v>31.26</c:v>
                </c:pt>
                <c:pt idx="4129">
                  <c:v>39.03</c:v>
                </c:pt>
                <c:pt idx="4130">
                  <c:v>93.8</c:v>
                </c:pt>
                <c:pt idx="4131">
                  <c:v>27.78</c:v>
                </c:pt>
                <c:pt idx="4132">
                  <c:v>39.049999999999997</c:v>
                </c:pt>
                <c:pt idx="4133">
                  <c:v>27.34</c:v>
                </c:pt>
                <c:pt idx="4134">
                  <c:v>42.93</c:v>
                </c:pt>
                <c:pt idx="4135">
                  <c:v>78.17</c:v>
                </c:pt>
                <c:pt idx="4136">
                  <c:v>27.34</c:v>
                </c:pt>
                <c:pt idx="4137">
                  <c:v>27.3</c:v>
                </c:pt>
                <c:pt idx="4138">
                  <c:v>39.020000000000003</c:v>
                </c:pt>
                <c:pt idx="4139">
                  <c:v>27.31</c:v>
                </c:pt>
                <c:pt idx="4140">
                  <c:v>82.55</c:v>
                </c:pt>
                <c:pt idx="4141">
                  <c:v>27.34</c:v>
                </c:pt>
                <c:pt idx="4142">
                  <c:v>39.04</c:v>
                </c:pt>
                <c:pt idx="4143">
                  <c:v>39.06</c:v>
                </c:pt>
                <c:pt idx="4144">
                  <c:v>35.700000000000003</c:v>
                </c:pt>
                <c:pt idx="4145">
                  <c:v>109.4</c:v>
                </c:pt>
                <c:pt idx="4146">
                  <c:v>35.15</c:v>
                </c:pt>
                <c:pt idx="4147">
                  <c:v>27.34</c:v>
                </c:pt>
                <c:pt idx="4148">
                  <c:v>39.03</c:v>
                </c:pt>
                <c:pt idx="4149">
                  <c:v>27.32</c:v>
                </c:pt>
                <c:pt idx="4150">
                  <c:v>39.020000000000003</c:v>
                </c:pt>
                <c:pt idx="4151">
                  <c:v>113.25</c:v>
                </c:pt>
                <c:pt idx="4152">
                  <c:v>27.35</c:v>
                </c:pt>
                <c:pt idx="4153">
                  <c:v>35.700000000000003</c:v>
                </c:pt>
                <c:pt idx="4154">
                  <c:v>23.48</c:v>
                </c:pt>
                <c:pt idx="4155">
                  <c:v>39.04</c:v>
                </c:pt>
                <c:pt idx="4156">
                  <c:v>93.81</c:v>
                </c:pt>
                <c:pt idx="4157">
                  <c:v>39.06</c:v>
                </c:pt>
                <c:pt idx="4158">
                  <c:v>27.35</c:v>
                </c:pt>
                <c:pt idx="4159">
                  <c:v>27.34</c:v>
                </c:pt>
                <c:pt idx="4160">
                  <c:v>27.31</c:v>
                </c:pt>
                <c:pt idx="4161">
                  <c:v>82.09</c:v>
                </c:pt>
                <c:pt idx="4162">
                  <c:v>35.56</c:v>
                </c:pt>
                <c:pt idx="4163">
                  <c:v>23.44</c:v>
                </c:pt>
                <c:pt idx="4164">
                  <c:v>27.31</c:v>
                </c:pt>
                <c:pt idx="4165">
                  <c:v>23.45</c:v>
                </c:pt>
                <c:pt idx="4166">
                  <c:v>82.04</c:v>
                </c:pt>
                <c:pt idx="4167">
                  <c:v>27.34</c:v>
                </c:pt>
                <c:pt idx="4168">
                  <c:v>39.1</c:v>
                </c:pt>
                <c:pt idx="4169">
                  <c:v>27.34</c:v>
                </c:pt>
                <c:pt idx="4170">
                  <c:v>27.31</c:v>
                </c:pt>
                <c:pt idx="4171">
                  <c:v>82.53</c:v>
                </c:pt>
                <c:pt idx="4172">
                  <c:v>39.06</c:v>
                </c:pt>
                <c:pt idx="4173">
                  <c:v>27.34</c:v>
                </c:pt>
                <c:pt idx="4174">
                  <c:v>35.17</c:v>
                </c:pt>
                <c:pt idx="4175">
                  <c:v>39.06</c:v>
                </c:pt>
                <c:pt idx="4176">
                  <c:v>23.45</c:v>
                </c:pt>
                <c:pt idx="4177">
                  <c:v>39.020000000000003</c:v>
                </c:pt>
                <c:pt idx="4178">
                  <c:v>23.43</c:v>
                </c:pt>
                <c:pt idx="4179">
                  <c:v>113.25</c:v>
                </c:pt>
                <c:pt idx="4180">
                  <c:v>27.32</c:v>
                </c:pt>
                <c:pt idx="4181">
                  <c:v>27.29</c:v>
                </c:pt>
                <c:pt idx="4182">
                  <c:v>39.06</c:v>
                </c:pt>
                <c:pt idx="4183">
                  <c:v>42.93</c:v>
                </c:pt>
                <c:pt idx="4184">
                  <c:v>27.3</c:v>
                </c:pt>
                <c:pt idx="4185">
                  <c:v>27.34</c:v>
                </c:pt>
                <c:pt idx="4186">
                  <c:v>27.35</c:v>
                </c:pt>
                <c:pt idx="4187">
                  <c:v>43.01</c:v>
                </c:pt>
                <c:pt idx="4188">
                  <c:v>31.3</c:v>
                </c:pt>
                <c:pt idx="4189">
                  <c:v>113.67</c:v>
                </c:pt>
                <c:pt idx="4190">
                  <c:v>27.35</c:v>
                </c:pt>
                <c:pt idx="4191">
                  <c:v>39.020000000000003</c:v>
                </c:pt>
                <c:pt idx="4192">
                  <c:v>23.44</c:v>
                </c:pt>
                <c:pt idx="4193">
                  <c:v>35.200000000000003</c:v>
                </c:pt>
                <c:pt idx="4194">
                  <c:v>63.02</c:v>
                </c:pt>
                <c:pt idx="4195">
                  <c:v>35.18</c:v>
                </c:pt>
                <c:pt idx="4196">
                  <c:v>35.200000000000003</c:v>
                </c:pt>
                <c:pt idx="4197">
                  <c:v>23.44</c:v>
                </c:pt>
                <c:pt idx="4198">
                  <c:v>27.34</c:v>
                </c:pt>
                <c:pt idx="4199">
                  <c:v>78.12</c:v>
                </c:pt>
                <c:pt idx="4200">
                  <c:v>27.3</c:v>
                </c:pt>
                <c:pt idx="4201">
                  <c:v>35.130000000000003</c:v>
                </c:pt>
                <c:pt idx="4202">
                  <c:v>39.42</c:v>
                </c:pt>
                <c:pt idx="4203">
                  <c:v>39.06</c:v>
                </c:pt>
                <c:pt idx="4204">
                  <c:v>105.52</c:v>
                </c:pt>
                <c:pt idx="4205">
                  <c:v>27.34</c:v>
                </c:pt>
                <c:pt idx="4206">
                  <c:v>35.159999999999997</c:v>
                </c:pt>
                <c:pt idx="4207">
                  <c:v>27.35</c:v>
                </c:pt>
                <c:pt idx="4208">
                  <c:v>27.34</c:v>
                </c:pt>
                <c:pt idx="4209">
                  <c:v>39.07</c:v>
                </c:pt>
                <c:pt idx="4210">
                  <c:v>109.38</c:v>
                </c:pt>
                <c:pt idx="4211">
                  <c:v>39.04</c:v>
                </c:pt>
                <c:pt idx="4212">
                  <c:v>23.44</c:v>
                </c:pt>
                <c:pt idx="4213">
                  <c:v>31.19</c:v>
                </c:pt>
                <c:pt idx="4214">
                  <c:v>42.92</c:v>
                </c:pt>
                <c:pt idx="4215">
                  <c:v>85.99</c:v>
                </c:pt>
                <c:pt idx="4216">
                  <c:v>39.03</c:v>
                </c:pt>
                <c:pt idx="4217">
                  <c:v>39.06</c:v>
                </c:pt>
                <c:pt idx="4218">
                  <c:v>27.41</c:v>
                </c:pt>
                <c:pt idx="4219">
                  <c:v>27.34</c:v>
                </c:pt>
                <c:pt idx="4220">
                  <c:v>78.64</c:v>
                </c:pt>
                <c:pt idx="4221">
                  <c:v>27.28</c:v>
                </c:pt>
                <c:pt idx="4222">
                  <c:v>27.35</c:v>
                </c:pt>
                <c:pt idx="4223">
                  <c:v>39.06</c:v>
                </c:pt>
                <c:pt idx="4224">
                  <c:v>27.74</c:v>
                </c:pt>
                <c:pt idx="4225">
                  <c:v>109.39</c:v>
                </c:pt>
                <c:pt idx="4226">
                  <c:v>39.03</c:v>
                </c:pt>
                <c:pt idx="4227">
                  <c:v>27.31</c:v>
                </c:pt>
                <c:pt idx="4228">
                  <c:v>39.1</c:v>
                </c:pt>
                <c:pt idx="4229">
                  <c:v>39.06</c:v>
                </c:pt>
                <c:pt idx="4230">
                  <c:v>78.180000000000007</c:v>
                </c:pt>
                <c:pt idx="4231">
                  <c:v>39.07</c:v>
                </c:pt>
                <c:pt idx="4232">
                  <c:v>35.19</c:v>
                </c:pt>
                <c:pt idx="4233">
                  <c:v>27.74</c:v>
                </c:pt>
                <c:pt idx="4234">
                  <c:v>35.15</c:v>
                </c:pt>
                <c:pt idx="4235">
                  <c:v>109.4</c:v>
                </c:pt>
                <c:pt idx="4236">
                  <c:v>27.3</c:v>
                </c:pt>
                <c:pt idx="4237">
                  <c:v>39.090000000000003</c:v>
                </c:pt>
                <c:pt idx="4238">
                  <c:v>39.06</c:v>
                </c:pt>
                <c:pt idx="4239">
                  <c:v>27.34</c:v>
                </c:pt>
                <c:pt idx="4240">
                  <c:v>23.4</c:v>
                </c:pt>
                <c:pt idx="4241">
                  <c:v>39.04</c:v>
                </c:pt>
                <c:pt idx="4242">
                  <c:v>27.44</c:v>
                </c:pt>
                <c:pt idx="4243">
                  <c:v>35.159999999999997</c:v>
                </c:pt>
                <c:pt idx="4244">
                  <c:v>39.159999999999997</c:v>
                </c:pt>
                <c:pt idx="4245">
                  <c:v>39.07</c:v>
                </c:pt>
                <c:pt idx="4246">
                  <c:v>27.35</c:v>
                </c:pt>
                <c:pt idx="4247">
                  <c:v>27.35</c:v>
                </c:pt>
                <c:pt idx="4248">
                  <c:v>39.07</c:v>
                </c:pt>
                <c:pt idx="4249">
                  <c:v>82.05</c:v>
                </c:pt>
                <c:pt idx="4250">
                  <c:v>23.47</c:v>
                </c:pt>
                <c:pt idx="4251">
                  <c:v>39.07</c:v>
                </c:pt>
                <c:pt idx="4252">
                  <c:v>35.15</c:v>
                </c:pt>
                <c:pt idx="4253">
                  <c:v>27.34</c:v>
                </c:pt>
                <c:pt idx="4254">
                  <c:v>78.209999999999994</c:v>
                </c:pt>
                <c:pt idx="4255">
                  <c:v>39.06</c:v>
                </c:pt>
                <c:pt idx="4256">
                  <c:v>23.45</c:v>
                </c:pt>
                <c:pt idx="4257">
                  <c:v>39.08</c:v>
                </c:pt>
                <c:pt idx="4258">
                  <c:v>39.07</c:v>
                </c:pt>
                <c:pt idx="4259">
                  <c:v>109.39</c:v>
                </c:pt>
                <c:pt idx="4260">
                  <c:v>27.34</c:v>
                </c:pt>
                <c:pt idx="4261">
                  <c:v>35.200000000000003</c:v>
                </c:pt>
                <c:pt idx="4262">
                  <c:v>39.08</c:v>
                </c:pt>
                <c:pt idx="4263">
                  <c:v>39.07</c:v>
                </c:pt>
                <c:pt idx="4264">
                  <c:v>78.09</c:v>
                </c:pt>
                <c:pt idx="4265">
                  <c:v>35.14</c:v>
                </c:pt>
                <c:pt idx="4266">
                  <c:v>31.16</c:v>
                </c:pt>
                <c:pt idx="4267">
                  <c:v>27.32</c:v>
                </c:pt>
                <c:pt idx="4268">
                  <c:v>27.31</c:v>
                </c:pt>
                <c:pt idx="4269">
                  <c:v>117.53</c:v>
                </c:pt>
                <c:pt idx="4270">
                  <c:v>35.159999999999997</c:v>
                </c:pt>
                <c:pt idx="4271">
                  <c:v>27.3</c:v>
                </c:pt>
                <c:pt idx="4272">
                  <c:v>31.21</c:v>
                </c:pt>
                <c:pt idx="4273">
                  <c:v>82.02</c:v>
                </c:pt>
                <c:pt idx="4274">
                  <c:v>27.3</c:v>
                </c:pt>
                <c:pt idx="4275">
                  <c:v>39.06</c:v>
                </c:pt>
                <c:pt idx="4276">
                  <c:v>23.43</c:v>
                </c:pt>
                <c:pt idx="4277">
                  <c:v>39.11</c:v>
                </c:pt>
                <c:pt idx="4278">
                  <c:v>113.29</c:v>
                </c:pt>
                <c:pt idx="4279">
                  <c:v>27.28</c:v>
                </c:pt>
                <c:pt idx="4280">
                  <c:v>35.21</c:v>
                </c:pt>
                <c:pt idx="4281">
                  <c:v>39.020000000000003</c:v>
                </c:pt>
                <c:pt idx="4282">
                  <c:v>27.4</c:v>
                </c:pt>
                <c:pt idx="4283">
                  <c:v>82.47</c:v>
                </c:pt>
                <c:pt idx="4284">
                  <c:v>35.17</c:v>
                </c:pt>
                <c:pt idx="4285">
                  <c:v>35.19</c:v>
                </c:pt>
                <c:pt idx="4286">
                  <c:v>39.01</c:v>
                </c:pt>
                <c:pt idx="4287">
                  <c:v>39.03</c:v>
                </c:pt>
                <c:pt idx="4288">
                  <c:v>82.05</c:v>
                </c:pt>
                <c:pt idx="4289">
                  <c:v>31.25</c:v>
                </c:pt>
                <c:pt idx="4290">
                  <c:v>39.1</c:v>
                </c:pt>
                <c:pt idx="4291">
                  <c:v>39.46</c:v>
                </c:pt>
                <c:pt idx="4292">
                  <c:v>27.37</c:v>
                </c:pt>
                <c:pt idx="4293">
                  <c:v>89.92</c:v>
                </c:pt>
                <c:pt idx="4294">
                  <c:v>31.32</c:v>
                </c:pt>
                <c:pt idx="4295">
                  <c:v>27.31</c:v>
                </c:pt>
                <c:pt idx="4296">
                  <c:v>35.119999999999997</c:v>
                </c:pt>
                <c:pt idx="4297">
                  <c:v>39.07</c:v>
                </c:pt>
                <c:pt idx="4298">
                  <c:v>117.2</c:v>
                </c:pt>
                <c:pt idx="4299">
                  <c:v>27.33</c:v>
                </c:pt>
                <c:pt idx="4300">
                  <c:v>42.98</c:v>
                </c:pt>
                <c:pt idx="4301">
                  <c:v>50.78</c:v>
                </c:pt>
                <c:pt idx="4302">
                  <c:v>85.99</c:v>
                </c:pt>
                <c:pt idx="4303">
                  <c:v>39.07</c:v>
                </c:pt>
                <c:pt idx="4304">
                  <c:v>39.06</c:v>
                </c:pt>
                <c:pt idx="4305">
                  <c:v>27.34</c:v>
                </c:pt>
                <c:pt idx="4306">
                  <c:v>39.07</c:v>
                </c:pt>
                <c:pt idx="4307">
                  <c:v>82.04</c:v>
                </c:pt>
                <c:pt idx="4308">
                  <c:v>27.35</c:v>
                </c:pt>
                <c:pt idx="4309">
                  <c:v>39.1</c:v>
                </c:pt>
                <c:pt idx="4310">
                  <c:v>35.119999999999997</c:v>
                </c:pt>
                <c:pt idx="4311">
                  <c:v>39.06</c:v>
                </c:pt>
                <c:pt idx="4312">
                  <c:v>82.05</c:v>
                </c:pt>
                <c:pt idx="4313">
                  <c:v>39</c:v>
                </c:pt>
                <c:pt idx="4314">
                  <c:v>31.2</c:v>
                </c:pt>
                <c:pt idx="4315">
                  <c:v>27.34</c:v>
                </c:pt>
                <c:pt idx="4316">
                  <c:v>39.06</c:v>
                </c:pt>
                <c:pt idx="4317">
                  <c:v>78.12</c:v>
                </c:pt>
                <c:pt idx="4318">
                  <c:v>27.34</c:v>
                </c:pt>
                <c:pt idx="4319">
                  <c:v>27.35</c:v>
                </c:pt>
                <c:pt idx="4320">
                  <c:v>27.31</c:v>
                </c:pt>
                <c:pt idx="4321">
                  <c:v>27.34</c:v>
                </c:pt>
                <c:pt idx="4322">
                  <c:v>85.99</c:v>
                </c:pt>
                <c:pt idx="4323">
                  <c:v>39.049999999999997</c:v>
                </c:pt>
                <c:pt idx="4324">
                  <c:v>27.34</c:v>
                </c:pt>
                <c:pt idx="4325">
                  <c:v>39.020000000000003</c:v>
                </c:pt>
                <c:pt idx="4326">
                  <c:v>39.06</c:v>
                </c:pt>
                <c:pt idx="4327">
                  <c:v>109.43</c:v>
                </c:pt>
                <c:pt idx="4328">
                  <c:v>39.04</c:v>
                </c:pt>
                <c:pt idx="4329">
                  <c:v>27.33</c:v>
                </c:pt>
                <c:pt idx="4330">
                  <c:v>31.26</c:v>
                </c:pt>
                <c:pt idx="4331">
                  <c:v>109.39</c:v>
                </c:pt>
                <c:pt idx="4332">
                  <c:v>39.07</c:v>
                </c:pt>
                <c:pt idx="4333">
                  <c:v>31.21</c:v>
                </c:pt>
                <c:pt idx="4334">
                  <c:v>27.32</c:v>
                </c:pt>
                <c:pt idx="4335">
                  <c:v>39.06</c:v>
                </c:pt>
                <c:pt idx="4336">
                  <c:v>86.37</c:v>
                </c:pt>
                <c:pt idx="4337">
                  <c:v>38.979999999999997</c:v>
                </c:pt>
                <c:pt idx="4338">
                  <c:v>27.35</c:v>
                </c:pt>
                <c:pt idx="4339">
                  <c:v>39.020000000000003</c:v>
                </c:pt>
                <c:pt idx="4340">
                  <c:v>39.07</c:v>
                </c:pt>
                <c:pt idx="4341">
                  <c:v>82.03</c:v>
                </c:pt>
                <c:pt idx="4342">
                  <c:v>27.35</c:v>
                </c:pt>
                <c:pt idx="4343">
                  <c:v>39.020000000000003</c:v>
                </c:pt>
                <c:pt idx="4344">
                  <c:v>39.35</c:v>
                </c:pt>
                <c:pt idx="4345">
                  <c:v>27.33</c:v>
                </c:pt>
                <c:pt idx="4346">
                  <c:v>105.48</c:v>
                </c:pt>
                <c:pt idx="4347">
                  <c:v>27.3</c:v>
                </c:pt>
                <c:pt idx="4348">
                  <c:v>27.31</c:v>
                </c:pt>
                <c:pt idx="4349">
                  <c:v>27.3</c:v>
                </c:pt>
                <c:pt idx="4350">
                  <c:v>35.159999999999997</c:v>
                </c:pt>
                <c:pt idx="4351">
                  <c:v>121.59</c:v>
                </c:pt>
                <c:pt idx="4352">
                  <c:v>27.3</c:v>
                </c:pt>
                <c:pt idx="4353">
                  <c:v>27.35</c:v>
                </c:pt>
                <c:pt idx="4354">
                  <c:v>27.34</c:v>
                </c:pt>
                <c:pt idx="4355">
                  <c:v>39.03</c:v>
                </c:pt>
                <c:pt idx="4356">
                  <c:v>81.98</c:v>
                </c:pt>
                <c:pt idx="4357">
                  <c:v>27.34</c:v>
                </c:pt>
                <c:pt idx="4358">
                  <c:v>31.25</c:v>
                </c:pt>
                <c:pt idx="4359">
                  <c:v>27.31</c:v>
                </c:pt>
                <c:pt idx="4360">
                  <c:v>78.13</c:v>
                </c:pt>
                <c:pt idx="4361">
                  <c:v>38.97</c:v>
                </c:pt>
                <c:pt idx="4362">
                  <c:v>23.45</c:v>
                </c:pt>
                <c:pt idx="4363">
                  <c:v>35.17</c:v>
                </c:pt>
                <c:pt idx="4364">
                  <c:v>39.07</c:v>
                </c:pt>
                <c:pt idx="4365">
                  <c:v>31.21</c:v>
                </c:pt>
                <c:pt idx="4366">
                  <c:v>85.94</c:v>
                </c:pt>
                <c:pt idx="4367">
                  <c:v>23.44</c:v>
                </c:pt>
                <c:pt idx="4368">
                  <c:v>39.06</c:v>
                </c:pt>
                <c:pt idx="4369">
                  <c:v>31.25</c:v>
                </c:pt>
                <c:pt idx="4370">
                  <c:v>39.07</c:v>
                </c:pt>
                <c:pt idx="4371">
                  <c:v>82.43</c:v>
                </c:pt>
                <c:pt idx="4372">
                  <c:v>27.3</c:v>
                </c:pt>
                <c:pt idx="4373">
                  <c:v>39.04</c:v>
                </c:pt>
                <c:pt idx="4374">
                  <c:v>27.36</c:v>
                </c:pt>
                <c:pt idx="4375">
                  <c:v>43.53</c:v>
                </c:pt>
                <c:pt idx="4376">
                  <c:v>78.17</c:v>
                </c:pt>
                <c:pt idx="4377">
                  <c:v>31.25</c:v>
                </c:pt>
                <c:pt idx="4378">
                  <c:v>39.07</c:v>
                </c:pt>
                <c:pt idx="4379">
                  <c:v>27.3</c:v>
                </c:pt>
                <c:pt idx="4380">
                  <c:v>39.020000000000003</c:v>
                </c:pt>
                <c:pt idx="4381">
                  <c:v>82</c:v>
                </c:pt>
                <c:pt idx="4382">
                  <c:v>27.34</c:v>
                </c:pt>
                <c:pt idx="4383">
                  <c:v>27.35</c:v>
                </c:pt>
                <c:pt idx="4384">
                  <c:v>78.13</c:v>
                </c:pt>
                <c:pt idx="4385">
                  <c:v>39.11</c:v>
                </c:pt>
                <c:pt idx="4386">
                  <c:v>27.34</c:v>
                </c:pt>
                <c:pt idx="4387">
                  <c:v>27.31</c:v>
                </c:pt>
                <c:pt idx="4388">
                  <c:v>27.31</c:v>
                </c:pt>
                <c:pt idx="4389">
                  <c:v>109.45</c:v>
                </c:pt>
                <c:pt idx="4390">
                  <c:v>39.06</c:v>
                </c:pt>
                <c:pt idx="4391">
                  <c:v>39.03</c:v>
                </c:pt>
                <c:pt idx="4392">
                  <c:v>39.03</c:v>
                </c:pt>
                <c:pt idx="4393">
                  <c:v>35.47</c:v>
                </c:pt>
                <c:pt idx="4394">
                  <c:v>82.05</c:v>
                </c:pt>
                <c:pt idx="4395">
                  <c:v>39.04</c:v>
                </c:pt>
                <c:pt idx="4396">
                  <c:v>27.3</c:v>
                </c:pt>
                <c:pt idx="4397">
                  <c:v>35.21</c:v>
                </c:pt>
                <c:pt idx="4398">
                  <c:v>27.32</c:v>
                </c:pt>
                <c:pt idx="4399">
                  <c:v>109.96</c:v>
                </c:pt>
                <c:pt idx="4400">
                  <c:v>39.11</c:v>
                </c:pt>
                <c:pt idx="4401">
                  <c:v>39.06</c:v>
                </c:pt>
                <c:pt idx="4402">
                  <c:v>27.34</c:v>
                </c:pt>
                <c:pt idx="4403">
                  <c:v>27.3</c:v>
                </c:pt>
                <c:pt idx="4404">
                  <c:v>85.9</c:v>
                </c:pt>
                <c:pt idx="4405">
                  <c:v>39.07</c:v>
                </c:pt>
                <c:pt idx="4406">
                  <c:v>35.159999999999997</c:v>
                </c:pt>
                <c:pt idx="4407">
                  <c:v>27.34</c:v>
                </c:pt>
                <c:pt idx="4408">
                  <c:v>27.34</c:v>
                </c:pt>
                <c:pt idx="4409">
                  <c:v>82.04</c:v>
                </c:pt>
                <c:pt idx="4410">
                  <c:v>43.03</c:v>
                </c:pt>
                <c:pt idx="4411">
                  <c:v>27.34</c:v>
                </c:pt>
                <c:pt idx="4412">
                  <c:v>27.34</c:v>
                </c:pt>
                <c:pt idx="4413">
                  <c:v>31.27</c:v>
                </c:pt>
                <c:pt idx="4414">
                  <c:v>78.150000000000006</c:v>
                </c:pt>
                <c:pt idx="4415">
                  <c:v>27.31</c:v>
                </c:pt>
                <c:pt idx="4416">
                  <c:v>39.5</c:v>
                </c:pt>
                <c:pt idx="4417">
                  <c:v>27.34</c:v>
                </c:pt>
                <c:pt idx="4418">
                  <c:v>109.38</c:v>
                </c:pt>
                <c:pt idx="4419">
                  <c:v>35.15</c:v>
                </c:pt>
                <c:pt idx="4420">
                  <c:v>31.25</c:v>
                </c:pt>
                <c:pt idx="4421">
                  <c:v>27.35</c:v>
                </c:pt>
                <c:pt idx="4422">
                  <c:v>27.3</c:v>
                </c:pt>
                <c:pt idx="4423">
                  <c:v>109.37</c:v>
                </c:pt>
                <c:pt idx="4424">
                  <c:v>35.119999999999997</c:v>
                </c:pt>
                <c:pt idx="4425">
                  <c:v>27.34</c:v>
                </c:pt>
                <c:pt idx="4426">
                  <c:v>39.06</c:v>
                </c:pt>
                <c:pt idx="4427">
                  <c:v>35.11</c:v>
                </c:pt>
                <c:pt idx="4428">
                  <c:v>109.45</c:v>
                </c:pt>
                <c:pt idx="4429">
                  <c:v>35.58</c:v>
                </c:pt>
                <c:pt idx="4430">
                  <c:v>39.06</c:v>
                </c:pt>
                <c:pt idx="4431">
                  <c:v>35.08</c:v>
                </c:pt>
                <c:pt idx="4432">
                  <c:v>38.979999999999997</c:v>
                </c:pt>
                <c:pt idx="4433">
                  <c:v>89.85</c:v>
                </c:pt>
                <c:pt idx="4434">
                  <c:v>66.680000000000007</c:v>
                </c:pt>
                <c:pt idx="4435">
                  <c:v>26.6</c:v>
                </c:pt>
                <c:pt idx="4436">
                  <c:v>40.11</c:v>
                </c:pt>
                <c:pt idx="4437">
                  <c:v>40.54</c:v>
                </c:pt>
                <c:pt idx="4438">
                  <c:v>87.03</c:v>
                </c:pt>
                <c:pt idx="4439">
                  <c:v>40.53</c:v>
                </c:pt>
                <c:pt idx="4440">
                  <c:v>30.27</c:v>
                </c:pt>
                <c:pt idx="4441">
                  <c:v>41.83</c:v>
                </c:pt>
                <c:pt idx="4442">
                  <c:v>41.05</c:v>
                </c:pt>
                <c:pt idx="4443">
                  <c:v>118.83</c:v>
                </c:pt>
                <c:pt idx="4444">
                  <c:v>51.42</c:v>
                </c:pt>
                <c:pt idx="4445">
                  <c:v>38.83</c:v>
                </c:pt>
                <c:pt idx="4446">
                  <c:v>44.63</c:v>
                </c:pt>
                <c:pt idx="4447">
                  <c:v>44.84</c:v>
                </c:pt>
                <c:pt idx="4448">
                  <c:v>46.53</c:v>
                </c:pt>
                <c:pt idx="4449">
                  <c:v>76.69</c:v>
                </c:pt>
                <c:pt idx="4450">
                  <c:v>91.7</c:v>
                </c:pt>
                <c:pt idx="4451">
                  <c:v>40.96</c:v>
                </c:pt>
                <c:pt idx="4452">
                  <c:v>83.91</c:v>
                </c:pt>
                <c:pt idx="4453">
                  <c:v>80.790000000000006</c:v>
                </c:pt>
                <c:pt idx="4454">
                  <c:v>55.13</c:v>
                </c:pt>
                <c:pt idx="4455">
                  <c:v>29.72</c:v>
                </c:pt>
                <c:pt idx="4456">
                  <c:v>94.86</c:v>
                </c:pt>
                <c:pt idx="4457">
                  <c:v>96.76</c:v>
                </c:pt>
                <c:pt idx="4458">
                  <c:v>89.6</c:v>
                </c:pt>
                <c:pt idx="4459">
                  <c:v>104.46</c:v>
                </c:pt>
                <c:pt idx="4460">
                  <c:v>84.3</c:v>
                </c:pt>
                <c:pt idx="4461">
                  <c:v>51.39</c:v>
                </c:pt>
                <c:pt idx="4462">
                  <c:v>62.82</c:v>
                </c:pt>
                <c:pt idx="4463">
                  <c:v>77.05</c:v>
                </c:pt>
                <c:pt idx="4464">
                  <c:v>111.27</c:v>
                </c:pt>
                <c:pt idx="4465">
                  <c:v>109.74</c:v>
                </c:pt>
                <c:pt idx="4466">
                  <c:v>70.099999999999994</c:v>
                </c:pt>
                <c:pt idx="4467">
                  <c:v>81.06</c:v>
                </c:pt>
                <c:pt idx="4468">
                  <c:v>56.65</c:v>
                </c:pt>
                <c:pt idx="4469">
                  <c:v>28.99</c:v>
                </c:pt>
                <c:pt idx="4470">
                  <c:v>40.950000000000003</c:v>
                </c:pt>
                <c:pt idx="4471">
                  <c:v>28.86</c:v>
                </c:pt>
                <c:pt idx="4472">
                  <c:v>41.41</c:v>
                </c:pt>
                <c:pt idx="4473">
                  <c:v>40.369999999999997</c:v>
                </c:pt>
                <c:pt idx="4474">
                  <c:v>32.72</c:v>
                </c:pt>
                <c:pt idx="4475">
                  <c:v>40.049999999999997</c:v>
                </c:pt>
                <c:pt idx="4476">
                  <c:v>28.42</c:v>
                </c:pt>
                <c:pt idx="4477">
                  <c:v>39.270000000000003</c:v>
                </c:pt>
                <c:pt idx="4478">
                  <c:v>28.69</c:v>
                </c:pt>
                <c:pt idx="4479">
                  <c:v>27.36</c:v>
                </c:pt>
                <c:pt idx="4480">
                  <c:v>41.55</c:v>
                </c:pt>
                <c:pt idx="4481">
                  <c:v>41.11</c:v>
                </c:pt>
                <c:pt idx="4482">
                  <c:v>27.35</c:v>
                </c:pt>
                <c:pt idx="4483">
                  <c:v>29.68</c:v>
                </c:pt>
                <c:pt idx="4484">
                  <c:v>43.3</c:v>
                </c:pt>
                <c:pt idx="4485">
                  <c:v>41.01</c:v>
                </c:pt>
                <c:pt idx="4486">
                  <c:v>33.1</c:v>
                </c:pt>
                <c:pt idx="4487">
                  <c:v>30</c:v>
                </c:pt>
                <c:pt idx="4488">
                  <c:v>41.42</c:v>
                </c:pt>
                <c:pt idx="4489">
                  <c:v>29.81</c:v>
                </c:pt>
                <c:pt idx="4490">
                  <c:v>41.65</c:v>
                </c:pt>
                <c:pt idx="4491">
                  <c:v>40.71</c:v>
                </c:pt>
                <c:pt idx="4492">
                  <c:v>44.21</c:v>
                </c:pt>
                <c:pt idx="4493">
                  <c:v>31.46</c:v>
                </c:pt>
                <c:pt idx="4494">
                  <c:v>30.34</c:v>
                </c:pt>
                <c:pt idx="4495">
                  <c:v>40.85</c:v>
                </c:pt>
                <c:pt idx="4496">
                  <c:v>30.56</c:v>
                </c:pt>
                <c:pt idx="4497">
                  <c:v>40.020000000000003</c:v>
                </c:pt>
                <c:pt idx="4498">
                  <c:v>40.69</c:v>
                </c:pt>
                <c:pt idx="4499">
                  <c:v>28.65</c:v>
                </c:pt>
                <c:pt idx="4500">
                  <c:v>43.11</c:v>
                </c:pt>
                <c:pt idx="4501">
                  <c:v>39.03</c:v>
                </c:pt>
                <c:pt idx="4502">
                  <c:v>28.3</c:v>
                </c:pt>
                <c:pt idx="4503">
                  <c:v>30.71</c:v>
                </c:pt>
                <c:pt idx="4504">
                  <c:v>28.03</c:v>
                </c:pt>
                <c:pt idx="4505">
                  <c:v>27.85</c:v>
                </c:pt>
                <c:pt idx="4506">
                  <c:v>38.840000000000003</c:v>
                </c:pt>
                <c:pt idx="4507">
                  <c:v>39.31</c:v>
                </c:pt>
                <c:pt idx="4508">
                  <c:v>39.18</c:v>
                </c:pt>
                <c:pt idx="4509">
                  <c:v>39.28</c:v>
                </c:pt>
                <c:pt idx="4510">
                  <c:v>26.58</c:v>
                </c:pt>
                <c:pt idx="4511">
                  <c:v>25.59</c:v>
                </c:pt>
                <c:pt idx="4512">
                  <c:v>38.61</c:v>
                </c:pt>
                <c:pt idx="4513">
                  <c:v>778.01</c:v>
                </c:pt>
                <c:pt idx="4514">
                  <c:v>39.840000000000003</c:v>
                </c:pt>
                <c:pt idx="4515">
                  <c:v>41.91</c:v>
                </c:pt>
                <c:pt idx="4516">
                  <c:v>28.45</c:v>
                </c:pt>
                <c:pt idx="4517">
                  <c:v>39.85</c:v>
                </c:pt>
                <c:pt idx="4518">
                  <c:v>38.979999999999997</c:v>
                </c:pt>
                <c:pt idx="4519">
                  <c:v>37.83</c:v>
                </c:pt>
                <c:pt idx="4520">
                  <c:v>40.479999999999997</c:v>
                </c:pt>
                <c:pt idx="4521">
                  <c:v>25.49</c:v>
                </c:pt>
                <c:pt idx="4522">
                  <c:v>41.78</c:v>
                </c:pt>
                <c:pt idx="4523">
                  <c:v>39.450000000000003</c:v>
                </c:pt>
                <c:pt idx="4524">
                  <c:v>27.59</c:v>
                </c:pt>
                <c:pt idx="4525">
                  <c:v>37.869999999999997</c:v>
                </c:pt>
                <c:pt idx="4526">
                  <c:v>47.93</c:v>
                </c:pt>
                <c:pt idx="4527">
                  <c:v>39.96</c:v>
                </c:pt>
                <c:pt idx="4528">
                  <c:v>38.36</c:v>
                </c:pt>
                <c:pt idx="4529">
                  <c:v>40.61</c:v>
                </c:pt>
                <c:pt idx="4530">
                  <c:v>29.63</c:v>
                </c:pt>
                <c:pt idx="4531">
                  <c:v>40.74</c:v>
                </c:pt>
                <c:pt idx="4532">
                  <c:v>40.49</c:v>
                </c:pt>
                <c:pt idx="4533">
                  <c:v>26.14</c:v>
                </c:pt>
                <c:pt idx="4534">
                  <c:v>29</c:v>
                </c:pt>
                <c:pt idx="4535">
                  <c:v>28.12</c:v>
                </c:pt>
                <c:pt idx="4536">
                  <c:v>28.69</c:v>
                </c:pt>
                <c:pt idx="4537">
                  <c:v>43.55</c:v>
                </c:pt>
                <c:pt idx="4538">
                  <c:v>26.72</c:v>
                </c:pt>
                <c:pt idx="4539">
                  <c:v>42.21</c:v>
                </c:pt>
                <c:pt idx="4540">
                  <c:v>39.46</c:v>
                </c:pt>
                <c:pt idx="4541">
                  <c:v>28.99</c:v>
                </c:pt>
                <c:pt idx="4542">
                  <c:v>40.700000000000003</c:v>
                </c:pt>
                <c:pt idx="4543">
                  <c:v>44.11</c:v>
                </c:pt>
                <c:pt idx="4544">
                  <c:v>29.65</c:v>
                </c:pt>
                <c:pt idx="4545">
                  <c:v>31.59</c:v>
                </c:pt>
                <c:pt idx="4546">
                  <c:v>27.57</c:v>
                </c:pt>
                <c:pt idx="4547">
                  <c:v>38.85</c:v>
                </c:pt>
                <c:pt idx="4548">
                  <c:v>42.49</c:v>
                </c:pt>
                <c:pt idx="4549">
                  <c:v>27.36</c:v>
                </c:pt>
                <c:pt idx="4550">
                  <c:v>30.75</c:v>
                </c:pt>
                <c:pt idx="4551">
                  <c:v>97.46</c:v>
                </c:pt>
                <c:pt idx="4552">
                  <c:v>28.26</c:v>
                </c:pt>
                <c:pt idx="4553">
                  <c:v>29.88</c:v>
                </c:pt>
                <c:pt idx="4554">
                  <c:v>43.68</c:v>
                </c:pt>
                <c:pt idx="4555">
                  <c:v>41.43</c:v>
                </c:pt>
                <c:pt idx="4556">
                  <c:v>89.44</c:v>
                </c:pt>
                <c:pt idx="4557">
                  <c:v>27.79</c:v>
                </c:pt>
                <c:pt idx="4558">
                  <c:v>42.11</c:v>
                </c:pt>
                <c:pt idx="4559">
                  <c:v>40.39</c:v>
                </c:pt>
                <c:pt idx="4560">
                  <c:v>29.19</c:v>
                </c:pt>
                <c:pt idx="4561">
                  <c:v>78.63</c:v>
                </c:pt>
                <c:pt idx="4562">
                  <c:v>40.26</c:v>
                </c:pt>
                <c:pt idx="4563">
                  <c:v>29.7</c:v>
                </c:pt>
                <c:pt idx="4564">
                  <c:v>30.57</c:v>
                </c:pt>
                <c:pt idx="4565">
                  <c:v>26.2</c:v>
                </c:pt>
                <c:pt idx="4566">
                  <c:v>83.85</c:v>
                </c:pt>
                <c:pt idx="4567">
                  <c:v>41.26</c:v>
                </c:pt>
                <c:pt idx="4568">
                  <c:v>27.46</c:v>
                </c:pt>
                <c:pt idx="4569">
                  <c:v>116.98</c:v>
                </c:pt>
                <c:pt idx="4570">
                  <c:v>28.07</c:v>
                </c:pt>
                <c:pt idx="4571">
                  <c:v>29.61</c:v>
                </c:pt>
                <c:pt idx="4572">
                  <c:v>28.55</c:v>
                </c:pt>
                <c:pt idx="4573">
                  <c:v>41.71</c:v>
                </c:pt>
                <c:pt idx="4574">
                  <c:v>65</c:v>
                </c:pt>
                <c:pt idx="4575">
                  <c:v>40.549999999999997</c:v>
                </c:pt>
                <c:pt idx="4576">
                  <c:v>31.06</c:v>
                </c:pt>
                <c:pt idx="4577">
                  <c:v>40.99</c:v>
                </c:pt>
                <c:pt idx="4578">
                  <c:v>41.06</c:v>
                </c:pt>
                <c:pt idx="4579">
                  <c:v>40.36</c:v>
                </c:pt>
                <c:pt idx="4580">
                  <c:v>57.03</c:v>
                </c:pt>
                <c:pt idx="4581">
                  <c:v>31.73</c:v>
                </c:pt>
                <c:pt idx="4582">
                  <c:v>74.23</c:v>
                </c:pt>
                <c:pt idx="4583">
                  <c:v>75.02</c:v>
                </c:pt>
                <c:pt idx="4584">
                  <c:v>65.95</c:v>
                </c:pt>
                <c:pt idx="4585">
                  <c:v>123.97</c:v>
                </c:pt>
                <c:pt idx="4586">
                  <c:v>88.55</c:v>
                </c:pt>
                <c:pt idx="4587">
                  <c:v>95.43</c:v>
                </c:pt>
                <c:pt idx="4588">
                  <c:v>67.08</c:v>
                </c:pt>
                <c:pt idx="4589">
                  <c:v>87.29</c:v>
                </c:pt>
                <c:pt idx="4590">
                  <c:v>80.17</c:v>
                </c:pt>
                <c:pt idx="4591">
                  <c:v>83.91</c:v>
                </c:pt>
                <c:pt idx="4592">
                  <c:v>111.74</c:v>
                </c:pt>
                <c:pt idx="4593">
                  <c:v>82.36</c:v>
                </c:pt>
                <c:pt idx="4594">
                  <c:v>82.13</c:v>
                </c:pt>
                <c:pt idx="4595">
                  <c:v>105.72</c:v>
                </c:pt>
                <c:pt idx="4596">
                  <c:v>78.680000000000007</c:v>
                </c:pt>
                <c:pt idx="4597">
                  <c:v>58.3</c:v>
                </c:pt>
                <c:pt idx="4598">
                  <c:v>70.87</c:v>
                </c:pt>
                <c:pt idx="4599">
                  <c:v>86.11</c:v>
                </c:pt>
                <c:pt idx="4600">
                  <c:v>102.35</c:v>
                </c:pt>
                <c:pt idx="4601">
                  <c:v>107.79</c:v>
                </c:pt>
                <c:pt idx="4602">
                  <c:v>53.2</c:v>
                </c:pt>
                <c:pt idx="4603">
                  <c:v>42.93</c:v>
                </c:pt>
                <c:pt idx="4604">
                  <c:v>40.74</c:v>
                </c:pt>
                <c:pt idx="4605">
                  <c:v>37.090000000000003</c:v>
                </c:pt>
                <c:pt idx="4606">
                  <c:v>24.32</c:v>
                </c:pt>
                <c:pt idx="4607">
                  <c:v>35.21</c:v>
                </c:pt>
                <c:pt idx="4608">
                  <c:v>23.46</c:v>
                </c:pt>
                <c:pt idx="4609">
                  <c:v>27.34</c:v>
                </c:pt>
                <c:pt idx="4610">
                  <c:v>27.35</c:v>
                </c:pt>
                <c:pt idx="4611">
                  <c:v>23.4</c:v>
                </c:pt>
                <c:pt idx="4612">
                  <c:v>23.42</c:v>
                </c:pt>
                <c:pt idx="4613">
                  <c:v>31.23</c:v>
                </c:pt>
                <c:pt idx="4614">
                  <c:v>42.97</c:v>
                </c:pt>
                <c:pt idx="4615">
                  <c:v>38.54</c:v>
                </c:pt>
                <c:pt idx="4616">
                  <c:v>35.11</c:v>
                </c:pt>
                <c:pt idx="4617">
                  <c:v>27.3</c:v>
                </c:pt>
                <c:pt idx="4618">
                  <c:v>27.31</c:v>
                </c:pt>
                <c:pt idx="4619">
                  <c:v>31.26</c:v>
                </c:pt>
                <c:pt idx="4620">
                  <c:v>31.21</c:v>
                </c:pt>
                <c:pt idx="4621">
                  <c:v>39.06</c:v>
                </c:pt>
                <c:pt idx="4622">
                  <c:v>27.31</c:v>
                </c:pt>
                <c:pt idx="4623">
                  <c:v>27.3</c:v>
                </c:pt>
                <c:pt idx="4624">
                  <c:v>39.54</c:v>
                </c:pt>
                <c:pt idx="4625">
                  <c:v>39.07</c:v>
                </c:pt>
                <c:pt idx="4626">
                  <c:v>35.200000000000003</c:v>
                </c:pt>
                <c:pt idx="4627">
                  <c:v>27.31</c:v>
                </c:pt>
                <c:pt idx="4628">
                  <c:v>31.25</c:v>
                </c:pt>
                <c:pt idx="4629">
                  <c:v>27.3</c:v>
                </c:pt>
                <c:pt idx="4630">
                  <c:v>27.31</c:v>
                </c:pt>
                <c:pt idx="4631">
                  <c:v>39.07</c:v>
                </c:pt>
                <c:pt idx="4632">
                  <c:v>42.97</c:v>
                </c:pt>
                <c:pt idx="4633">
                  <c:v>39.07</c:v>
                </c:pt>
                <c:pt idx="4634">
                  <c:v>46.88</c:v>
                </c:pt>
                <c:pt idx="4635">
                  <c:v>35.130000000000003</c:v>
                </c:pt>
                <c:pt idx="4636">
                  <c:v>27.35</c:v>
                </c:pt>
                <c:pt idx="4637">
                  <c:v>35.08</c:v>
                </c:pt>
                <c:pt idx="4638">
                  <c:v>39.06</c:v>
                </c:pt>
                <c:pt idx="4639">
                  <c:v>27.3</c:v>
                </c:pt>
                <c:pt idx="4640">
                  <c:v>39.03</c:v>
                </c:pt>
                <c:pt idx="4641">
                  <c:v>31.22</c:v>
                </c:pt>
                <c:pt idx="4642">
                  <c:v>39.020000000000003</c:v>
                </c:pt>
                <c:pt idx="4643">
                  <c:v>27.34</c:v>
                </c:pt>
                <c:pt idx="4644">
                  <c:v>27.35</c:v>
                </c:pt>
                <c:pt idx="4645">
                  <c:v>35.159999999999997</c:v>
                </c:pt>
                <c:pt idx="4646">
                  <c:v>31.27</c:v>
                </c:pt>
                <c:pt idx="4647">
                  <c:v>27.31</c:v>
                </c:pt>
                <c:pt idx="4648">
                  <c:v>39.04</c:v>
                </c:pt>
                <c:pt idx="4649">
                  <c:v>27.3</c:v>
                </c:pt>
                <c:pt idx="4650">
                  <c:v>35.49</c:v>
                </c:pt>
                <c:pt idx="4651">
                  <c:v>50.77</c:v>
                </c:pt>
                <c:pt idx="4652">
                  <c:v>35.9</c:v>
                </c:pt>
                <c:pt idx="4653">
                  <c:v>48.03</c:v>
                </c:pt>
                <c:pt idx="4654">
                  <c:v>47.75</c:v>
                </c:pt>
                <c:pt idx="4655">
                  <c:v>41.45</c:v>
                </c:pt>
                <c:pt idx="4656">
                  <c:v>40.520000000000003</c:v>
                </c:pt>
                <c:pt idx="4657">
                  <c:v>58.5</c:v>
                </c:pt>
                <c:pt idx="4658">
                  <c:v>27.76</c:v>
                </c:pt>
                <c:pt idx="4659">
                  <c:v>43.75</c:v>
                </c:pt>
                <c:pt idx="4660">
                  <c:v>27.37</c:v>
                </c:pt>
                <c:pt idx="4661">
                  <c:v>37.61</c:v>
                </c:pt>
                <c:pt idx="4662">
                  <c:v>46.88</c:v>
                </c:pt>
                <c:pt idx="4663">
                  <c:v>43.01</c:v>
                </c:pt>
                <c:pt idx="4664">
                  <c:v>0</c:v>
                </c:pt>
                <c:pt idx="4665">
                  <c:v>30.44</c:v>
                </c:pt>
                <c:pt idx="4666">
                  <c:v>46.23</c:v>
                </c:pt>
                <c:pt idx="4667">
                  <c:v>44.29</c:v>
                </c:pt>
                <c:pt idx="4668">
                  <c:v>39.1</c:v>
                </c:pt>
                <c:pt idx="4669">
                  <c:v>38.01</c:v>
                </c:pt>
                <c:pt idx="4670">
                  <c:v>30.04</c:v>
                </c:pt>
                <c:pt idx="4671">
                  <c:v>57.41</c:v>
                </c:pt>
                <c:pt idx="4672">
                  <c:v>37.049999999999997</c:v>
                </c:pt>
                <c:pt idx="4673">
                  <c:v>42.6</c:v>
                </c:pt>
                <c:pt idx="4674">
                  <c:v>155</c:v>
                </c:pt>
                <c:pt idx="4675">
                  <c:v>43.09</c:v>
                </c:pt>
                <c:pt idx="4676">
                  <c:v>30.04</c:v>
                </c:pt>
                <c:pt idx="4677">
                  <c:v>28.08</c:v>
                </c:pt>
                <c:pt idx="4678">
                  <c:v>34.57</c:v>
                </c:pt>
                <c:pt idx="4679">
                  <c:v>152.25</c:v>
                </c:pt>
                <c:pt idx="4680">
                  <c:v>57.08</c:v>
                </c:pt>
                <c:pt idx="4681">
                  <c:v>48.07</c:v>
                </c:pt>
                <c:pt idx="4682">
                  <c:v>24.75</c:v>
                </c:pt>
                <c:pt idx="4683">
                  <c:v>27.29</c:v>
                </c:pt>
                <c:pt idx="4684">
                  <c:v>113.18</c:v>
                </c:pt>
                <c:pt idx="4685">
                  <c:v>46.86</c:v>
                </c:pt>
                <c:pt idx="4686">
                  <c:v>29.04</c:v>
                </c:pt>
                <c:pt idx="4687">
                  <c:v>47.08</c:v>
                </c:pt>
                <c:pt idx="4688">
                  <c:v>40.700000000000003</c:v>
                </c:pt>
                <c:pt idx="4689">
                  <c:v>23.44</c:v>
                </c:pt>
                <c:pt idx="4690">
                  <c:v>44.75</c:v>
                </c:pt>
                <c:pt idx="4691">
                  <c:v>47.18</c:v>
                </c:pt>
                <c:pt idx="4692">
                  <c:v>112.57</c:v>
                </c:pt>
                <c:pt idx="4693">
                  <c:v>63.13</c:v>
                </c:pt>
                <c:pt idx="4694">
                  <c:v>38.04</c:v>
                </c:pt>
                <c:pt idx="4695">
                  <c:v>41.19</c:v>
                </c:pt>
                <c:pt idx="4696">
                  <c:v>35.909999999999997</c:v>
                </c:pt>
                <c:pt idx="4697">
                  <c:v>87.16</c:v>
                </c:pt>
                <c:pt idx="4698">
                  <c:v>43.7</c:v>
                </c:pt>
                <c:pt idx="4699">
                  <c:v>41.63</c:v>
                </c:pt>
                <c:pt idx="4700">
                  <c:v>39.11</c:v>
                </c:pt>
                <c:pt idx="4701">
                  <c:v>31.21</c:v>
                </c:pt>
                <c:pt idx="4702">
                  <c:v>117.26</c:v>
                </c:pt>
                <c:pt idx="4703">
                  <c:v>23.48</c:v>
                </c:pt>
                <c:pt idx="4704">
                  <c:v>27.37</c:v>
                </c:pt>
                <c:pt idx="4705">
                  <c:v>79.989999999999995</c:v>
                </c:pt>
                <c:pt idx="4706">
                  <c:v>46.79</c:v>
                </c:pt>
                <c:pt idx="4707">
                  <c:v>46.83</c:v>
                </c:pt>
                <c:pt idx="4708">
                  <c:v>27.27</c:v>
                </c:pt>
                <c:pt idx="4709">
                  <c:v>28.49</c:v>
                </c:pt>
                <c:pt idx="4710">
                  <c:v>112.21</c:v>
                </c:pt>
                <c:pt idx="4711">
                  <c:v>37.380000000000003</c:v>
                </c:pt>
                <c:pt idx="4712">
                  <c:v>42.06</c:v>
                </c:pt>
                <c:pt idx="4713">
                  <c:v>38.299999999999997</c:v>
                </c:pt>
                <c:pt idx="4714">
                  <c:v>43.07</c:v>
                </c:pt>
                <c:pt idx="4715">
                  <c:v>84.15</c:v>
                </c:pt>
                <c:pt idx="4716">
                  <c:v>42.4</c:v>
                </c:pt>
                <c:pt idx="4717">
                  <c:v>39.06</c:v>
                </c:pt>
                <c:pt idx="4718">
                  <c:v>29.04</c:v>
                </c:pt>
                <c:pt idx="4719">
                  <c:v>38.99</c:v>
                </c:pt>
                <c:pt idx="4720">
                  <c:v>85.93</c:v>
                </c:pt>
                <c:pt idx="4721">
                  <c:v>46.9</c:v>
                </c:pt>
                <c:pt idx="4722">
                  <c:v>39.090000000000003</c:v>
                </c:pt>
                <c:pt idx="4723">
                  <c:v>30.93</c:v>
                </c:pt>
                <c:pt idx="4724">
                  <c:v>39.01</c:v>
                </c:pt>
                <c:pt idx="4725">
                  <c:v>107.7</c:v>
                </c:pt>
                <c:pt idx="4726">
                  <c:v>37.520000000000003</c:v>
                </c:pt>
                <c:pt idx="4727">
                  <c:v>27.11</c:v>
                </c:pt>
                <c:pt idx="4728">
                  <c:v>39.06</c:v>
                </c:pt>
                <c:pt idx="4729">
                  <c:v>31.17</c:v>
                </c:pt>
                <c:pt idx="4730">
                  <c:v>73.8</c:v>
                </c:pt>
                <c:pt idx="4731">
                  <c:v>47.21</c:v>
                </c:pt>
                <c:pt idx="4732">
                  <c:v>31.19</c:v>
                </c:pt>
                <c:pt idx="4733">
                  <c:v>31.2</c:v>
                </c:pt>
                <c:pt idx="4734">
                  <c:v>27</c:v>
                </c:pt>
                <c:pt idx="4735">
                  <c:v>43.47</c:v>
                </c:pt>
                <c:pt idx="4736">
                  <c:v>31.2</c:v>
                </c:pt>
                <c:pt idx="4737">
                  <c:v>36.14</c:v>
                </c:pt>
                <c:pt idx="4738">
                  <c:v>105.89</c:v>
                </c:pt>
                <c:pt idx="4739">
                  <c:v>40.74</c:v>
                </c:pt>
                <c:pt idx="4740">
                  <c:v>42.06</c:v>
                </c:pt>
                <c:pt idx="4741">
                  <c:v>41.62</c:v>
                </c:pt>
                <c:pt idx="4742">
                  <c:v>42</c:v>
                </c:pt>
                <c:pt idx="4743">
                  <c:v>110.72</c:v>
                </c:pt>
                <c:pt idx="4744">
                  <c:v>31.9</c:v>
                </c:pt>
                <c:pt idx="4745">
                  <c:v>34.08</c:v>
                </c:pt>
                <c:pt idx="4746">
                  <c:v>31.22</c:v>
                </c:pt>
                <c:pt idx="4747">
                  <c:v>27.36</c:v>
                </c:pt>
                <c:pt idx="4748">
                  <c:v>113.31</c:v>
                </c:pt>
                <c:pt idx="4749">
                  <c:v>42.98</c:v>
                </c:pt>
                <c:pt idx="4750">
                  <c:v>35.119999999999997</c:v>
                </c:pt>
                <c:pt idx="4751">
                  <c:v>39.04</c:v>
                </c:pt>
                <c:pt idx="4752">
                  <c:v>39.119999999999997</c:v>
                </c:pt>
                <c:pt idx="4753">
                  <c:v>105.66</c:v>
                </c:pt>
                <c:pt idx="4754">
                  <c:v>39.1</c:v>
                </c:pt>
                <c:pt idx="4755">
                  <c:v>42.93</c:v>
                </c:pt>
                <c:pt idx="4756">
                  <c:v>39.07</c:v>
                </c:pt>
                <c:pt idx="4757">
                  <c:v>38.81</c:v>
                </c:pt>
                <c:pt idx="4758">
                  <c:v>78.08</c:v>
                </c:pt>
                <c:pt idx="4759">
                  <c:v>31.26</c:v>
                </c:pt>
                <c:pt idx="4760">
                  <c:v>39.07</c:v>
                </c:pt>
                <c:pt idx="4761">
                  <c:v>46.84</c:v>
                </c:pt>
                <c:pt idx="4762">
                  <c:v>27.34</c:v>
                </c:pt>
                <c:pt idx="4763">
                  <c:v>110.18</c:v>
                </c:pt>
                <c:pt idx="4764">
                  <c:v>31.21</c:v>
                </c:pt>
                <c:pt idx="4765">
                  <c:v>41.34</c:v>
                </c:pt>
                <c:pt idx="4766">
                  <c:v>88.82</c:v>
                </c:pt>
                <c:pt idx="4767">
                  <c:v>31.22</c:v>
                </c:pt>
                <c:pt idx="4768">
                  <c:v>27.34</c:v>
                </c:pt>
                <c:pt idx="4769">
                  <c:v>39.1</c:v>
                </c:pt>
                <c:pt idx="4770">
                  <c:v>27.96</c:v>
                </c:pt>
                <c:pt idx="4771">
                  <c:v>39.1</c:v>
                </c:pt>
                <c:pt idx="4772">
                  <c:v>27.33</c:v>
                </c:pt>
                <c:pt idx="4773">
                  <c:v>31.29</c:v>
                </c:pt>
                <c:pt idx="4774">
                  <c:v>40.07</c:v>
                </c:pt>
                <c:pt idx="4775">
                  <c:v>29.05</c:v>
                </c:pt>
                <c:pt idx="4776">
                  <c:v>39.07</c:v>
                </c:pt>
                <c:pt idx="4777">
                  <c:v>39.03</c:v>
                </c:pt>
                <c:pt idx="4778">
                  <c:v>31.18</c:v>
                </c:pt>
                <c:pt idx="4779">
                  <c:v>35.479999999999997</c:v>
                </c:pt>
                <c:pt idx="4780">
                  <c:v>27.15</c:v>
                </c:pt>
                <c:pt idx="4781">
                  <c:v>31.2</c:v>
                </c:pt>
                <c:pt idx="4782">
                  <c:v>35.159999999999997</c:v>
                </c:pt>
                <c:pt idx="4783">
                  <c:v>27.33</c:v>
                </c:pt>
                <c:pt idx="4784">
                  <c:v>31.25</c:v>
                </c:pt>
                <c:pt idx="4785">
                  <c:v>31.3</c:v>
                </c:pt>
                <c:pt idx="4786">
                  <c:v>27.29</c:v>
                </c:pt>
                <c:pt idx="4787">
                  <c:v>31.2</c:v>
                </c:pt>
                <c:pt idx="4788">
                  <c:v>46.87</c:v>
                </c:pt>
                <c:pt idx="4789">
                  <c:v>23.37</c:v>
                </c:pt>
                <c:pt idx="4790">
                  <c:v>39.06</c:v>
                </c:pt>
                <c:pt idx="4791">
                  <c:v>50.69</c:v>
                </c:pt>
                <c:pt idx="4792">
                  <c:v>39.020000000000003</c:v>
                </c:pt>
                <c:pt idx="4793">
                  <c:v>27.29</c:v>
                </c:pt>
                <c:pt idx="4794">
                  <c:v>27.36</c:v>
                </c:pt>
                <c:pt idx="4795">
                  <c:v>43.02</c:v>
                </c:pt>
                <c:pt idx="4796">
                  <c:v>40.03</c:v>
                </c:pt>
                <c:pt idx="4797">
                  <c:v>28.04</c:v>
                </c:pt>
                <c:pt idx="4798">
                  <c:v>39.119999999999997</c:v>
                </c:pt>
                <c:pt idx="4799">
                  <c:v>40.130000000000003</c:v>
                </c:pt>
                <c:pt idx="4800">
                  <c:v>37.75</c:v>
                </c:pt>
                <c:pt idx="4801">
                  <c:v>37.04</c:v>
                </c:pt>
                <c:pt idx="4802">
                  <c:v>29.04</c:v>
                </c:pt>
                <c:pt idx="4803">
                  <c:v>42.04</c:v>
                </c:pt>
                <c:pt idx="4804">
                  <c:v>52.59</c:v>
                </c:pt>
                <c:pt idx="4805">
                  <c:v>27.13</c:v>
                </c:pt>
                <c:pt idx="4806">
                  <c:v>28.67</c:v>
                </c:pt>
                <c:pt idx="4807">
                  <c:v>29.04</c:v>
                </c:pt>
                <c:pt idx="4808">
                  <c:v>39.39</c:v>
                </c:pt>
                <c:pt idx="4809">
                  <c:v>38.82</c:v>
                </c:pt>
                <c:pt idx="4810">
                  <c:v>31.1</c:v>
                </c:pt>
                <c:pt idx="4811">
                  <c:v>40.020000000000003</c:v>
                </c:pt>
                <c:pt idx="4812">
                  <c:v>27.04</c:v>
                </c:pt>
                <c:pt idx="4813">
                  <c:v>30.93</c:v>
                </c:pt>
                <c:pt idx="4814">
                  <c:v>39.049999999999997</c:v>
                </c:pt>
                <c:pt idx="4815">
                  <c:v>34.01</c:v>
                </c:pt>
                <c:pt idx="4816">
                  <c:v>39.46</c:v>
                </c:pt>
                <c:pt idx="4817">
                  <c:v>39.11</c:v>
                </c:pt>
                <c:pt idx="4818">
                  <c:v>29.06</c:v>
                </c:pt>
                <c:pt idx="4819">
                  <c:v>27.95</c:v>
                </c:pt>
                <c:pt idx="4820">
                  <c:v>29.04</c:v>
                </c:pt>
                <c:pt idx="4821">
                  <c:v>37.26</c:v>
                </c:pt>
                <c:pt idx="4822">
                  <c:v>71.59</c:v>
                </c:pt>
                <c:pt idx="4823">
                  <c:v>38.340000000000003</c:v>
                </c:pt>
                <c:pt idx="4824">
                  <c:v>28</c:v>
                </c:pt>
                <c:pt idx="4825">
                  <c:v>28.04</c:v>
                </c:pt>
                <c:pt idx="4826">
                  <c:v>36.07</c:v>
                </c:pt>
                <c:pt idx="4827">
                  <c:v>28.35</c:v>
                </c:pt>
                <c:pt idx="4828">
                  <c:v>39.94</c:v>
                </c:pt>
                <c:pt idx="4829">
                  <c:v>39.07</c:v>
                </c:pt>
                <c:pt idx="4830">
                  <c:v>41.02</c:v>
                </c:pt>
                <c:pt idx="4831">
                  <c:v>40.07</c:v>
                </c:pt>
                <c:pt idx="4832">
                  <c:v>111.78</c:v>
                </c:pt>
                <c:pt idx="4833">
                  <c:v>40.25</c:v>
                </c:pt>
                <c:pt idx="4834">
                  <c:v>40.049999999999997</c:v>
                </c:pt>
                <c:pt idx="4835">
                  <c:v>30.65</c:v>
                </c:pt>
                <c:pt idx="4836">
                  <c:v>41.02</c:v>
                </c:pt>
                <c:pt idx="4837">
                  <c:v>27.82</c:v>
                </c:pt>
                <c:pt idx="4838">
                  <c:v>47</c:v>
                </c:pt>
                <c:pt idx="4839">
                  <c:v>43.03</c:v>
                </c:pt>
                <c:pt idx="4840">
                  <c:v>41.73</c:v>
                </c:pt>
                <c:pt idx="4841">
                  <c:v>35.840000000000003</c:v>
                </c:pt>
                <c:pt idx="4842">
                  <c:v>43.08</c:v>
                </c:pt>
                <c:pt idx="4843">
                  <c:v>127.59</c:v>
                </c:pt>
                <c:pt idx="4844">
                  <c:v>32.42</c:v>
                </c:pt>
                <c:pt idx="4845">
                  <c:v>73.959999999999994</c:v>
                </c:pt>
                <c:pt idx="4846">
                  <c:v>32.119999999999997</c:v>
                </c:pt>
                <c:pt idx="4847">
                  <c:v>36.46</c:v>
                </c:pt>
                <c:pt idx="4848">
                  <c:v>44.82</c:v>
                </c:pt>
                <c:pt idx="4849">
                  <c:v>42.74</c:v>
                </c:pt>
                <c:pt idx="4850">
                  <c:v>45.72</c:v>
                </c:pt>
                <c:pt idx="4851">
                  <c:v>72.75</c:v>
                </c:pt>
                <c:pt idx="4852">
                  <c:v>41.86</c:v>
                </c:pt>
                <c:pt idx="4853">
                  <c:v>41.2</c:v>
                </c:pt>
                <c:pt idx="4854">
                  <c:v>60.06</c:v>
                </c:pt>
                <c:pt idx="4855">
                  <c:v>31.2</c:v>
                </c:pt>
                <c:pt idx="4856">
                  <c:v>28.5</c:v>
                </c:pt>
                <c:pt idx="4857">
                  <c:v>36.96</c:v>
                </c:pt>
                <c:pt idx="4858">
                  <c:v>46.3</c:v>
                </c:pt>
                <c:pt idx="4859">
                  <c:v>28.87</c:v>
                </c:pt>
                <c:pt idx="4860">
                  <c:v>115.95</c:v>
                </c:pt>
                <c:pt idx="4861">
                  <c:v>73.36</c:v>
                </c:pt>
                <c:pt idx="4862">
                  <c:v>94.88</c:v>
                </c:pt>
                <c:pt idx="4863">
                  <c:v>103.14</c:v>
                </c:pt>
                <c:pt idx="4864">
                  <c:v>32.65</c:v>
                </c:pt>
                <c:pt idx="4865">
                  <c:v>35.159999999999997</c:v>
                </c:pt>
                <c:pt idx="4866">
                  <c:v>50.22</c:v>
                </c:pt>
                <c:pt idx="4867">
                  <c:v>50.79</c:v>
                </c:pt>
                <c:pt idx="4868">
                  <c:v>50.98</c:v>
                </c:pt>
                <c:pt idx="4869">
                  <c:v>35.1</c:v>
                </c:pt>
                <c:pt idx="4870">
                  <c:v>35.159999999999997</c:v>
                </c:pt>
                <c:pt idx="4871">
                  <c:v>42.96</c:v>
                </c:pt>
                <c:pt idx="4872">
                  <c:v>39.03</c:v>
                </c:pt>
                <c:pt idx="4873">
                  <c:v>50.83</c:v>
                </c:pt>
                <c:pt idx="4874">
                  <c:v>50.44</c:v>
                </c:pt>
                <c:pt idx="4875">
                  <c:v>31.31</c:v>
                </c:pt>
                <c:pt idx="4876">
                  <c:v>35.19</c:v>
                </c:pt>
                <c:pt idx="4877">
                  <c:v>31.22</c:v>
                </c:pt>
                <c:pt idx="4878">
                  <c:v>46.84</c:v>
                </c:pt>
                <c:pt idx="4879">
                  <c:v>41.23</c:v>
                </c:pt>
                <c:pt idx="4880">
                  <c:v>43.87</c:v>
                </c:pt>
                <c:pt idx="4881">
                  <c:v>74.97</c:v>
                </c:pt>
                <c:pt idx="4882">
                  <c:v>112.04</c:v>
                </c:pt>
                <c:pt idx="4883">
                  <c:v>66.44</c:v>
                </c:pt>
                <c:pt idx="4884">
                  <c:v>86.43</c:v>
                </c:pt>
                <c:pt idx="4885">
                  <c:v>42.98</c:v>
                </c:pt>
                <c:pt idx="4886">
                  <c:v>42.97</c:v>
                </c:pt>
                <c:pt idx="4887">
                  <c:v>58.65</c:v>
                </c:pt>
                <c:pt idx="4888">
                  <c:v>23.52</c:v>
                </c:pt>
                <c:pt idx="4889">
                  <c:v>39.06</c:v>
                </c:pt>
                <c:pt idx="4890">
                  <c:v>54.66</c:v>
                </c:pt>
                <c:pt idx="4891">
                  <c:v>31.3</c:v>
                </c:pt>
                <c:pt idx="4892">
                  <c:v>31.27</c:v>
                </c:pt>
                <c:pt idx="4893">
                  <c:v>31.2</c:v>
                </c:pt>
                <c:pt idx="4894">
                  <c:v>47.06</c:v>
                </c:pt>
                <c:pt idx="4895">
                  <c:v>31.36</c:v>
                </c:pt>
                <c:pt idx="4896">
                  <c:v>43.03</c:v>
                </c:pt>
                <c:pt idx="4897">
                  <c:v>43.11</c:v>
                </c:pt>
                <c:pt idx="4898">
                  <c:v>43.36</c:v>
                </c:pt>
                <c:pt idx="4899">
                  <c:v>47.12</c:v>
                </c:pt>
                <c:pt idx="4900">
                  <c:v>46.63</c:v>
                </c:pt>
                <c:pt idx="4901">
                  <c:v>54.39</c:v>
                </c:pt>
                <c:pt idx="4902">
                  <c:v>75.36</c:v>
                </c:pt>
                <c:pt idx="4903">
                  <c:v>50.26</c:v>
                </c:pt>
                <c:pt idx="4904">
                  <c:v>47</c:v>
                </c:pt>
                <c:pt idx="4905">
                  <c:v>46.87</c:v>
                </c:pt>
                <c:pt idx="4906">
                  <c:v>53.27</c:v>
                </c:pt>
                <c:pt idx="4907">
                  <c:v>37.5</c:v>
                </c:pt>
                <c:pt idx="4908">
                  <c:v>45.55</c:v>
                </c:pt>
                <c:pt idx="4909">
                  <c:v>45.51</c:v>
                </c:pt>
                <c:pt idx="4910">
                  <c:v>33.96</c:v>
                </c:pt>
                <c:pt idx="4911">
                  <c:v>31.45</c:v>
                </c:pt>
                <c:pt idx="4912">
                  <c:v>40.36</c:v>
                </c:pt>
                <c:pt idx="4913">
                  <c:v>30.96</c:v>
                </c:pt>
                <c:pt idx="4914">
                  <c:v>52.26</c:v>
                </c:pt>
                <c:pt idx="4915">
                  <c:v>32.450000000000003</c:v>
                </c:pt>
                <c:pt idx="4916">
                  <c:v>39.1</c:v>
                </c:pt>
                <c:pt idx="4917">
                  <c:v>48</c:v>
                </c:pt>
                <c:pt idx="4918">
                  <c:v>66.430000000000007</c:v>
                </c:pt>
                <c:pt idx="4919">
                  <c:v>50.14</c:v>
                </c:pt>
                <c:pt idx="4920">
                  <c:v>53.64</c:v>
                </c:pt>
                <c:pt idx="4921">
                  <c:v>47.25</c:v>
                </c:pt>
                <c:pt idx="4922">
                  <c:v>43.36</c:v>
                </c:pt>
                <c:pt idx="4923">
                  <c:v>46.34</c:v>
                </c:pt>
                <c:pt idx="4924">
                  <c:v>71.31</c:v>
                </c:pt>
                <c:pt idx="4925">
                  <c:v>42.99</c:v>
                </c:pt>
                <c:pt idx="4926">
                  <c:v>34.26</c:v>
                </c:pt>
                <c:pt idx="4927">
                  <c:v>36.369999999999997</c:v>
                </c:pt>
                <c:pt idx="4928">
                  <c:v>55.56</c:v>
                </c:pt>
                <c:pt idx="4929">
                  <c:v>48.5</c:v>
                </c:pt>
                <c:pt idx="4930">
                  <c:v>29.58</c:v>
                </c:pt>
                <c:pt idx="4931">
                  <c:v>38.090000000000003</c:v>
                </c:pt>
                <c:pt idx="4932">
                  <c:v>40.68</c:v>
                </c:pt>
                <c:pt idx="4933">
                  <c:v>44.87</c:v>
                </c:pt>
                <c:pt idx="4934">
                  <c:v>33.81</c:v>
                </c:pt>
                <c:pt idx="4935">
                  <c:v>32.21</c:v>
                </c:pt>
                <c:pt idx="4936">
                  <c:v>38.22</c:v>
                </c:pt>
                <c:pt idx="4937">
                  <c:v>29.22</c:v>
                </c:pt>
                <c:pt idx="4938">
                  <c:v>37.43</c:v>
                </c:pt>
                <c:pt idx="4939">
                  <c:v>43.99</c:v>
                </c:pt>
                <c:pt idx="4940">
                  <c:v>46.72</c:v>
                </c:pt>
                <c:pt idx="4941">
                  <c:v>38.979999999999997</c:v>
                </c:pt>
                <c:pt idx="4942">
                  <c:v>43.82</c:v>
                </c:pt>
                <c:pt idx="4943">
                  <c:v>44.37</c:v>
                </c:pt>
                <c:pt idx="4944">
                  <c:v>36.799999999999997</c:v>
                </c:pt>
                <c:pt idx="4945">
                  <c:v>44.59</c:v>
                </c:pt>
                <c:pt idx="4946">
                  <c:v>51.09</c:v>
                </c:pt>
                <c:pt idx="4947">
                  <c:v>43.75</c:v>
                </c:pt>
                <c:pt idx="4948">
                  <c:v>38.1</c:v>
                </c:pt>
                <c:pt idx="4949">
                  <c:v>39.03</c:v>
                </c:pt>
                <c:pt idx="4950">
                  <c:v>39.15</c:v>
                </c:pt>
                <c:pt idx="4951">
                  <c:v>38.94</c:v>
                </c:pt>
                <c:pt idx="4952">
                  <c:v>50.8</c:v>
                </c:pt>
                <c:pt idx="4953">
                  <c:v>78.2</c:v>
                </c:pt>
                <c:pt idx="4954">
                  <c:v>74.77</c:v>
                </c:pt>
                <c:pt idx="4955">
                  <c:v>39.01</c:v>
                </c:pt>
                <c:pt idx="4956">
                  <c:v>35.14</c:v>
                </c:pt>
                <c:pt idx="4957">
                  <c:v>42.9</c:v>
                </c:pt>
                <c:pt idx="4958">
                  <c:v>50.2</c:v>
                </c:pt>
                <c:pt idx="4959">
                  <c:v>51.21</c:v>
                </c:pt>
                <c:pt idx="4960">
                  <c:v>54.85</c:v>
                </c:pt>
                <c:pt idx="4961">
                  <c:v>78.180000000000007</c:v>
                </c:pt>
                <c:pt idx="4962">
                  <c:v>117.64</c:v>
                </c:pt>
                <c:pt idx="4963">
                  <c:v>66.38</c:v>
                </c:pt>
                <c:pt idx="4964">
                  <c:v>35.19</c:v>
                </c:pt>
                <c:pt idx="4965">
                  <c:v>46.89</c:v>
                </c:pt>
                <c:pt idx="4966">
                  <c:v>62.5</c:v>
                </c:pt>
                <c:pt idx="4967">
                  <c:v>97.68</c:v>
                </c:pt>
                <c:pt idx="4968">
                  <c:v>58.64</c:v>
                </c:pt>
                <c:pt idx="4969">
                  <c:v>0</c:v>
                </c:pt>
                <c:pt idx="4970">
                  <c:v>36.07</c:v>
                </c:pt>
                <c:pt idx="4971">
                  <c:v>63.56</c:v>
                </c:pt>
                <c:pt idx="4972">
                  <c:v>89.79</c:v>
                </c:pt>
                <c:pt idx="4973">
                  <c:v>105.43</c:v>
                </c:pt>
                <c:pt idx="4974">
                  <c:v>45.02</c:v>
                </c:pt>
                <c:pt idx="4975">
                  <c:v>54.75</c:v>
                </c:pt>
                <c:pt idx="4976">
                  <c:v>253.68</c:v>
                </c:pt>
                <c:pt idx="4977">
                  <c:v>46.88</c:v>
                </c:pt>
                <c:pt idx="4978">
                  <c:v>43.63</c:v>
                </c:pt>
                <c:pt idx="4979">
                  <c:v>54.73</c:v>
                </c:pt>
                <c:pt idx="4980">
                  <c:v>42.89</c:v>
                </c:pt>
                <c:pt idx="4981">
                  <c:v>50.85</c:v>
                </c:pt>
                <c:pt idx="4982">
                  <c:v>42.97</c:v>
                </c:pt>
                <c:pt idx="4983">
                  <c:v>78.08</c:v>
                </c:pt>
                <c:pt idx="4984">
                  <c:v>35.119999999999997</c:v>
                </c:pt>
                <c:pt idx="4985">
                  <c:v>42.87</c:v>
                </c:pt>
                <c:pt idx="4986">
                  <c:v>39.06</c:v>
                </c:pt>
                <c:pt idx="4987">
                  <c:v>39.54</c:v>
                </c:pt>
                <c:pt idx="4988">
                  <c:v>28.07</c:v>
                </c:pt>
                <c:pt idx="4989">
                  <c:v>42.98</c:v>
                </c:pt>
                <c:pt idx="4990">
                  <c:v>31.21</c:v>
                </c:pt>
                <c:pt idx="4991">
                  <c:v>42.97</c:v>
                </c:pt>
                <c:pt idx="4992">
                  <c:v>0</c:v>
                </c:pt>
                <c:pt idx="4993">
                  <c:v>82.03</c:v>
                </c:pt>
                <c:pt idx="4994">
                  <c:v>62.51</c:v>
                </c:pt>
                <c:pt idx="4995">
                  <c:v>43.05</c:v>
                </c:pt>
                <c:pt idx="4996">
                  <c:v>54.69</c:v>
                </c:pt>
                <c:pt idx="4997">
                  <c:v>78.599999999999994</c:v>
                </c:pt>
                <c:pt idx="4998">
                  <c:v>70.34</c:v>
                </c:pt>
                <c:pt idx="4999">
                  <c:v>39</c:v>
                </c:pt>
                <c:pt idx="5000">
                  <c:v>35.159999999999997</c:v>
                </c:pt>
                <c:pt idx="5001">
                  <c:v>31.25</c:v>
                </c:pt>
                <c:pt idx="5002">
                  <c:v>39.46</c:v>
                </c:pt>
                <c:pt idx="5003">
                  <c:v>35.119999999999997</c:v>
                </c:pt>
                <c:pt idx="5004">
                  <c:v>42.97</c:v>
                </c:pt>
                <c:pt idx="5005">
                  <c:v>62.49</c:v>
                </c:pt>
                <c:pt idx="5006">
                  <c:v>46.88</c:v>
                </c:pt>
                <c:pt idx="5007">
                  <c:v>47.18</c:v>
                </c:pt>
                <c:pt idx="5008">
                  <c:v>47.34</c:v>
                </c:pt>
                <c:pt idx="5009">
                  <c:v>31.26</c:v>
                </c:pt>
                <c:pt idx="5010">
                  <c:v>54.64</c:v>
                </c:pt>
                <c:pt idx="5011">
                  <c:v>46.85</c:v>
                </c:pt>
                <c:pt idx="5012">
                  <c:v>31.25</c:v>
                </c:pt>
                <c:pt idx="5013">
                  <c:v>46.91</c:v>
                </c:pt>
                <c:pt idx="5014">
                  <c:v>35.17</c:v>
                </c:pt>
                <c:pt idx="5015">
                  <c:v>46.88</c:v>
                </c:pt>
                <c:pt idx="5016">
                  <c:v>36.1</c:v>
                </c:pt>
                <c:pt idx="5017">
                  <c:v>31.18</c:v>
                </c:pt>
                <c:pt idx="5018">
                  <c:v>31.17</c:v>
                </c:pt>
                <c:pt idx="5019">
                  <c:v>31.26</c:v>
                </c:pt>
                <c:pt idx="5020">
                  <c:v>66.42</c:v>
                </c:pt>
                <c:pt idx="5021">
                  <c:v>31.24</c:v>
                </c:pt>
                <c:pt idx="5022">
                  <c:v>27.3</c:v>
                </c:pt>
                <c:pt idx="5023">
                  <c:v>39.06</c:v>
                </c:pt>
                <c:pt idx="5024">
                  <c:v>35.15</c:v>
                </c:pt>
                <c:pt idx="5025">
                  <c:v>39.03</c:v>
                </c:pt>
                <c:pt idx="5026">
                  <c:v>27.34</c:v>
                </c:pt>
                <c:pt idx="5027">
                  <c:v>35.1</c:v>
                </c:pt>
                <c:pt idx="5028">
                  <c:v>35.49</c:v>
                </c:pt>
                <c:pt idx="5029">
                  <c:v>42.87</c:v>
                </c:pt>
                <c:pt idx="5030">
                  <c:v>39.020000000000003</c:v>
                </c:pt>
                <c:pt idx="5031">
                  <c:v>39.049999999999997</c:v>
                </c:pt>
                <c:pt idx="5032">
                  <c:v>31.66</c:v>
                </c:pt>
                <c:pt idx="5033">
                  <c:v>39.020000000000003</c:v>
                </c:pt>
                <c:pt idx="5034">
                  <c:v>31.29</c:v>
                </c:pt>
                <c:pt idx="5035">
                  <c:v>27.34</c:v>
                </c:pt>
                <c:pt idx="5036">
                  <c:v>31.22</c:v>
                </c:pt>
                <c:pt idx="5037">
                  <c:v>27.32</c:v>
                </c:pt>
                <c:pt idx="5038">
                  <c:v>39.06</c:v>
                </c:pt>
                <c:pt idx="5039">
                  <c:v>35.159999999999997</c:v>
                </c:pt>
                <c:pt idx="5040">
                  <c:v>42.93</c:v>
                </c:pt>
                <c:pt idx="5041">
                  <c:v>27.27</c:v>
                </c:pt>
                <c:pt idx="5042">
                  <c:v>35.1</c:v>
                </c:pt>
                <c:pt idx="5043">
                  <c:v>27.33</c:v>
                </c:pt>
                <c:pt idx="5044">
                  <c:v>27.3</c:v>
                </c:pt>
                <c:pt idx="5045">
                  <c:v>27.34</c:v>
                </c:pt>
                <c:pt idx="5046">
                  <c:v>39.020000000000003</c:v>
                </c:pt>
                <c:pt idx="5047">
                  <c:v>31.17</c:v>
                </c:pt>
                <c:pt idx="5048">
                  <c:v>31.25</c:v>
                </c:pt>
                <c:pt idx="5049">
                  <c:v>23.4</c:v>
                </c:pt>
                <c:pt idx="5050">
                  <c:v>39.06</c:v>
                </c:pt>
                <c:pt idx="5051">
                  <c:v>39.03</c:v>
                </c:pt>
                <c:pt idx="5052">
                  <c:v>39.06</c:v>
                </c:pt>
                <c:pt idx="5053">
                  <c:v>27.35</c:v>
                </c:pt>
                <c:pt idx="5054">
                  <c:v>42.98</c:v>
                </c:pt>
                <c:pt idx="5055">
                  <c:v>27.34</c:v>
                </c:pt>
                <c:pt idx="5056">
                  <c:v>31.21</c:v>
                </c:pt>
                <c:pt idx="5057">
                  <c:v>39.04</c:v>
                </c:pt>
                <c:pt idx="5058">
                  <c:v>50.79</c:v>
                </c:pt>
                <c:pt idx="5059">
                  <c:v>23.45</c:v>
                </c:pt>
                <c:pt idx="5060">
                  <c:v>39.090000000000003</c:v>
                </c:pt>
                <c:pt idx="5061">
                  <c:v>27.34</c:v>
                </c:pt>
                <c:pt idx="5062">
                  <c:v>38.99</c:v>
                </c:pt>
                <c:pt idx="5063">
                  <c:v>42.98</c:v>
                </c:pt>
                <c:pt idx="5064">
                  <c:v>27.31</c:v>
                </c:pt>
                <c:pt idx="5065">
                  <c:v>42.89</c:v>
                </c:pt>
                <c:pt idx="5066">
                  <c:v>27.34</c:v>
                </c:pt>
                <c:pt idx="5067">
                  <c:v>27.8</c:v>
                </c:pt>
                <c:pt idx="5068">
                  <c:v>35.08</c:v>
                </c:pt>
                <c:pt idx="5069">
                  <c:v>27.34</c:v>
                </c:pt>
                <c:pt idx="5070">
                  <c:v>42.9</c:v>
                </c:pt>
                <c:pt idx="5071">
                  <c:v>39.06</c:v>
                </c:pt>
                <c:pt idx="5072">
                  <c:v>39.06</c:v>
                </c:pt>
                <c:pt idx="5073">
                  <c:v>31.16</c:v>
                </c:pt>
                <c:pt idx="5074">
                  <c:v>27.36</c:v>
                </c:pt>
                <c:pt idx="5075">
                  <c:v>27.35</c:v>
                </c:pt>
                <c:pt idx="5076">
                  <c:v>39.5</c:v>
                </c:pt>
                <c:pt idx="5077">
                  <c:v>39.020000000000003</c:v>
                </c:pt>
                <c:pt idx="5078">
                  <c:v>27.34</c:v>
                </c:pt>
                <c:pt idx="5079">
                  <c:v>35.119999999999997</c:v>
                </c:pt>
                <c:pt idx="5080">
                  <c:v>39.119999999999997</c:v>
                </c:pt>
                <c:pt idx="5081">
                  <c:v>39.03</c:v>
                </c:pt>
                <c:pt idx="5082">
                  <c:v>39.06</c:v>
                </c:pt>
                <c:pt idx="5083">
                  <c:v>27.34</c:v>
                </c:pt>
                <c:pt idx="5084">
                  <c:v>39.03</c:v>
                </c:pt>
                <c:pt idx="5085">
                  <c:v>35.9</c:v>
                </c:pt>
                <c:pt idx="5086">
                  <c:v>23.45</c:v>
                </c:pt>
                <c:pt idx="5087">
                  <c:v>31.26</c:v>
                </c:pt>
                <c:pt idx="5088">
                  <c:v>35.159999999999997</c:v>
                </c:pt>
                <c:pt idx="5089">
                  <c:v>27.39</c:v>
                </c:pt>
                <c:pt idx="5090">
                  <c:v>35.159999999999997</c:v>
                </c:pt>
                <c:pt idx="5091">
                  <c:v>85.95</c:v>
                </c:pt>
                <c:pt idx="5092">
                  <c:v>31.24</c:v>
                </c:pt>
                <c:pt idx="5093">
                  <c:v>27.3</c:v>
                </c:pt>
                <c:pt idx="5094">
                  <c:v>39.06</c:v>
                </c:pt>
                <c:pt idx="5095">
                  <c:v>39.06</c:v>
                </c:pt>
                <c:pt idx="5096">
                  <c:v>39.049999999999997</c:v>
                </c:pt>
                <c:pt idx="5097">
                  <c:v>39.020000000000003</c:v>
                </c:pt>
                <c:pt idx="5098">
                  <c:v>39.130000000000003</c:v>
                </c:pt>
                <c:pt idx="5099">
                  <c:v>42.97</c:v>
                </c:pt>
                <c:pt idx="5100">
                  <c:v>27.33</c:v>
                </c:pt>
                <c:pt idx="5101">
                  <c:v>36.81</c:v>
                </c:pt>
                <c:pt idx="5102">
                  <c:v>43.01</c:v>
                </c:pt>
                <c:pt idx="5103">
                  <c:v>54.74</c:v>
                </c:pt>
                <c:pt idx="5104">
                  <c:v>27.28</c:v>
                </c:pt>
                <c:pt idx="5105">
                  <c:v>31.25</c:v>
                </c:pt>
                <c:pt idx="5106">
                  <c:v>27.35</c:v>
                </c:pt>
                <c:pt idx="5107">
                  <c:v>39.07</c:v>
                </c:pt>
                <c:pt idx="5108">
                  <c:v>39.020000000000003</c:v>
                </c:pt>
                <c:pt idx="5109">
                  <c:v>27.35</c:v>
                </c:pt>
                <c:pt idx="5110">
                  <c:v>35.159999999999997</c:v>
                </c:pt>
                <c:pt idx="5111">
                  <c:v>31.45</c:v>
                </c:pt>
                <c:pt idx="5112">
                  <c:v>35.21</c:v>
                </c:pt>
                <c:pt idx="5113">
                  <c:v>27.25</c:v>
                </c:pt>
                <c:pt idx="5114">
                  <c:v>50.79</c:v>
                </c:pt>
                <c:pt idx="5115">
                  <c:v>39.07</c:v>
                </c:pt>
                <c:pt idx="5116">
                  <c:v>27.25</c:v>
                </c:pt>
                <c:pt idx="5117">
                  <c:v>58.51</c:v>
                </c:pt>
                <c:pt idx="5118">
                  <c:v>35.159999999999997</c:v>
                </c:pt>
                <c:pt idx="5119">
                  <c:v>31.21</c:v>
                </c:pt>
                <c:pt idx="5120">
                  <c:v>74.19</c:v>
                </c:pt>
                <c:pt idx="5121">
                  <c:v>46.84</c:v>
                </c:pt>
                <c:pt idx="5122">
                  <c:v>27.31</c:v>
                </c:pt>
                <c:pt idx="5123">
                  <c:v>27.24</c:v>
                </c:pt>
                <c:pt idx="5124">
                  <c:v>35.15</c:v>
                </c:pt>
                <c:pt idx="5125">
                  <c:v>27.55</c:v>
                </c:pt>
                <c:pt idx="5126">
                  <c:v>31.21</c:v>
                </c:pt>
                <c:pt idx="5127">
                  <c:v>39.020000000000003</c:v>
                </c:pt>
                <c:pt idx="5128">
                  <c:v>39.020000000000003</c:v>
                </c:pt>
                <c:pt idx="5129">
                  <c:v>27.4</c:v>
                </c:pt>
                <c:pt idx="5130">
                  <c:v>35.159999999999997</c:v>
                </c:pt>
                <c:pt idx="5131">
                  <c:v>39.06</c:v>
                </c:pt>
                <c:pt idx="5132">
                  <c:v>31.26</c:v>
                </c:pt>
                <c:pt idx="5133">
                  <c:v>35.21</c:v>
                </c:pt>
                <c:pt idx="5134">
                  <c:v>35.44</c:v>
                </c:pt>
                <c:pt idx="5135">
                  <c:v>39.06</c:v>
                </c:pt>
                <c:pt idx="5136">
                  <c:v>27.34</c:v>
                </c:pt>
                <c:pt idx="5137">
                  <c:v>35.159999999999997</c:v>
                </c:pt>
                <c:pt idx="5138">
                  <c:v>27.34</c:v>
                </c:pt>
                <c:pt idx="5139">
                  <c:v>39.03</c:v>
                </c:pt>
                <c:pt idx="5140">
                  <c:v>35.1</c:v>
                </c:pt>
                <c:pt idx="5141">
                  <c:v>27.54</c:v>
                </c:pt>
                <c:pt idx="5142">
                  <c:v>39.020000000000003</c:v>
                </c:pt>
                <c:pt idx="5143">
                  <c:v>27.3</c:v>
                </c:pt>
                <c:pt idx="5144">
                  <c:v>27.37</c:v>
                </c:pt>
                <c:pt idx="5145">
                  <c:v>38.56</c:v>
                </c:pt>
                <c:pt idx="5146">
                  <c:v>38.020000000000003</c:v>
                </c:pt>
                <c:pt idx="5147">
                  <c:v>41.81</c:v>
                </c:pt>
                <c:pt idx="5148">
                  <c:v>27.82</c:v>
                </c:pt>
                <c:pt idx="5149">
                  <c:v>35.08</c:v>
                </c:pt>
                <c:pt idx="5150">
                  <c:v>27.34</c:v>
                </c:pt>
                <c:pt idx="5151">
                  <c:v>31.17</c:v>
                </c:pt>
                <c:pt idx="5152">
                  <c:v>27.31</c:v>
                </c:pt>
                <c:pt idx="5153">
                  <c:v>39.020000000000003</c:v>
                </c:pt>
                <c:pt idx="5154">
                  <c:v>31.21</c:v>
                </c:pt>
                <c:pt idx="5155">
                  <c:v>39.06</c:v>
                </c:pt>
                <c:pt idx="5156">
                  <c:v>27.35</c:v>
                </c:pt>
                <c:pt idx="5157">
                  <c:v>40.479999999999997</c:v>
                </c:pt>
                <c:pt idx="5158">
                  <c:v>27.39</c:v>
                </c:pt>
                <c:pt idx="5159">
                  <c:v>35.15</c:v>
                </c:pt>
                <c:pt idx="5160">
                  <c:v>39.020000000000003</c:v>
                </c:pt>
                <c:pt idx="5161">
                  <c:v>39.42</c:v>
                </c:pt>
                <c:pt idx="5162">
                  <c:v>27.3</c:v>
                </c:pt>
                <c:pt idx="5163">
                  <c:v>27.32</c:v>
                </c:pt>
                <c:pt idx="5164">
                  <c:v>38.979999999999997</c:v>
                </c:pt>
                <c:pt idx="5165">
                  <c:v>23.48</c:v>
                </c:pt>
                <c:pt idx="5166">
                  <c:v>31.18</c:v>
                </c:pt>
                <c:pt idx="5167">
                  <c:v>27.32</c:v>
                </c:pt>
                <c:pt idx="5168">
                  <c:v>39.06</c:v>
                </c:pt>
                <c:pt idx="5169">
                  <c:v>27.3</c:v>
                </c:pt>
                <c:pt idx="5170">
                  <c:v>31.22</c:v>
                </c:pt>
                <c:pt idx="5171">
                  <c:v>35.1</c:v>
                </c:pt>
                <c:pt idx="5172">
                  <c:v>23.44</c:v>
                </c:pt>
                <c:pt idx="5173">
                  <c:v>42.95</c:v>
                </c:pt>
                <c:pt idx="5174">
                  <c:v>31.22</c:v>
                </c:pt>
                <c:pt idx="5175">
                  <c:v>27.35</c:v>
                </c:pt>
                <c:pt idx="5176">
                  <c:v>46.84</c:v>
                </c:pt>
                <c:pt idx="5177">
                  <c:v>35.159999999999997</c:v>
                </c:pt>
                <c:pt idx="5178">
                  <c:v>23.44</c:v>
                </c:pt>
                <c:pt idx="5179">
                  <c:v>27.35</c:v>
                </c:pt>
                <c:pt idx="5180">
                  <c:v>43.01</c:v>
                </c:pt>
                <c:pt idx="5181">
                  <c:v>27.35</c:v>
                </c:pt>
                <c:pt idx="5182">
                  <c:v>35.17</c:v>
                </c:pt>
                <c:pt idx="5183">
                  <c:v>27.34</c:v>
                </c:pt>
                <c:pt idx="5184">
                  <c:v>35.15</c:v>
                </c:pt>
                <c:pt idx="5185">
                  <c:v>27.31</c:v>
                </c:pt>
                <c:pt idx="5186">
                  <c:v>28.04</c:v>
                </c:pt>
                <c:pt idx="5187">
                  <c:v>27.25</c:v>
                </c:pt>
                <c:pt idx="5188">
                  <c:v>29.45</c:v>
                </c:pt>
                <c:pt idx="5189">
                  <c:v>39.06</c:v>
                </c:pt>
                <c:pt idx="5190">
                  <c:v>39.03</c:v>
                </c:pt>
                <c:pt idx="5191">
                  <c:v>27.3</c:v>
                </c:pt>
                <c:pt idx="5192">
                  <c:v>27.33</c:v>
                </c:pt>
                <c:pt idx="5193">
                  <c:v>27.35</c:v>
                </c:pt>
                <c:pt idx="5194">
                  <c:v>39.04</c:v>
                </c:pt>
                <c:pt idx="5195">
                  <c:v>27.35</c:v>
                </c:pt>
                <c:pt idx="5196">
                  <c:v>35.130000000000003</c:v>
                </c:pt>
                <c:pt idx="5197">
                  <c:v>82.27</c:v>
                </c:pt>
                <c:pt idx="5198">
                  <c:v>31.2</c:v>
                </c:pt>
                <c:pt idx="5199">
                  <c:v>39.07</c:v>
                </c:pt>
                <c:pt idx="5200">
                  <c:v>27.34</c:v>
                </c:pt>
                <c:pt idx="5201">
                  <c:v>27.3</c:v>
                </c:pt>
                <c:pt idx="5202">
                  <c:v>27.39</c:v>
                </c:pt>
                <c:pt idx="5203">
                  <c:v>39.1</c:v>
                </c:pt>
                <c:pt idx="5204">
                  <c:v>39.06</c:v>
                </c:pt>
                <c:pt idx="5205">
                  <c:v>23.4</c:v>
                </c:pt>
                <c:pt idx="5206">
                  <c:v>27.32</c:v>
                </c:pt>
                <c:pt idx="5207">
                  <c:v>31.21</c:v>
                </c:pt>
                <c:pt idx="5208">
                  <c:v>50.75</c:v>
                </c:pt>
                <c:pt idx="5209">
                  <c:v>35.47</c:v>
                </c:pt>
                <c:pt idx="5210">
                  <c:v>39.020000000000003</c:v>
                </c:pt>
                <c:pt idx="5211">
                  <c:v>39.020000000000003</c:v>
                </c:pt>
                <c:pt idx="5212">
                  <c:v>31.21</c:v>
                </c:pt>
                <c:pt idx="5213">
                  <c:v>39.06</c:v>
                </c:pt>
                <c:pt idx="5214">
                  <c:v>50.78</c:v>
                </c:pt>
                <c:pt idx="5215">
                  <c:v>39.020000000000003</c:v>
                </c:pt>
                <c:pt idx="5216">
                  <c:v>42.94</c:v>
                </c:pt>
                <c:pt idx="5217">
                  <c:v>27.28</c:v>
                </c:pt>
                <c:pt idx="5218">
                  <c:v>59.03</c:v>
                </c:pt>
                <c:pt idx="5219">
                  <c:v>46.93</c:v>
                </c:pt>
                <c:pt idx="5220">
                  <c:v>27.34</c:v>
                </c:pt>
                <c:pt idx="5221">
                  <c:v>38.99</c:v>
                </c:pt>
                <c:pt idx="5222">
                  <c:v>39.06</c:v>
                </c:pt>
                <c:pt idx="5223">
                  <c:v>31.25</c:v>
                </c:pt>
                <c:pt idx="5224">
                  <c:v>38.979999999999997</c:v>
                </c:pt>
                <c:pt idx="5225">
                  <c:v>27.35</c:v>
                </c:pt>
                <c:pt idx="5226">
                  <c:v>39.06</c:v>
                </c:pt>
                <c:pt idx="5227">
                  <c:v>39.06</c:v>
                </c:pt>
                <c:pt idx="5228">
                  <c:v>42.9</c:v>
                </c:pt>
                <c:pt idx="5229">
                  <c:v>27.35</c:v>
                </c:pt>
                <c:pt idx="5230">
                  <c:v>31.25</c:v>
                </c:pt>
                <c:pt idx="5231">
                  <c:v>27.3</c:v>
                </c:pt>
                <c:pt idx="5232">
                  <c:v>42.95</c:v>
                </c:pt>
                <c:pt idx="5233">
                  <c:v>39.06</c:v>
                </c:pt>
                <c:pt idx="5234">
                  <c:v>43.05</c:v>
                </c:pt>
                <c:pt idx="5235">
                  <c:v>27.68</c:v>
                </c:pt>
                <c:pt idx="5236">
                  <c:v>35.119999999999997</c:v>
                </c:pt>
                <c:pt idx="5237">
                  <c:v>35.159999999999997</c:v>
                </c:pt>
                <c:pt idx="5238">
                  <c:v>27.35</c:v>
                </c:pt>
                <c:pt idx="5239">
                  <c:v>42.96</c:v>
                </c:pt>
                <c:pt idx="5240">
                  <c:v>39.07</c:v>
                </c:pt>
                <c:pt idx="5241">
                  <c:v>35.549999999999997</c:v>
                </c:pt>
                <c:pt idx="5242">
                  <c:v>31.21</c:v>
                </c:pt>
                <c:pt idx="5243">
                  <c:v>38.979999999999997</c:v>
                </c:pt>
                <c:pt idx="5244">
                  <c:v>39.03</c:v>
                </c:pt>
                <c:pt idx="5245">
                  <c:v>27.35</c:v>
                </c:pt>
                <c:pt idx="5246">
                  <c:v>27.34</c:v>
                </c:pt>
                <c:pt idx="5247">
                  <c:v>27.35</c:v>
                </c:pt>
                <c:pt idx="5248">
                  <c:v>35.159999999999997</c:v>
                </c:pt>
                <c:pt idx="5249">
                  <c:v>35.17</c:v>
                </c:pt>
                <c:pt idx="5250">
                  <c:v>35.770000000000003</c:v>
                </c:pt>
                <c:pt idx="5251">
                  <c:v>23.38</c:v>
                </c:pt>
                <c:pt idx="5252">
                  <c:v>39.03</c:v>
                </c:pt>
                <c:pt idx="5253">
                  <c:v>31.25</c:v>
                </c:pt>
                <c:pt idx="5254">
                  <c:v>43.02</c:v>
                </c:pt>
                <c:pt idx="5255">
                  <c:v>27.32</c:v>
                </c:pt>
                <c:pt idx="5256">
                  <c:v>39.11</c:v>
                </c:pt>
                <c:pt idx="5257">
                  <c:v>27.34</c:v>
                </c:pt>
                <c:pt idx="5258">
                  <c:v>27.34</c:v>
                </c:pt>
                <c:pt idx="5259">
                  <c:v>27.31</c:v>
                </c:pt>
                <c:pt idx="5260">
                  <c:v>31.17</c:v>
                </c:pt>
                <c:pt idx="5261">
                  <c:v>35.159999999999997</c:v>
                </c:pt>
                <c:pt idx="5262">
                  <c:v>35.15</c:v>
                </c:pt>
                <c:pt idx="5263">
                  <c:v>39.07</c:v>
                </c:pt>
                <c:pt idx="5264">
                  <c:v>38.96</c:v>
                </c:pt>
                <c:pt idx="5265">
                  <c:v>35.15</c:v>
                </c:pt>
                <c:pt idx="5266">
                  <c:v>31.25</c:v>
                </c:pt>
                <c:pt idx="5267">
                  <c:v>27.34</c:v>
                </c:pt>
                <c:pt idx="5268">
                  <c:v>42.97</c:v>
                </c:pt>
                <c:pt idx="5269">
                  <c:v>50.78</c:v>
                </c:pt>
                <c:pt idx="5270">
                  <c:v>39.119999999999997</c:v>
                </c:pt>
                <c:pt idx="5271">
                  <c:v>35.17</c:v>
                </c:pt>
                <c:pt idx="5272">
                  <c:v>31.2</c:v>
                </c:pt>
                <c:pt idx="5273">
                  <c:v>35.15</c:v>
                </c:pt>
                <c:pt idx="5274">
                  <c:v>82.03</c:v>
                </c:pt>
                <c:pt idx="5275">
                  <c:v>27.39</c:v>
                </c:pt>
                <c:pt idx="5276">
                  <c:v>35.159999999999997</c:v>
                </c:pt>
                <c:pt idx="5277">
                  <c:v>27.35</c:v>
                </c:pt>
                <c:pt idx="5278">
                  <c:v>39.06</c:v>
                </c:pt>
                <c:pt idx="5279">
                  <c:v>27.34</c:v>
                </c:pt>
                <c:pt idx="5280">
                  <c:v>23.44</c:v>
                </c:pt>
                <c:pt idx="5281">
                  <c:v>31.21</c:v>
                </c:pt>
                <c:pt idx="5282">
                  <c:v>35.159999999999997</c:v>
                </c:pt>
                <c:pt idx="5283">
                  <c:v>35.21</c:v>
                </c:pt>
                <c:pt idx="5284">
                  <c:v>35.159999999999997</c:v>
                </c:pt>
                <c:pt idx="5285">
                  <c:v>31.25</c:v>
                </c:pt>
                <c:pt idx="5286">
                  <c:v>39.020000000000003</c:v>
                </c:pt>
                <c:pt idx="5287">
                  <c:v>39.07</c:v>
                </c:pt>
                <c:pt idx="5288">
                  <c:v>39.07</c:v>
                </c:pt>
                <c:pt idx="5289">
                  <c:v>86.33</c:v>
                </c:pt>
                <c:pt idx="5290">
                  <c:v>109.53</c:v>
                </c:pt>
                <c:pt idx="5291">
                  <c:v>27.24</c:v>
                </c:pt>
                <c:pt idx="5292">
                  <c:v>39.11</c:v>
                </c:pt>
                <c:pt idx="5293">
                  <c:v>38.97</c:v>
                </c:pt>
                <c:pt idx="5294">
                  <c:v>27.34</c:v>
                </c:pt>
                <c:pt idx="5295">
                  <c:v>93.76</c:v>
                </c:pt>
                <c:pt idx="5296">
                  <c:v>31.25</c:v>
                </c:pt>
                <c:pt idx="5297">
                  <c:v>42.97</c:v>
                </c:pt>
                <c:pt idx="5298">
                  <c:v>35.159999999999997</c:v>
                </c:pt>
                <c:pt idx="5299">
                  <c:v>0</c:v>
                </c:pt>
                <c:pt idx="5300">
                  <c:v>0</c:v>
                </c:pt>
                <c:pt idx="5301">
                  <c:v>39.01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0-4B46-B0A7-CD5671C2B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468984"/>
        <c:axId val="410461768"/>
      </c:scatterChart>
      <c:valAx>
        <c:axId val="410468984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</a:t>
                </a:r>
                <a:r>
                  <a:rPr lang="en-US" baseline="0"/>
                  <a:t> Week (0: Sunday 00:00, 7: Sunday 23:59)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61768"/>
        <c:crosses val="autoZero"/>
        <c:crossBetween val="midCat"/>
        <c:minorUnit val="0.16666666666666602"/>
      </c:valAx>
      <c:valAx>
        <c:axId val="41046176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Ping 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68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201930</xdr:colOff>
      <xdr:row>0</xdr:row>
      <xdr:rowOff>177165</xdr:rowOff>
    </xdr:from>
    <xdr:to>
      <xdr:col>7</xdr:col>
      <xdr:colOff>293370</xdr:colOff>
      <xdr:row>15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D934B-EF55-4E03-B9A9-562C26639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</xdr:colOff>
      <xdr:row>0</xdr:row>
      <xdr:rowOff>180975</xdr:rowOff>
    </xdr:from>
    <xdr:to>
      <xdr:col>15</xdr:col>
      <xdr:colOff>118110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0781CF-F92F-4142-A1B3-50CCEBAC1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</xdr:colOff>
      <xdr:row>0</xdr:row>
      <xdr:rowOff>57150</xdr:rowOff>
    </xdr:from>
    <xdr:to>
      <xdr:col>21</xdr:col>
      <xdr:colOff>548640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039BFE-0C02-417C-AE86-0F5A0ED08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47624</xdr:rowOff>
    </xdr:from>
    <xdr:to>
      <xdr:col>21</xdr:col>
      <xdr:colOff>430530</xdr:colOff>
      <xdr:row>28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F90304-7B8D-4B01-8793-0EC81C750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</xdr:colOff>
      <xdr:row>0</xdr:row>
      <xdr:rowOff>85724</xdr:rowOff>
    </xdr:from>
    <xdr:to>
      <xdr:col>21</xdr:col>
      <xdr:colOff>491490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BE03C-D398-4F4C-8DEB-FEF162B64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A1:N5303" headerRowCellStyle="Normal" dataCellStyle="Normal" totalsRowCellStyle="Normal">
  <autoFilter ref="A1:N5303"/>
  <tableColumns count="14">
    <tableColumn id="1" name="Num" totalsRowLabel="Total" totalsRowDxfId="25" dataCellStyle="Normal"/>
    <tableColumn id="2" name="Year" totalsRowDxfId="24" dataCellStyle="Normal"/>
    <tableColumn id="3" name="Month" dataDxfId="22" totalsRowDxfId="23" dataCellStyle="Normal"/>
    <tableColumn id="4" name="Day" dataDxfId="20" totalsRowDxfId="21" dataCellStyle="Normal"/>
    <tableColumn id="5" name="DayOfWeek" totalsRowDxfId="19" dataCellStyle="Normal"/>
    <tableColumn id="6" name="Hour" dataDxfId="17" totalsRowDxfId="18" dataCellStyle="Normal"/>
    <tableColumn id="7" name="Minute" dataDxfId="15" totalsRowDxfId="16" dataCellStyle="Normal"/>
    <tableColumn id="8" name="Second" dataDxfId="13" totalsRowDxfId="14" dataCellStyle="Normal"/>
    <tableColumn id="9" name="TimeIdx" dataDxfId="11" totalsRowDxfId="12" dataCellStyle="Normal"/>
    <tableColumn id="10" name="Zone" dataDxfId="9" totalsRowDxfId="10" dataCellStyle="Normal"/>
    <tableColumn id="11" name="Location" totalsRowDxfId="8" dataCellStyle="Normal"/>
    <tableColumn id="12" name="Ping" totalsRowFunction="average" dataDxfId="6" totalsRowDxfId="7" dataCellStyle="Normal"/>
    <tableColumn id="13" name="Down" totalsRowFunction="average" dataDxfId="4" totalsRowDxfId="5" dataCellStyle="Normal"/>
    <tableColumn id="14" name="Up" totalsRowFunction="average" dataDxfId="2" totalsRowDxfId="3" dataCellStyle="Normal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LData" displayName="LData" ref="A1:D3" totalsRowShown="0">
  <autoFilter ref="A1:D3"/>
  <tableColumns count="4">
    <tableColumn id="1" name="Location" dataDxfId="31">
      <calculatedColumnFormula array="1">INDEX(Data[Location], MATCH(0, COUNTIF($A$1:A1,Data[Location]), 0))</calculatedColumnFormula>
    </tableColumn>
    <tableColumn id="2" name="Average Ping Time" dataDxfId="30">
      <calculatedColumnFormula>ROUND(AVERAGEIF(Data[Location],LData[[#This Row],[Location]],Data[Ping]),3)</calculatedColumnFormula>
    </tableColumn>
    <tableColumn id="3" name="Average Download Speed" dataDxfId="29">
      <calculatedColumnFormula>ROUND(AVERAGEIF(Data[Location],LData[[#This Row],[Location]],Data[Down])/1000000,3)</calculatedColumnFormula>
    </tableColumn>
    <tableColumn id="4" name="Average Upload Speed" dataDxfId="28">
      <calculatedColumnFormula>ROUND(AVERAGEIF(Data[Location],LData[[#This Row],[Location]],Data[Up])/1000000,3)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29"/>
  <sheetViews>
    <sheetView tabSelected="1" topLeftCell="A5293" workbookViewId="0">
      <selection activeCell="I5301" sqref="I5301"/>
    </sheetView>
  </sheetViews>
  <sheetFormatPr defaultRowHeight="14.4" x14ac:dyDescent="0.55000000000000004"/>
  <cols>
    <col min="1" max="1" width="6.7890625" bestFit="1" customWidth="1"/>
    <col min="2" max="2" width="6.5234375" bestFit="1" customWidth="1"/>
    <col min="3" max="3" width="8.41796875" style="5" bestFit="1" customWidth="1"/>
    <col min="4" max="4" width="6" style="5" bestFit="1" customWidth="1"/>
    <col min="5" max="5" width="12.68359375" bestFit="1" customWidth="1"/>
    <col min="6" max="6" width="6.89453125" style="5" bestFit="1" customWidth="1"/>
    <col min="7" max="7" width="8.83984375" style="5"/>
    <col min="8" max="8" width="8.734375" style="5" bestFit="1" customWidth="1"/>
    <col min="9" max="9" width="16.20703125" style="15" bestFit="1" customWidth="1"/>
    <col min="10" max="10" width="6.9453125" style="8" bestFit="1" customWidth="1"/>
    <col min="11" max="11" width="15.05078125" bestFit="1" customWidth="1"/>
    <col min="12" max="12" width="15.15625" style="4" bestFit="1" customWidth="1"/>
    <col min="13" max="14" width="12.1015625" style="10" bestFit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0" t="s">
        <v>13</v>
      </c>
    </row>
    <row r="2" spans="1:18" x14ac:dyDescent="0.55000000000000004">
      <c r="A2" s="2">
        <v>0</v>
      </c>
      <c r="B2" s="2">
        <v>2017</v>
      </c>
      <c r="C2" s="6">
        <v>10</v>
      </c>
      <c r="D2" s="6">
        <v>24</v>
      </c>
      <c r="E2" s="2">
        <v>2</v>
      </c>
      <c r="F2" s="6">
        <v>16</v>
      </c>
      <c r="G2" s="6">
        <v>54</v>
      </c>
      <c r="H2" s="6">
        <v>47</v>
      </c>
      <c r="I2" s="14">
        <v>1.70471064814814</v>
      </c>
      <c r="J2" s="7">
        <v>-500</v>
      </c>
      <c r="K2" s="2" t="s">
        <v>17</v>
      </c>
      <c r="L2" s="3">
        <v>27.29</v>
      </c>
      <c r="M2" s="9">
        <v>8487239.1999999993</v>
      </c>
      <c r="N2" s="10">
        <v>9717895.8000000007</v>
      </c>
    </row>
    <row r="3" spans="1:18" x14ac:dyDescent="0.55000000000000004">
      <c r="A3" s="2">
        <v>1</v>
      </c>
      <c r="B3" s="2">
        <v>2017</v>
      </c>
      <c r="C3" s="6">
        <v>10</v>
      </c>
      <c r="D3" s="6">
        <v>24</v>
      </c>
      <c r="E3" s="2">
        <v>2</v>
      </c>
      <c r="F3" s="6">
        <v>16</v>
      </c>
      <c r="G3" s="6">
        <v>55</v>
      </c>
      <c r="H3" s="6">
        <v>17</v>
      </c>
      <c r="I3" s="14">
        <v>1.70505787037037</v>
      </c>
      <c r="J3" s="7">
        <v>-500</v>
      </c>
      <c r="K3" s="2" t="s">
        <v>17</v>
      </c>
      <c r="L3" s="3">
        <v>39.03</v>
      </c>
      <c r="M3" s="9">
        <v>9898155.0999999996</v>
      </c>
      <c r="N3" s="10">
        <v>20080086.100000001</v>
      </c>
    </row>
    <row r="4" spans="1:18" x14ac:dyDescent="0.55000000000000004">
      <c r="A4" s="2">
        <v>2</v>
      </c>
      <c r="B4" s="2">
        <v>2017</v>
      </c>
      <c r="C4" s="6">
        <v>10</v>
      </c>
      <c r="D4" s="6">
        <v>24</v>
      </c>
      <c r="E4" s="2">
        <v>2</v>
      </c>
      <c r="F4" s="6">
        <v>16</v>
      </c>
      <c r="G4" s="6">
        <v>55</v>
      </c>
      <c r="H4" s="6">
        <v>47</v>
      </c>
      <c r="I4" s="14">
        <v>1.7054050925925901</v>
      </c>
      <c r="J4" s="7">
        <v>-500</v>
      </c>
      <c r="K4" s="2" t="s">
        <v>17</v>
      </c>
      <c r="L4" s="3">
        <v>27.36</v>
      </c>
      <c r="M4" s="9">
        <v>5711810.5</v>
      </c>
      <c r="N4" s="10">
        <v>15601704.699999999</v>
      </c>
    </row>
    <row r="5" spans="1:18" x14ac:dyDescent="0.55000000000000004">
      <c r="A5" s="2">
        <v>3</v>
      </c>
      <c r="B5" s="2">
        <v>2017</v>
      </c>
      <c r="C5" s="6">
        <v>10</v>
      </c>
      <c r="D5" s="6">
        <v>24</v>
      </c>
      <c r="E5" s="2">
        <v>2</v>
      </c>
      <c r="F5" s="6">
        <v>16</v>
      </c>
      <c r="G5" s="6">
        <v>56</v>
      </c>
      <c r="H5" s="6">
        <v>17</v>
      </c>
      <c r="I5" s="14">
        <v>1.7057523148148099</v>
      </c>
      <c r="J5" s="7">
        <v>-500</v>
      </c>
      <c r="K5" s="2" t="s">
        <v>17</v>
      </c>
      <c r="L5" s="3">
        <v>23.81</v>
      </c>
      <c r="M5" s="9">
        <v>10065848.4</v>
      </c>
      <c r="N5" s="10">
        <v>24613556.800000001</v>
      </c>
    </row>
    <row r="6" spans="1:18" x14ac:dyDescent="0.55000000000000004">
      <c r="A6" s="2">
        <v>4</v>
      </c>
      <c r="B6" s="2">
        <v>2017</v>
      </c>
      <c r="C6" s="6">
        <v>10</v>
      </c>
      <c r="D6" s="6">
        <v>24</v>
      </c>
      <c r="E6" s="2">
        <v>2</v>
      </c>
      <c r="F6" s="6">
        <v>16</v>
      </c>
      <c r="G6" s="6">
        <v>56</v>
      </c>
      <c r="H6" s="6">
        <v>47</v>
      </c>
      <c r="I6" s="14">
        <v>1.70609953703703</v>
      </c>
      <c r="J6" s="7">
        <v>-500</v>
      </c>
      <c r="K6" s="2" t="s">
        <v>17</v>
      </c>
      <c r="L6" s="3">
        <v>39.01</v>
      </c>
      <c r="M6" s="9">
        <v>6466823.4000000004</v>
      </c>
      <c r="N6" s="10">
        <v>18256037.800000001</v>
      </c>
    </row>
    <row r="7" spans="1:18" x14ac:dyDescent="0.55000000000000004">
      <c r="A7" s="2">
        <v>5</v>
      </c>
      <c r="B7" s="2">
        <v>2017</v>
      </c>
      <c r="C7" s="6">
        <v>10</v>
      </c>
      <c r="D7" s="6">
        <v>24</v>
      </c>
      <c r="E7" s="2">
        <v>2</v>
      </c>
      <c r="F7" s="6">
        <v>16</v>
      </c>
      <c r="G7" s="6">
        <v>57</v>
      </c>
      <c r="H7" s="6">
        <v>17</v>
      </c>
      <c r="I7" s="14">
        <v>1.70644675925925</v>
      </c>
      <c r="J7" s="7">
        <v>-500</v>
      </c>
      <c r="K7" s="2" t="s">
        <v>17</v>
      </c>
      <c r="L7" s="3">
        <v>39.03</v>
      </c>
      <c r="M7" s="9">
        <v>7973650.5999999996</v>
      </c>
      <c r="N7" s="10">
        <v>11270986.6</v>
      </c>
    </row>
    <row r="8" spans="1:18" x14ac:dyDescent="0.55000000000000004">
      <c r="A8" s="2">
        <v>6</v>
      </c>
      <c r="B8" s="2">
        <v>2017</v>
      </c>
      <c r="C8" s="6">
        <v>10</v>
      </c>
      <c r="D8" s="6">
        <v>24</v>
      </c>
      <c r="E8" s="2">
        <v>2</v>
      </c>
      <c r="F8" s="6">
        <v>16</v>
      </c>
      <c r="G8" s="6">
        <v>57</v>
      </c>
      <c r="H8" s="6">
        <v>47</v>
      </c>
      <c r="I8" s="14">
        <v>1.7067939814814801</v>
      </c>
      <c r="J8" s="7">
        <v>-500</v>
      </c>
      <c r="K8" s="2" t="s">
        <v>17</v>
      </c>
      <c r="L8" s="3">
        <v>27.3</v>
      </c>
      <c r="M8" s="9">
        <v>9527870.1999999993</v>
      </c>
      <c r="N8" s="10">
        <v>19470182.300000001</v>
      </c>
    </row>
    <row r="9" spans="1:18" x14ac:dyDescent="0.55000000000000004">
      <c r="A9" s="2">
        <v>7</v>
      </c>
      <c r="B9" s="2">
        <v>2017</v>
      </c>
      <c r="C9" s="6">
        <v>10</v>
      </c>
      <c r="D9" s="6">
        <v>24</v>
      </c>
      <c r="E9" s="2">
        <v>2</v>
      </c>
      <c r="F9" s="6">
        <v>16</v>
      </c>
      <c r="G9" s="6">
        <v>58</v>
      </c>
      <c r="H9" s="6">
        <v>17</v>
      </c>
      <c r="I9" s="14">
        <v>1.7071412037036999</v>
      </c>
      <c r="J9" s="7">
        <v>-500</v>
      </c>
      <c r="K9" s="2" t="s">
        <v>17</v>
      </c>
      <c r="L9" s="3">
        <v>39.01</v>
      </c>
      <c r="M9" s="9">
        <v>8806612.5</v>
      </c>
      <c r="N9" s="10">
        <v>24657364.300000001</v>
      </c>
      <c r="R9" s="5"/>
    </row>
    <row r="10" spans="1:18" x14ac:dyDescent="0.55000000000000004">
      <c r="A10" s="2">
        <v>8</v>
      </c>
      <c r="B10" s="2">
        <v>2017</v>
      </c>
      <c r="C10" s="6">
        <v>10</v>
      </c>
      <c r="D10" s="6">
        <v>24</v>
      </c>
      <c r="E10" s="2">
        <v>2</v>
      </c>
      <c r="F10" s="6">
        <v>16</v>
      </c>
      <c r="G10" s="6">
        <v>58</v>
      </c>
      <c r="H10" s="6">
        <v>47</v>
      </c>
      <c r="I10" s="14">
        <v>1.70748842592592</v>
      </c>
      <c r="J10" s="7">
        <v>-500</v>
      </c>
      <c r="K10" s="2" t="s">
        <v>17</v>
      </c>
      <c r="L10" s="3">
        <v>35.479999999999997</v>
      </c>
      <c r="M10" s="9">
        <v>6825428.5999999996</v>
      </c>
      <c r="N10" s="10">
        <v>19469957.300000001</v>
      </c>
    </row>
    <row r="11" spans="1:18" x14ac:dyDescent="0.55000000000000004">
      <c r="A11" s="2">
        <v>9</v>
      </c>
      <c r="B11" s="2">
        <v>2017</v>
      </c>
      <c r="C11" s="6">
        <v>10</v>
      </c>
      <c r="D11" s="6">
        <v>24</v>
      </c>
      <c r="E11" s="2">
        <v>2</v>
      </c>
      <c r="F11" s="6">
        <v>16</v>
      </c>
      <c r="G11" s="6">
        <v>59</v>
      </c>
      <c r="H11" s="6">
        <v>17</v>
      </c>
      <c r="I11" s="14">
        <v>1.70783564814814</v>
      </c>
      <c r="J11" s="7">
        <v>-500</v>
      </c>
      <c r="K11" s="2" t="s">
        <v>17</v>
      </c>
      <c r="L11" s="3">
        <v>38.99</v>
      </c>
      <c r="M11" s="9">
        <v>6699182.9000000004</v>
      </c>
      <c r="N11" s="10">
        <v>19471685.600000001</v>
      </c>
    </row>
    <row r="12" spans="1:18" x14ac:dyDescent="0.55000000000000004">
      <c r="A12" s="2">
        <v>10</v>
      </c>
      <c r="B12" s="2">
        <v>2017</v>
      </c>
      <c r="C12" s="6">
        <v>10</v>
      </c>
      <c r="D12" s="6">
        <v>24</v>
      </c>
      <c r="E12" s="2">
        <v>2</v>
      </c>
      <c r="F12" s="6">
        <v>16</v>
      </c>
      <c r="G12" s="6">
        <v>59</v>
      </c>
      <c r="H12" s="6">
        <v>47</v>
      </c>
      <c r="I12" s="14">
        <v>1.7081828703703701</v>
      </c>
      <c r="J12" s="7">
        <v>-500</v>
      </c>
      <c r="K12" s="2" t="s">
        <v>17</v>
      </c>
      <c r="L12" s="3">
        <v>27.34</v>
      </c>
      <c r="M12" s="9">
        <v>5100427</v>
      </c>
      <c r="N12" s="10">
        <v>24328595.199999999</v>
      </c>
    </row>
    <row r="13" spans="1:18" x14ac:dyDescent="0.55000000000000004">
      <c r="A13" s="2">
        <v>11</v>
      </c>
      <c r="B13" s="2">
        <v>2017</v>
      </c>
      <c r="C13" s="6">
        <v>10</v>
      </c>
      <c r="D13" s="6">
        <v>24</v>
      </c>
      <c r="E13" s="2">
        <v>2</v>
      </c>
      <c r="F13" s="6">
        <v>17</v>
      </c>
      <c r="G13" s="6">
        <v>0</v>
      </c>
      <c r="H13" s="6">
        <v>17</v>
      </c>
      <c r="I13" s="14">
        <v>1.7085300925925899</v>
      </c>
      <c r="J13" s="7">
        <v>-500</v>
      </c>
      <c r="K13" s="2" t="s">
        <v>17</v>
      </c>
      <c r="L13" s="3">
        <v>46.88</v>
      </c>
      <c r="M13" s="9">
        <v>5574856.7999999998</v>
      </c>
      <c r="N13" s="10">
        <v>17849068.5</v>
      </c>
    </row>
    <row r="14" spans="1:18" x14ac:dyDescent="0.55000000000000004">
      <c r="A14" s="2">
        <v>12</v>
      </c>
      <c r="B14" s="2">
        <v>2017</v>
      </c>
      <c r="C14" s="6">
        <v>10</v>
      </c>
      <c r="D14" s="6">
        <v>24</v>
      </c>
      <c r="E14" s="2">
        <v>2</v>
      </c>
      <c r="F14" s="6">
        <v>17</v>
      </c>
      <c r="G14" s="6">
        <v>0</v>
      </c>
      <c r="H14" s="6">
        <v>47</v>
      </c>
      <c r="I14" s="14">
        <v>1.70887731481481</v>
      </c>
      <c r="J14" s="7">
        <v>-500</v>
      </c>
      <c r="K14" s="2" t="s">
        <v>17</v>
      </c>
      <c r="L14" s="3">
        <v>42.98</v>
      </c>
      <c r="M14" s="9">
        <v>8344421.2999999998</v>
      </c>
      <c r="N14" s="10">
        <v>6171899.5</v>
      </c>
    </row>
    <row r="15" spans="1:18" x14ac:dyDescent="0.55000000000000004">
      <c r="A15" s="2">
        <v>13</v>
      </c>
      <c r="B15" s="2">
        <v>2017</v>
      </c>
      <c r="C15" s="6">
        <v>10</v>
      </c>
      <c r="D15" s="6">
        <v>24</v>
      </c>
      <c r="E15" s="2">
        <v>2</v>
      </c>
      <c r="F15" s="6">
        <v>17</v>
      </c>
      <c r="G15" s="6">
        <v>1</v>
      </c>
      <c r="H15" s="6">
        <v>17</v>
      </c>
      <c r="I15" s="14">
        <v>1.70922453703703</v>
      </c>
      <c r="J15" s="7">
        <v>-500</v>
      </c>
      <c r="K15" s="2" t="s">
        <v>17</v>
      </c>
      <c r="L15" s="3">
        <v>35.15</v>
      </c>
      <c r="M15" s="9">
        <v>6801295.5</v>
      </c>
      <c r="N15" s="10">
        <v>12400297.699999999</v>
      </c>
    </row>
    <row r="16" spans="1:18" x14ac:dyDescent="0.55000000000000004">
      <c r="A16" s="2">
        <v>14</v>
      </c>
      <c r="B16" s="2">
        <v>2017</v>
      </c>
      <c r="C16" s="6">
        <v>10</v>
      </c>
      <c r="D16" s="6">
        <v>24</v>
      </c>
      <c r="E16" s="2">
        <v>2</v>
      </c>
      <c r="F16" s="6">
        <v>17</v>
      </c>
      <c r="G16" s="6">
        <v>1</v>
      </c>
      <c r="H16" s="6">
        <v>47</v>
      </c>
      <c r="I16" s="14">
        <v>1.7095717592592501</v>
      </c>
      <c r="J16" s="7">
        <v>-500</v>
      </c>
      <c r="K16" s="2" t="s">
        <v>17</v>
      </c>
      <c r="L16" s="3">
        <v>29.07</v>
      </c>
      <c r="M16" s="9">
        <v>8283642.7999999998</v>
      </c>
      <c r="N16" s="10">
        <v>6414052.4000000004</v>
      </c>
    </row>
    <row r="17" spans="1:14" x14ac:dyDescent="0.55000000000000004">
      <c r="A17" s="2">
        <v>15</v>
      </c>
      <c r="B17" s="2">
        <v>2017</v>
      </c>
      <c r="C17" s="6">
        <v>10</v>
      </c>
      <c r="D17" s="6">
        <v>24</v>
      </c>
      <c r="E17" s="2">
        <v>2</v>
      </c>
      <c r="F17" s="6">
        <v>17</v>
      </c>
      <c r="G17" s="6">
        <v>2</v>
      </c>
      <c r="H17" s="6">
        <v>17</v>
      </c>
      <c r="I17" s="14">
        <v>1.7099189814814799</v>
      </c>
      <c r="J17" s="7">
        <v>-500</v>
      </c>
      <c r="K17" s="2" t="s">
        <v>17</v>
      </c>
      <c r="L17" s="3">
        <v>27.45</v>
      </c>
      <c r="M17" s="9">
        <v>8076106</v>
      </c>
      <c r="N17" s="10">
        <v>9778477.5</v>
      </c>
    </row>
    <row r="18" spans="1:14" x14ac:dyDescent="0.55000000000000004">
      <c r="A18" s="2">
        <v>16</v>
      </c>
      <c r="B18" s="2">
        <v>2017</v>
      </c>
      <c r="C18" s="6">
        <v>10</v>
      </c>
      <c r="D18" s="6">
        <v>24</v>
      </c>
      <c r="E18" s="2">
        <v>2</v>
      </c>
      <c r="F18" s="6">
        <v>17</v>
      </c>
      <c r="G18" s="6">
        <v>2</v>
      </c>
      <c r="H18" s="6">
        <v>47</v>
      </c>
      <c r="I18" s="14">
        <v>1.7102662037037</v>
      </c>
      <c r="J18" s="7">
        <v>-500</v>
      </c>
      <c r="K18" s="2" t="s">
        <v>17</v>
      </c>
      <c r="L18" s="3">
        <v>36.82</v>
      </c>
      <c r="M18" s="9">
        <v>11249877</v>
      </c>
      <c r="N18" s="10">
        <v>15905161.199999999</v>
      </c>
    </row>
    <row r="19" spans="1:14" x14ac:dyDescent="0.55000000000000004">
      <c r="A19" s="2">
        <v>17</v>
      </c>
      <c r="B19" s="2">
        <v>2017</v>
      </c>
      <c r="C19" s="6">
        <v>10</v>
      </c>
      <c r="D19" s="6">
        <v>24</v>
      </c>
      <c r="E19" s="2">
        <v>2</v>
      </c>
      <c r="F19" s="6">
        <v>17</v>
      </c>
      <c r="G19" s="6">
        <v>3</v>
      </c>
      <c r="H19" s="6">
        <v>17</v>
      </c>
      <c r="I19" s="14">
        <v>1.71061342592592</v>
      </c>
      <c r="J19" s="7">
        <v>-500</v>
      </c>
      <c r="K19" s="2" t="s">
        <v>17</v>
      </c>
      <c r="L19" s="3">
        <v>26.95</v>
      </c>
      <c r="M19" s="9">
        <v>8039588.4000000004</v>
      </c>
      <c r="N19" s="10">
        <v>6935560.2999999998</v>
      </c>
    </row>
    <row r="20" spans="1:14" x14ac:dyDescent="0.55000000000000004">
      <c r="A20" s="2">
        <v>18</v>
      </c>
      <c r="B20" s="2">
        <v>2017</v>
      </c>
      <c r="C20" s="6">
        <v>10</v>
      </c>
      <c r="D20" s="6">
        <v>24</v>
      </c>
      <c r="E20" s="2">
        <v>2</v>
      </c>
      <c r="F20" s="6">
        <v>17</v>
      </c>
      <c r="G20" s="6">
        <v>3</v>
      </c>
      <c r="H20" s="6">
        <v>47</v>
      </c>
      <c r="I20" s="14">
        <v>1.7109606481481401</v>
      </c>
      <c r="J20" s="7">
        <v>-500</v>
      </c>
      <c r="K20" s="2" t="s">
        <v>17</v>
      </c>
      <c r="L20" s="3">
        <v>37.11</v>
      </c>
      <c r="M20" s="9">
        <v>4796176.5999999996</v>
      </c>
      <c r="N20" s="10">
        <v>19154375.300000001</v>
      </c>
    </row>
    <row r="21" spans="1:14" x14ac:dyDescent="0.55000000000000004">
      <c r="A21" s="2">
        <v>19</v>
      </c>
      <c r="B21" s="2">
        <v>2017</v>
      </c>
      <c r="C21" s="6">
        <v>10</v>
      </c>
      <c r="D21" s="6">
        <v>24</v>
      </c>
      <c r="E21" s="2">
        <v>2</v>
      </c>
      <c r="F21" s="6">
        <v>17</v>
      </c>
      <c r="G21" s="6">
        <v>4</v>
      </c>
      <c r="H21" s="6">
        <v>17</v>
      </c>
      <c r="I21" s="14">
        <v>1.7113078703703699</v>
      </c>
      <c r="J21" s="7">
        <v>-500</v>
      </c>
      <c r="K21" s="2" t="s">
        <v>17</v>
      </c>
      <c r="L21" s="3">
        <v>41.7</v>
      </c>
      <c r="M21" s="9">
        <v>6952563.2999999998</v>
      </c>
      <c r="N21" s="10">
        <v>18921050.600000001</v>
      </c>
    </row>
    <row r="22" spans="1:14" x14ac:dyDescent="0.55000000000000004">
      <c r="A22" s="2">
        <v>20</v>
      </c>
      <c r="B22" s="2">
        <v>2017</v>
      </c>
      <c r="C22" s="6">
        <v>10</v>
      </c>
      <c r="D22" s="6">
        <v>24</v>
      </c>
      <c r="E22" s="2">
        <v>2</v>
      </c>
      <c r="F22" s="6">
        <v>17</v>
      </c>
      <c r="G22" s="6">
        <v>4</v>
      </c>
      <c r="H22" s="6">
        <v>47</v>
      </c>
      <c r="I22" s="14">
        <v>1.71165509259259</v>
      </c>
      <c r="J22" s="7">
        <v>-500</v>
      </c>
      <c r="K22" s="2" t="s">
        <v>17</v>
      </c>
      <c r="L22" s="3">
        <v>42.84</v>
      </c>
      <c r="M22" s="9">
        <v>7949797.4000000004</v>
      </c>
      <c r="N22" s="10">
        <v>10087667.9</v>
      </c>
    </row>
    <row r="23" spans="1:14" x14ac:dyDescent="0.55000000000000004">
      <c r="A23" s="2">
        <v>21</v>
      </c>
      <c r="B23" s="2">
        <v>2017</v>
      </c>
      <c r="C23" s="6">
        <v>10</v>
      </c>
      <c r="D23" s="6">
        <v>24</v>
      </c>
      <c r="E23" s="2">
        <v>2</v>
      </c>
      <c r="F23" s="6">
        <v>17</v>
      </c>
      <c r="G23" s="6">
        <v>5</v>
      </c>
      <c r="H23" s="6">
        <v>17</v>
      </c>
      <c r="I23" s="14">
        <v>1.71200231481481</v>
      </c>
      <c r="J23" s="7">
        <v>-500</v>
      </c>
      <c r="K23" s="2" t="s">
        <v>17</v>
      </c>
      <c r="L23" s="3">
        <v>37.32</v>
      </c>
      <c r="M23" s="9">
        <v>7641082.7999999998</v>
      </c>
      <c r="N23" s="10">
        <v>16082092.5</v>
      </c>
    </row>
    <row r="24" spans="1:14" x14ac:dyDescent="0.55000000000000004">
      <c r="A24" s="2">
        <v>22</v>
      </c>
      <c r="B24" s="2">
        <v>2017</v>
      </c>
      <c r="C24" s="6">
        <v>10</v>
      </c>
      <c r="D24" s="6">
        <v>24</v>
      </c>
      <c r="E24" s="2">
        <v>2</v>
      </c>
      <c r="F24" s="6">
        <v>17</v>
      </c>
      <c r="G24" s="6">
        <v>5</v>
      </c>
      <c r="H24" s="6">
        <v>47</v>
      </c>
      <c r="I24" s="14">
        <v>1.7123495370370301</v>
      </c>
      <c r="J24" s="7">
        <v>-500</v>
      </c>
      <c r="K24" s="2" t="s">
        <v>17</v>
      </c>
      <c r="L24" s="3">
        <v>38.72</v>
      </c>
      <c r="M24" s="9">
        <v>9295086.4000000004</v>
      </c>
      <c r="N24" s="10">
        <v>18830454.699999999</v>
      </c>
    </row>
    <row r="25" spans="1:14" x14ac:dyDescent="0.55000000000000004">
      <c r="A25" s="2">
        <v>23</v>
      </c>
      <c r="B25" s="2">
        <v>2017</v>
      </c>
      <c r="C25" s="6">
        <v>10</v>
      </c>
      <c r="D25" s="6">
        <v>24</v>
      </c>
      <c r="E25" s="2">
        <v>2</v>
      </c>
      <c r="F25" s="6">
        <v>17</v>
      </c>
      <c r="G25" s="6">
        <v>6</v>
      </c>
      <c r="H25" s="6">
        <v>17</v>
      </c>
      <c r="I25" s="14">
        <v>1.7126967592592499</v>
      </c>
      <c r="J25" s="7">
        <v>-500</v>
      </c>
      <c r="K25" s="2" t="s">
        <v>17</v>
      </c>
      <c r="L25" s="3">
        <v>27.73</v>
      </c>
      <c r="M25" s="9">
        <v>10412050.6</v>
      </c>
      <c r="N25" s="10">
        <v>21059009.199999999</v>
      </c>
    </row>
    <row r="26" spans="1:14" x14ac:dyDescent="0.55000000000000004">
      <c r="A26" s="2">
        <v>24</v>
      </c>
      <c r="B26" s="2">
        <v>2017</v>
      </c>
      <c r="C26" s="6">
        <v>10</v>
      </c>
      <c r="D26" s="6">
        <v>24</v>
      </c>
      <c r="E26" s="2">
        <v>2</v>
      </c>
      <c r="F26" s="6">
        <v>17</v>
      </c>
      <c r="G26" s="6">
        <v>6</v>
      </c>
      <c r="H26" s="6">
        <v>47</v>
      </c>
      <c r="I26" s="14">
        <v>1.71304398148148</v>
      </c>
      <c r="J26" s="7">
        <v>-500</v>
      </c>
      <c r="K26" s="2" t="s">
        <v>17</v>
      </c>
      <c r="L26" s="3">
        <v>26.8</v>
      </c>
      <c r="M26" s="9">
        <v>5354132.8</v>
      </c>
      <c r="N26" s="10">
        <v>9217635.8000000007</v>
      </c>
    </row>
    <row r="27" spans="1:14" x14ac:dyDescent="0.55000000000000004">
      <c r="A27" s="2">
        <v>25</v>
      </c>
      <c r="B27" s="2">
        <v>2017</v>
      </c>
      <c r="C27" s="6">
        <v>10</v>
      </c>
      <c r="D27" s="6">
        <v>24</v>
      </c>
      <c r="E27" s="2">
        <v>2</v>
      </c>
      <c r="F27" s="6">
        <v>17</v>
      </c>
      <c r="G27" s="6">
        <v>7</v>
      </c>
      <c r="H27" s="6">
        <v>17</v>
      </c>
      <c r="I27" s="14">
        <v>1.7133912037037</v>
      </c>
      <c r="J27" s="7">
        <v>-500</v>
      </c>
      <c r="K27" s="2" t="s">
        <v>17</v>
      </c>
      <c r="L27" s="3">
        <v>28.14</v>
      </c>
      <c r="M27" s="9">
        <v>9111823.1999999993</v>
      </c>
      <c r="N27" s="10">
        <v>21301884.100000001</v>
      </c>
    </row>
    <row r="28" spans="1:14" x14ac:dyDescent="0.55000000000000004">
      <c r="A28" s="2">
        <v>26</v>
      </c>
      <c r="B28" s="2">
        <v>2017</v>
      </c>
      <c r="C28" s="6">
        <v>10</v>
      </c>
      <c r="D28" s="6">
        <v>24</v>
      </c>
      <c r="E28" s="2">
        <v>2</v>
      </c>
      <c r="F28" s="6">
        <v>17</v>
      </c>
      <c r="G28" s="6">
        <v>7</v>
      </c>
      <c r="H28" s="6">
        <v>47</v>
      </c>
      <c r="I28" s="14">
        <v>1.7137384259259201</v>
      </c>
      <c r="J28" s="7">
        <v>-500</v>
      </c>
      <c r="K28" s="2" t="s">
        <v>17</v>
      </c>
      <c r="L28" s="3">
        <v>27.2</v>
      </c>
      <c r="M28" s="9">
        <v>5427915.7999999998</v>
      </c>
      <c r="N28" s="10">
        <v>16079169.9</v>
      </c>
    </row>
    <row r="29" spans="1:14" x14ac:dyDescent="0.55000000000000004">
      <c r="A29" s="2">
        <v>27</v>
      </c>
      <c r="B29" s="2">
        <v>2017</v>
      </c>
      <c r="C29" s="6">
        <v>10</v>
      </c>
      <c r="D29" s="6">
        <v>24</v>
      </c>
      <c r="E29" s="2">
        <v>2</v>
      </c>
      <c r="F29" s="6">
        <v>17</v>
      </c>
      <c r="G29" s="6">
        <v>8</v>
      </c>
      <c r="H29" s="6">
        <v>17</v>
      </c>
      <c r="I29" s="14">
        <v>1.7140856481481399</v>
      </c>
      <c r="J29" s="7">
        <v>-500</v>
      </c>
      <c r="K29" s="2" t="s">
        <v>17</v>
      </c>
      <c r="L29" s="3">
        <v>39.44</v>
      </c>
      <c r="M29" s="9">
        <v>7648713.5</v>
      </c>
      <c r="N29" s="10">
        <v>7889766.4000000004</v>
      </c>
    </row>
    <row r="30" spans="1:14" x14ac:dyDescent="0.55000000000000004">
      <c r="A30" s="2">
        <v>28</v>
      </c>
      <c r="B30" s="2">
        <v>2017</v>
      </c>
      <c r="C30" s="6">
        <v>10</v>
      </c>
      <c r="D30" s="6">
        <v>24</v>
      </c>
      <c r="E30" s="2">
        <v>2</v>
      </c>
      <c r="F30" s="6">
        <v>17</v>
      </c>
      <c r="G30" s="6">
        <v>8</v>
      </c>
      <c r="H30" s="6">
        <v>47</v>
      </c>
      <c r="I30" s="14">
        <v>1.71443287037037</v>
      </c>
      <c r="J30" s="7">
        <v>-500</v>
      </c>
      <c r="K30" s="2" t="s">
        <v>17</v>
      </c>
      <c r="L30" s="3">
        <v>27.19</v>
      </c>
      <c r="M30" s="9">
        <v>6077428.7000000002</v>
      </c>
      <c r="N30" s="10">
        <v>12956936.300000001</v>
      </c>
    </row>
    <row r="31" spans="1:14" x14ac:dyDescent="0.55000000000000004">
      <c r="A31" s="2">
        <v>29</v>
      </c>
      <c r="B31" s="2">
        <v>2017</v>
      </c>
      <c r="C31" s="6">
        <v>10</v>
      </c>
      <c r="D31" s="6">
        <v>24</v>
      </c>
      <c r="E31" s="2">
        <v>2</v>
      </c>
      <c r="F31" s="6">
        <v>17</v>
      </c>
      <c r="G31" s="6">
        <v>9</v>
      </c>
      <c r="H31" s="6">
        <v>17</v>
      </c>
      <c r="I31" s="14">
        <v>1.71478009259259</v>
      </c>
      <c r="J31" s="7">
        <v>-500</v>
      </c>
      <c r="K31" s="2" t="s">
        <v>17</v>
      </c>
      <c r="L31" s="3">
        <v>38.97</v>
      </c>
      <c r="M31" s="9">
        <v>11036620.199999999</v>
      </c>
      <c r="N31" s="10">
        <v>21504595.899999999</v>
      </c>
    </row>
    <row r="32" spans="1:14" x14ac:dyDescent="0.55000000000000004">
      <c r="A32" s="2">
        <v>30</v>
      </c>
      <c r="B32" s="2">
        <v>2017</v>
      </c>
      <c r="C32" s="6">
        <v>10</v>
      </c>
      <c r="D32" s="6">
        <v>24</v>
      </c>
      <c r="E32" s="2">
        <v>2</v>
      </c>
      <c r="F32" s="6">
        <v>17</v>
      </c>
      <c r="G32" s="6">
        <v>9</v>
      </c>
      <c r="H32" s="6">
        <v>47</v>
      </c>
      <c r="I32" s="14">
        <v>1.7151273148148101</v>
      </c>
      <c r="J32" s="7">
        <v>-500</v>
      </c>
      <c r="K32" s="2" t="s">
        <v>17</v>
      </c>
      <c r="L32" s="3">
        <v>39.9</v>
      </c>
      <c r="M32" s="9">
        <v>6427724.0999999996</v>
      </c>
      <c r="N32" s="10">
        <v>3859969.6</v>
      </c>
    </row>
    <row r="33" spans="1:14" x14ac:dyDescent="0.55000000000000004">
      <c r="A33" s="2">
        <v>31</v>
      </c>
      <c r="B33" s="2">
        <v>2017</v>
      </c>
      <c r="C33" s="6">
        <v>10</v>
      </c>
      <c r="D33" s="6">
        <v>24</v>
      </c>
      <c r="E33" s="2">
        <v>2</v>
      </c>
      <c r="F33" s="6">
        <v>17</v>
      </c>
      <c r="G33" s="6">
        <v>10</v>
      </c>
      <c r="H33" s="6">
        <v>17</v>
      </c>
      <c r="I33" s="14">
        <v>1.7154745370370299</v>
      </c>
      <c r="J33" s="7">
        <v>-500</v>
      </c>
      <c r="K33" s="2" t="s">
        <v>17</v>
      </c>
      <c r="L33" s="3">
        <v>27.66</v>
      </c>
      <c r="M33" s="9">
        <v>8696016.6999999993</v>
      </c>
      <c r="N33" s="10">
        <v>24714098.100000001</v>
      </c>
    </row>
    <row r="34" spans="1:14" x14ac:dyDescent="0.55000000000000004">
      <c r="A34" s="2">
        <v>32</v>
      </c>
      <c r="B34" s="2">
        <v>2017</v>
      </c>
      <c r="C34" s="6">
        <v>10</v>
      </c>
      <c r="D34" s="6">
        <v>24</v>
      </c>
      <c r="E34" s="2">
        <v>2</v>
      </c>
      <c r="F34" s="6">
        <v>17</v>
      </c>
      <c r="G34" s="6">
        <v>10</v>
      </c>
      <c r="H34" s="6">
        <v>47</v>
      </c>
      <c r="I34" s="14">
        <v>1.71582175925925</v>
      </c>
      <c r="J34" s="7">
        <v>-500</v>
      </c>
      <c r="K34" s="2" t="s">
        <v>17</v>
      </c>
      <c r="L34" s="3">
        <v>35.119999999999997</v>
      </c>
      <c r="M34" s="9">
        <v>4945849.2</v>
      </c>
      <c r="N34" s="10">
        <v>20726018.699999999</v>
      </c>
    </row>
    <row r="35" spans="1:14" x14ac:dyDescent="0.55000000000000004">
      <c r="A35" s="2">
        <v>33</v>
      </c>
      <c r="B35" s="2">
        <v>2017</v>
      </c>
      <c r="C35" s="6">
        <v>10</v>
      </c>
      <c r="D35" s="6">
        <v>24</v>
      </c>
      <c r="E35" s="2">
        <v>2</v>
      </c>
      <c r="F35" s="6">
        <v>17</v>
      </c>
      <c r="G35" s="6">
        <v>11</v>
      </c>
      <c r="H35" s="6">
        <v>17</v>
      </c>
      <c r="I35" s="14">
        <v>1.71616898148148</v>
      </c>
      <c r="J35" s="7">
        <v>-500</v>
      </c>
      <c r="K35" s="2" t="s">
        <v>17</v>
      </c>
      <c r="L35" s="3">
        <v>46.72</v>
      </c>
      <c r="M35" s="9">
        <v>12802088.800000001</v>
      </c>
      <c r="N35" s="10">
        <v>20726467.5</v>
      </c>
    </row>
    <row r="36" spans="1:14" x14ac:dyDescent="0.55000000000000004">
      <c r="A36" s="2">
        <v>34</v>
      </c>
      <c r="B36" s="2">
        <v>2017</v>
      </c>
      <c r="C36" s="6">
        <v>10</v>
      </c>
      <c r="D36" s="6">
        <v>24</v>
      </c>
      <c r="E36" s="2">
        <v>2</v>
      </c>
      <c r="F36" s="6">
        <v>17</v>
      </c>
      <c r="G36" s="6">
        <v>11</v>
      </c>
      <c r="H36" s="6">
        <v>47</v>
      </c>
      <c r="I36" s="14">
        <v>1.7165162037037001</v>
      </c>
      <c r="J36" s="7">
        <v>-500</v>
      </c>
      <c r="K36" s="2" t="s">
        <v>17</v>
      </c>
      <c r="L36" s="3">
        <v>23.44</v>
      </c>
      <c r="M36" s="9">
        <v>7263449.2999999998</v>
      </c>
      <c r="N36" s="10">
        <v>7374438.5</v>
      </c>
    </row>
    <row r="37" spans="1:14" x14ac:dyDescent="0.55000000000000004">
      <c r="A37" s="2">
        <v>35</v>
      </c>
      <c r="B37" s="2">
        <v>2017</v>
      </c>
      <c r="C37" s="6">
        <v>10</v>
      </c>
      <c r="D37" s="6">
        <v>24</v>
      </c>
      <c r="E37" s="2">
        <v>2</v>
      </c>
      <c r="F37" s="6">
        <v>17</v>
      </c>
      <c r="G37" s="6">
        <v>12</v>
      </c>
      <c r="H37" s="6">
        <v>17</v>
      </c>
      <c r="I37" s="14">
        <v>1.7168634259259199</v>
      </c>
      <c r="J37" s="7">
        <v>-500</v>
      </c>
      <c r="K37" s="2" t="s">
        <v>17</v>
      </c>
      <c r="L37" s="3">
        <v>27.31</v>
      </c>
      <c r="M37" s="9">
        <v>7750677.4000000004</v>
      </c>
      <c r="N37" s="10">
        <v>8671021.0999999996</v>
      </c>
    </row>
    <row r="38" spans="1:14" x14ac:dyDescent="0.55000000000000004">
      <c r="A38" s="2">
        <v>36</v>
      </c>
      <c r="B38" s="2">
        <v>2017</v>
      </c>
      <c r="C38" s="6">
        <v>10</v>
      </c>
      <c r="D38" s="6">
        <v>24</v>
      </c>
      <c r="E38" s="2">
        <v>2</v>
      </c>
      <c r="F38" s="6">
        <v>17</v>
      </c>
      <c r="G38" s="6">
        <v>12</v>
      </c>
      <c r="H38" s="6">
        <v>47</v>
      </c>
      <c r="I38" s="14">
        <v>1.71721064814814</v>
      </c>
      <c r="J38" s="7">
        <v>-500</v>
      </c>
      <c r="K38" s="2" t="s">
        <v>17</v>
      </c>
      <c r="L38" s="3">
        <v>27.34</v>
      </c>
      <c r="M38" s="9">
        <v>5268773.4000000004</v>
      </c>
      <c r="N38" s="10">
        <v>20720726.399999999</v>
      </c>
    </row>
    <row r="39" spans="1:14" x14ac:dyDescent="0.55000000000000004">
      <c r="A39" s="2">
        <v>37</v>
      </c>
      <c r="B39" s="2">
        <v>2017</v>
      </c>
      <c r="C39" s="6">
        <v>10</v>
      </c>
      <c r="D39" s="6">
        <v>24</v>
      </c>
      <c r="E39" s="2">
        <v>2</v>
      </c>
      <c r="F39" s="6">
        <v>17</v>
      </c>
      <c r="G39" s="6">
        <v>13</v>
      </c>
      <c r="H39" s="6">
        <v>17</v>
      </c>
      <c r="I39" s="14">
        <v>1.71755787037037</v>
      </c>
      <c r="J39" s="7">
        <v>-500</v>
      </c>
      <c r="K39" s="2" t="s">
        <v>17</v>
      </c>
      <c r="L39" s="3">
        <v>27.29</v>
      </c>
      <c r="M39" s="9">
        <v>6522667.0999999996</v>
      </c>
      <c r="N39" s="10">
        <v>14942324.4</v>
      </c>
    </row>
    <row r="40" spans="1:14" x14ac:dyDescent="0.55000000000000004">
      <c r="A40" s="2">
        <v>38</v>
      </c>
      <c r="B40" s="2">
        <v>2017</v>
      </c>
      <c r="C40" s="6">
        <v>10</v>
      </c>
      <c r="D40" s="6">
        <v>24</v>
      </c>
      <c r="E40" s="2">
        <v>2</v>
      </c>
      <c r="F40" s="6">
        <v>17</v>
      </c>
      <c r="G40" s="6">
        <v>13</v>
      </c>
      <c r="H40" s="6">
        <v>47</v>
      </c>
      <c r="I40" s="14">
        <v>1.7179050925925901</v>
      </c>
      <c r="J40" s="7">
        <v>-500</v>
      </c>
      <c r="K40" s="2" t="s">
        <v>17</v>
      </c>
      <c r="L40" s="3">
        <v>39.03</v>
      </c>
      <c r="M40" s="9">
        <v>10623625.1</v>
      </c>
      <c r="N40" s="10">
        <v>22091565.300000001</v>
      </c>
    </row>
    <row r="41" spans="1:14" x14ac:dyDescent="0.55000000000000004">
      <c r="A41" s="2">
        <v>39</v>
      </c>
      <c r="B41" s="2">
        <v>2017</v>
      </c>
      <c r="C41" s="6">
        <v>10</v>
      </c>
      <c r="D41" s="6">
        <v>24</v>
      </c>
      <c r="E41" s="2">
        <v>2</v>
      </c>
      <c r="F41" s="6">
        <v>17</v>
      </c>
      <c r="G41" s="6">
        <v>14</v>
      </c>
      <c r="H41" s="6">
        <v>17</v>
      </c>
      <c r="I41" s="14">
        <v>1.7182523148148099</v>
      </c>
      <c r="J41" s="7">
        <v>-500</v>
      </c>
      <c r="K41" s="2" t="s">
        <v>17</v>
      </c>
      <c r="L41" s="3">
        <v>35.18</v>
      </c>
      <c r="M41" s="9">
        <v>4275412</v>
      </c>
      <c r="N41" s="10">
        <v>18899780.800000001</v>
      </c>
    </row>
    <row r="42" spans="1:14" x14ac:dyDescent="0.55000000000000004">
      <c r="A42" s="2">
        <v>40</v>
      </c>
      <c r="B42" s="2">
        <v>2017</v>
      </c>
      <c r="C42" s="6">
        <v>10</v>
      </c>
      <c r="D42" s="6">
        <v>24</v>
      </c>
      <c r="E42" s="2">
        <v>2</v>
      </c>
      <c r="F42" s="6">
        <v>17</v>
      </c>
      <c r="G42" s="6">
        <v>14</v>
      </c>
      <c r="H42" s="6">
        <v>47</v>
      </c>
      <c r="I42" s="14">
        <v>1.7185995370370299</v>
      </c>
      <c r="J42" s="7">
        <v>-500</v>
      </c>
      <c r="K42" s="2" t="s">
        <v>17</v>
      </c>
      <c r="L42" s="3">
        <v>27.28</v>
      </c>
      <c r="M42" s="9">
        <v>5816658.2999999998</v>
      </c>
      <c r="N42" s="10">
        <v>24703240.5</v>
      </c>
    </row>
    <row r="43" spans="1:14" x14ac:dyDescent="0.55000000000000004">
      <c r="A43" s="2">
        <v>41</v>
      </c>
      <c r="B43" s="2">
        <v>2017</v>
      </c>
      <c r="C43" s="6">
        <v>10</v>
      </c>
      <c r="D43" s="6">
        <v>24</v>
      </c>
      <c r="E43" s="2">
        <v>2</v>
      </c>
      <c r="F43" s="6">
        <v>17</v>
      </c>
      <c r="G43" s="6">
        <v>15</v>
      </c>
      <c r="H43" s="6">
        <v>17</v>
      </c>
      <c r="I43" s="14">
        <v>1.71894675925925</v>
      </c>
      <c r="J43" s="7">
        <v>-500</v>
      </c>
      <c r="K43" s="2" t="s">
        <v>17</v>
      </c>
      <c r="L43" s="3">
        <v>35.15</v>
      </c>
      <c r="M43" s="9">
        <v>6573605.7000000002</v>
      </c>
      <c r="N43" s="10">
        <v>21411307</v>
      </c>
    </row>
    <row r="44" spans="1:14" x14ac:dyDescent="0.55000000000000004">
      <c r="A44" s="2">
        <v>42</v>
      </c>
      <c r="B44" s="2">
        <v>2017</v>
      </c>
      <c r="C44" s="6">
        <v>10</v>
      </c>
      <c r="D44" s="6">
        <v>24</v>
      </c>
      <c r="E44" s="2">
        <v>2</v>
      </c>
      <c r="F44" s="6">
        <v>17</v>
      </c>
      <c r="G44" s="6">
        <v>15</v>
      </c>
      <c r="H44" s="6">
        <v>47</v>
      </c>
      <c r="I44" s="14">
        <v>1.71929398148148</v>
      </c>
      <c r="J44" s="7">
        <v>-500</v>
      </c>
      <c r="K44" s="2" t="s">
        <v>17</v>
      </c>
      <c r="L44" s="3">
        <v>31.19</v>
      </c>
      <c r="M44" s="9">
        <v>8720611</v>
      </c>
      <c r="N44" s="10">
        <v>22947136.600000001</v>
      </c>
    </row>
    <row r="45" spans="1:14" x14ac:dyDescent="0.55000000000000004">
      <c r="A45" s="2">
        <v>43</v>
      </c>
      <c r="B45" s="2">
        <v>2017</v>
      </c>
      <c r="C45" s="6">
        <v>10</v>
      </c>
      <c r="D45" s="6">
        <v>24</v>
      </c>
      <c r="E45" s="2">
        <v>2</v>
      </c>
      <c r="F45" s="6">
        <v>17</v>
      </c>
      <c r="G45" s="6">
        <v>16</v>
      </c>
      <c r="H45" s="6">
        <v>17</v>
      </c>
      <c r="I45" s="14">
        <v>1.7196412037037001</v>
      </c>
      <c r="J45" s="7">
        <v>-500</v>
      </c>
      <c r="K45" s="2" t="s">
        <v>17</v>
      </c>
      <c r="L45" s="3">
        <v>35.22</v>
      </c>
      <c r="M45" s="9">
        <v>5542883.7999999998</v>
      </c>
      <c r="N45" s="10">
        <v>13862213.1</v>
      </c>
    </row>
    <row r="46" spans="1:14" x14ac:dyDescent="0.55000000000000004">
      <c r="A46" s="2">
        <v>44</v>
      </c>
      <c r="B46" s="2">
        <v>2017</v>
      </c>
      <c r="C46" s="6">
        <v>10</v>
      </c>
      <c r="D46" s="6">
        <v>24</v>
      </c>
      <c r="E46" s="2">
        <v>2</v>
      </c>
      <c r="F46" s="6">
        <v>17</v>
      </c>
      <c r="G46" s="6">
        <v>16</v>
      </c>
      <c r="H46" s="6">
        <v>47</v>
      </c>
      <c r="I46" s="14">
        <v>1.7199884259259199</v>
      </c>
      <c r="J46" s="7">
        <v>-500</v>
      </c>
      <c r="K46" s="2" t="s">
        <v>17</v>
      </c>
      <c r="L46" s="3">
        <v>35.81</v>
      </c>
      <c r="M46" s="9">
        <v>9126705.5999999996</v>
      </c>
      <c r="N46" s="10">
        <v>22149354.600000001</v>
      </c>
    </row>
    <row r="47" spans="1:14" x14ac:dyDescent="0.55000000000000004">
      <c r="A47" s="2">
        <v>45</v>
      </c>
      <c r="B47" s="2">
        <v>2017</v>
      </c>
      <c r="C47" s="6">
        <v>10</v>
      </c>
      <c r="D47" s="6">
        <v>24</v>
      </c>
      <c r="E47" s="2">
        <v>2</v>
      </c>
      <c r="F47" s="6">
        <v>17</v>
      </c>
      <c r="G47" s="6">
        <v>17</v>
      </c>
      <c r="H47" s="6">
        <v>17</v>
      </c>
      <c r="I47" s="14">
        <v>1.72033564814814</v>
      </c>
      <c r="J47" s="7">
        <v>-500</v>
      </c>
      <c r="K47" s="2" t="s">
        <v>17</v>
      </c>
      <c r="L47" s="3">
        <v>39</v>
      </c>
      <c r="M47" s="9">
        <v>7613244.5</v>
      </c>
      <c r="N47" s="10">
        <v>8332054.7999999998</v>
      </c>
    </row>
    <row r="48" spans="1:14" x14ac:dyDescent="0.55000000000000004">
      <c r="A48" s="2">
        <v>46</v>
      </c>
      <c r="B48" s="2">
        <v>2017</v>
      </c>
      <c r="C48" s="6">
        <v>10</v>
      </c>
      <c r="D48" s="6">
        <v>24</v>
      </c>
      <c r="E48" s="2">
        <v>2</v>
      </c>
      <c r="F48" s="6">
        <v>17</v>
      </c>
      <c r="G48" s="6">
        <v>17</v>
      </c>
      <c r="H48" s="6">
        <v>47</v>
      </c>
      <c r="I48" s="14">
        <v>1.72068287037037</v>
      </c>
      <c r="J48" s="7">
        <v>-500</v>
      </c>
      <c r="K48" s="2" t="s">
        <v>17</v>
      </c>
      <c r="L48" s="3">
        <v>27.28</v>
      </c>
      <c r="M48" s="9">
        <v>15605138.9</v>
      </c>
      <c r="N48" s="10">
        <v>20721011.800000001</v>
      </c>
    </row>
    <row r="49" spans="1:14" x14ac:dyDescent="0.55000000000000004">
      <c r="A49" s="2">
        <v>47</v>
      </c>
      <c r="B49" s="2">
        <v>2017</v>
      </c>
      <c r="C49" s="6">
        <v>10</v>
      </c>
      <c r="D49" s="6">
        <v>24</v>
      </c>
      <c r="E49" s="2">
        <v>2</v>
      </c>
      <c r="F49" s="6">
        <v>17</v>
      </c>
      <c r="G49" s="6">
        <v>18</v>
      </c>
      <c r="H49" s="6">
        <v>17</v>
      </c>
      <c r="I49" s="14">
        <v>1.7210300925925901</v>
      </c>
      <c r="J49" s="7">
        <v>-500</v>
      </c>
      <c r="K49" s="2" t="s">
        <v>17</v>
      </c>
      <c r="L49" s="3">
        <v>35.049999999999997</v>
      </c>
      <c r="M49" s="9">
        <v>7154672.5999999996</v>
      </c>
      <c r="N49" s="10">
        <v>12599275.300000001</v>
      </c>
    </row>
    <row r="50" spans="1:14" x14ac:dyDescent="0.55000000000000004">
      <c r="A50" s="2">
        <v>48</v>
      </c>
      <c r="B50" s="2">
        <v>2017</v>
      </c>
      <c r="C50" s="6">
        <v>10</v>
      </c>
      <c r="D50" s="6">
        <v>24</v>
      </c>
      <c r="E50" s="2">
        <v>2</v>
      </c>
      <c r="F50" s="6">
        <v>17</v>
      </c>
      <c r="G50" s="6">
        <v>18</v>
      </c>
      <c r="H50" s="6">
        <v>47</v>
      </c>
      <c r="I50" s="14">
        <v>1.7213773148148099</v>
      </c>
      <c r="J50" s="7">
        <v>-500</v>
      </c>
      <c r="K50" s="2" t="s">
        <v>17</v>
      </c>
      <c r="L50" s="3">
        <v>38.96</v>
      </c>
      <c r="M50" s="9">
        <v>5603616</v>
      </c>
      <c r="N50" s="10">
        <v>21418635.300000001</v>
      </c>
    </row>
    <row r="51" spans="1:14" x14ac:dyDescent="0.55000000000000004">
      <c r="A51" s="2">
        <v>49</v>
      </c>
      <c r="B51" s="2">
        <v>2017</v>
      </c>
      <c r="C51" s="6">
        <v>10</v>
      </c>
      <c r="D51" s="6">
        <v>24</v>
      </c>
      <c r="E51" s="2">
        <v>2</v>
      </c>
      <c r="F51" s="6">
        <v>17</v>
      </c>
      <c r="G51" s="6">
        <v>19</v>
      </c>
      <c r="H51" s="6">
        <v>17</v>
      </c>
      <c r="I51" s="14">
        <v>1.72172453703703</v>
      </c>
      <c r="J51" s="7">
        <v>-500</v>
      </c>
      <c r="K51" s="2" t="s">
        <v>17</v>
      </c>
      <c r="L51" s="3">
        <v>27.31</v>
      </c>
      <c r="M51" s="9">
        <v>9227480.1999999993</v>
      </c>
      <c r="N51" s="10">
        <v>16060199</v>
      </c>
    </row>
    <row r="52" spans="1:14" x14ac:dyDescent="0.55000000000000004">
      <c r="A52" s="2">
        <v>50</v>
      </c>
      <c r="B52" s="2">
        <v>2017</v>
      </c>
      <c r="C52" s="6">
        <v>10</v>
      </c>
      <c r="D52" s="6">
        <v>24</v>
      </c>
      <c r="E52" s="2">
        <v>2</v>
      </c>
      <c r="F52" s="6">
        <v>17</v>
      </c>
      <c r="G52" s="6">
        <v>19</v>
      </c>
      <c r="H52" s="6">
        <v>47</v>
      </c>
      <c r="I52" s="14">
        <v>1.72207175925925</v>
      </c>
      <c r="J52" s="7">
        <v>-500</v>
      </c>
      <c r="K52" s="2" t="s">
        <v>17</v>
      </c>
      <c r="L52" s="3">
        <v>35.18</v>
      </c>
      <c r="M52" s="9">
        <v>4325701.3</v>
      </c>
      <c r="N52" s="10">
        <v>18890938.800000001</v>
      </c>
    </row>
    <row r="53" spans="1:14" x14ac:dyDescent="0.55000000000000004">
      <c r="A53" s="2">
        <v>51</v>
      </c>
      <c r="B53" s="2">
        <v>2017</v>
      </c>
      <c r="C53" s="6">
        <v>10</v>
      </c>
      <c r="D53" s="6">
        <v>24</v>
      </c>
      <c r="E53" s="2">
        <v>2</v>
      </c>
      <c r="F53" s="6">
        <v>17</v>
      </c>
      <c r="G53" s="6">
        <v>20</v>
      </c>
      <c r="H53" s="6">
        <v>17</v>
      </c>
      <c r="I53" s="14">
        <v>1.7224189814814801</v>
      </c>
      <c r="J53" s="7">
        <v>-500</v>
      </c>
      <c r="K53" s="2" t="s">
        <v>17</v>
      </c>
      <c r="L53" s="3">
        <v>39.06</v>
      </c>
      <c r="M53" s="9">
        <v>3651039.6</v>
      </c>
      <c r="N53" s="10">
        <v>3472688.5</v>
      </c>
    </row>
    <row r="54" spans="1:14" x14ac:dyDescent="0.55000000000000004">
      <c r="A54" s="2">
        <v>52</v>
      </c>
      <c r="B54" s="2">
        <v>2017</v>
      </c>
      <c r="C54" s="6">
        <v>10</v>
      </c>
      <c r="D54" s="6">
        <v>24</v>
      </c>
      <c r="E54" s="2">
        <v>2</v>
      </c>
      <c r="F54" s="6">
        <v>17</v>
      </c>
      <c r="G54" s="6">
        <v>20</v>
      </c>
      <c r="H54" s="6">
        <v>47</v>
      </c>
      <c r="I54" s="14">
        <v>1.7227662037036999</v>
      </c>
      <c r="J54" s="7">
        <v>-500</v>
      </c>
      <c r="K54" s="2" t="s">
        <v>17</v>
      </c>
      <c r="L54" s="3">
        <v>27.37</v>
      </c>
      <c r="M54" s="9">
        <v>7890577.9000000004</v>
      </c>
      <c r="N54" s="10">
        <v>5137046</v>
      </c>
    </row>
    <row r="55" spans="1:14" x14ac:dyDescent="0.55000000000000004">
      <c r="A55" s="2">
        <v>53</v>
      </c>
      <c r="B55" s="2">
        <v>2017</v>
      </c>
      <c r="C55" s="6">
        <v>10</v>
      </c>
      <c r="D55" s="6">
        <v>24</v>
      </c>
      <c r="E55" s="2">
        <v>2</v>
      </c>
      <c r="F55" s="6">
        <v>17</v>
      </c>
      <c r="G55" s="6">
        <v>21</v>
      </c>
      <c r="H55" s="6">
        <v>17</v>
      </c>
      <c r="I55" s="14">
        <v>1.72311342592592</v>
      </c>
      <c r="J55" s="7">
        <v>-500</v>
      </c>
      <c r="K55" s="2" t="s">
        <v>17</v>
      </c>
      <c r="L55" s="3">
        <v>35.4</v>
      </c>
      <c r="M55" s="9">
        <v>12027114.4</v>
      </c>
      <c r="N55" s="10">
        <v>21333748.199999999</v>
      </c>
    </row>
    <row r="56" spans="1:14" x14ac:dyDescent="0.55000000000000004">
      <c r="A56" s="2">
        <v>54</v>
      </c>
      <c r="B56" s="2">
        <v>2017</v>
      </c>
      <c r="C56" s="6">
        <v>10</v>
      </c>
      <c r="D56" s="6">
        <v>24</v>
      </c>
      <c r="E56" s="2">
        <v>2</v>
      </c>
      <c r="F56" s="6">
        <v>17</v>
      </c>
      <c r="G56" s="6">
        <v>21</v>
      </c>
      <c r="H56" s="6">
        <v>47</v>
      </c>
      <c r="I56" s="14">
        <v>1.72346064814814</v>
      </c>
      <c r="J56" s="7">
        <v>-500</v>
      </c>
      <c r="K56" s="2" t="s">
        <v>17</v>
      </c>
      <c r="L56" s="3">
        <v>39.11</v>
      </c>
      <c r="M56" s="9">
        <v>7846897.2000000002</v>
      </c>
      <c r="N56" s="10">
        <v>4398775.4000000004</v>
      </c>
    </row>
    <row r="57" spans="1:14" x14ac:dyDescent="0.55000000000000004">
      <c r="A57" s="2">
        <v>55</v>
      </c>
      <c r="B57" s="2">
        <v>2017</v>
      </c>
      <c r="C57" s="6">
        <v>10</v>
      </c>
      <c r="D57" s="6">
        <v>24</v>
      </c>
      <c r="E57" s="2">
        <v>2</v>
      </c>
      <c r="F57" s="6">
        <v>17</v>
      </c>
      <c r="G57" s="6">
        <v>22</v>
      </c>
      <c r="H57" s="6">
        <v>17</v>
      </c>
      <c r="I57" s="14">
        <v>1.7238078703703701</v>
      </c>
      <c r="J57" s="7">
        <v>-500</v>
      </c>
      <c r="K57" s="2" t="s">
        <v>17</v>
      </c>
      <c r="L57" s="3">
        <v>27.32</v>
      </c>
      <c r="M57" s="9">
        <v>5311284.3</v>
      </c>
      <c r="N57" s="10">
        <v>20720308.399999999</v>
      </c>
    </row>
    <row r="58" spans="1:14" x14ac:dyDescent="0.55000000000000004">
      <c r="A58" s="2">
        <v>56</v>
      </c>
      <c r="B58" s="2">
        <v>2017</v>
      </c>
      <c r="C58" s="6">
        <v>10</v>
      </c>
      <c r="D58" s="6">
        <v>24</v>
      </c>
      <c r="E58" s="2">
        <v>2</v>
      </c>
      <c r="F58" s="6">
        <v>17</v>
      </c>
      <c r="G58" s="6">
        <v>22</v>
      </c>
      <c r="H58" s="6">
        <v>47</v>
      </c>
      <c r="I58" s="14">
        <v>1.7241550925925899</v>
      </c>
      <c r="J58" s="7">
        <v>-500</v>
      </c>
      <c r="K58" s="2" t="s">
        <v>17</v>
      </c>
      <c r="L58" s="3">
        <v>31.16</v>
      </c>
      <c r="M58" s="9">
        <v>10179777.1</v>
      </c>
      <c r="N58" s="10">
        <v>22056890.699999999</v>
      </c>
    </row>
    <row r="59" spans="1:14" x14ac:dyDescent="0.55000000000000004">
      <c r="A59" s="2">
        <v>57</v>
      </c>
      <c r="B59" s="2">
        <v>2017</v>
      </c>
      <c r="C59" s="6">
        <v>10</v>
      </c>
      <c r="D59" s="6">
        <v>24</v>
      </c>
      <c r="E59" s="2">
        <v>2</v>
      </c>
      <c r="F59" s="6">
        <v>17</v>
      </c>
      <c r="G59" s="6">
        <v>23</v>
      </c>
      <c r="H59" s="6">
        <v>17</v>
      </c>
      <c r="I59" s="14">
        <v>1.72450231481481</v>
      </c>
      <c r="J59" s="7">
        <v>-500</v>
      </c>
      <c r="K59" s="2" t="s">
        <v>17</v>
      </c>
      <c r="L59" s="3">
        <v>35.159999999999997</v>
      </c>
      <c r="M59" s="9">
        <v>11072188.5</v>
      </c>
      <c r="N59" s="10">
        <v>22158782.399999999</v>
      </c>
    </row>
    <row r="60" spans="1:14" x14ac:dyDescent="0.55000000000000004">
      <c r="A60" s="2">
        <v>58</v>
      </c>
      <c r="B60" s="2">
        <v>2017</v>
      </c>
      <c r="C60" s="6">
        <v>10</v>
      </c>
      <c r="D60" s="6">
        <v>24</v>
      </c>
      <c r="E60" s="2">
        <v>2</v>
      </c>
      <c r="F60" s="6">
        <v>17</v>
      </c>
      <c r="G60" s="6">
        <v>23</v>
      </c>
      <c r="H60" s="6">
        <v>47</v>
      </c>
      <c r="I60" s="14">
        <v>1.72484953703703</v>
      </c>
      <c r="J60" s="7">
        <v>-500</v>
      </c>
      <c r="K60" s="2" t="s">
        <v>17</v>
      </c>
      <c r="L60" s="3">
        <v>46.89</v>
      </c>
      <c r="M60" s="9">
        <v>4067875.6</v>
      </c>
      <c r="N60" s="10">
        <v>4547271.8</v>
      </c>
    </row>
    <row r="61" spans="1:14" x14ac:dyDescent="0.55000000000000004">
      <c r="A61" s="2">
        <v>59</v>
      </c>
      <c r="B61" s="2">
        <v>2017</v>
      </c>
      <c r="C61" s="6">
        <v>10</v>
      </c>
      <c r="D61" s="6">
        <v>24</v>
      </c>
      <c r="E61" s="2">
        <v>2</v>
      </c>
      <c r="F61" s="6">
        <v>17</v>
      </c>
      <c r="G61" s="6">
        <v>24</v>
      </c>
      <c r="H61" s="6">
        <v>17</v>
      </c>
      <c r="I61" s="14">
        <v>1.7251967592592501</v>
      </c>
      <c r="J61" s="7">
        <v>-500</v>
      </c>
      <c r="K61" s="2" t="s">
        <v>17</v>
      </c>
      <c r="L61" s="3">
        <v>46.83</v>
      </c>
      <c r="M61" s="9">
        <v>6109563.7000000002</v>
      </c>
      <c r="N61" s="10">
        <v>21205386.699999999</v>
      </c>
    </row>
    <row r="62" spans="1:14" x14ac:dyDescent="0.55000000000000004">
      <c r="A62" s="2">
        <v>60</v>
      </c>
      <c r="B62" s="2">
        <v>2017</v>
      </c>
      <c r="C62" s="6">
        <v>10</v>
      </c>
      <c r="D62" s="6">
        <v>24</v>
      </c>
      <c r="E62" s="2">
        <v>2</v>
      </c>
      <c r="F62" s="6">
        <v>17</v>
      </c>
      <c r="G62" s="6">
        <v>24</v>
      </c>
      <c r="H62" s="6">
        <v>47</v>
      </c>
      <c r="I62" s="14">
        <v>1.7255439814814799</v>
      </c>
      <c r="J62" s="7">
        <v>-500</v>
      </c>
      <c r="K62" s="2" t="s">
        <v>17</v>
      </c>
      <c r="L62" s="3">
        <v>27.38</v>
      </c>
      <c r="M62" s="9">
        <v>5632235.4000000004</v>
      </c>
      <c r="N62" s="10">
        <v>22147397.800000001</v>
      </c>
    </row>
    <row r="63" spans="1:14" x14ac:dyDescent="0.55000000000000004">
      <c r="A63" s="2">
        <v>61</v>
      </c>
      <c r="B63" s="2">
        <v>2017</v>
      </c>
      <c r="C63" s="6">
        <v>10</v>
      </c>
      <c r="D63" s="6">
        <v>24</v>
      </c>
      <c r="E63" s="2">
        <v>2</v>
      </c>
      <c r="F63" s="6">
        <v>17</v>
      </c>
      <c r="G63" s="6">
        <v>25</v>
      </c>
      <c r="H63" s="6">
        <v>17</v>
      </c>
      <c r="I63" s="14">
        <v>1.7258912037037</v>
      </c>
      <c r="J63" s="7">
        <v>-500</v>
      </c>
      <c r="K63" s="2" t="s">
        <v>17</v>
      </c>
      <c r="L63" s="3">
        <v>31.24</v>
      </c>
      <c r="M63" s="9">
        <v>7542725.5999999996</v>
      </c>
      <c r="N63" s="10">
        <v>4896237.5</v>
      </c>
    </row>
    <row r="64" spans="1:14" x14ac:dyDescent="0.55000000000000004">
      <c r="A64" s="2">
        <v>62</v>
      </c>
      <c r="B64" s="2">
        <v>2017</v>
      </c>
      <c r="C64" s="6">
        <v>10</v>
      </c>
      <c r="D64" s="6">
        <v>24</v>
      </c>
      <c r="E64" s="2">
        <v>2</v>
      </c>
      <c r="F64" s="6">
        <v>17</v>
      </c>
      <c r="G64" s="6">
        <v>25</v>
      </c>
      <c r="H64" s="6">
        <v>47</v>
      </c>
      <c r="I64" s="14">
        <v>1.72623842592592</v>
      </c>
      <c r="J64" s="7">
        <v>-500</v>
      </c>
      <c r="K64" s="2" t="s">
        <v>17</v>
      </c>
      <c r="L64" s="3">
        <v>39.07</v>
      </c>
      <c r="M64" s="9">
        <v>8955511.8000000007</v>
      </c>
      <c r="N64" s="10">
        <v>21418602.600000001</v>
      </c>
    </row>
    <row r="65" spans="1:14" x14ac:dyDescent="0.55000000000000004">
      <c r="A65" s="2">
        <v>63</v>
      </c>
      <c r="B65" s="2">
        <v>2017</v>
      </c>
      <c r="C65" s="6">
        <v>10</v>
      </c>
      <c r="D65" s="6">
        <v>24</v>
      </c>
      <c r="E65" s="2">
        <v>2</v>
      </c>
      <c r="F65" s="6">
        <v>17</v>
      </c>
      <c r="G65" s="6">
        <v>26</v>
      </c>
      <c r="H65" s="6">
        <v>17</v>
      </c>
      <c r="I65" s="14">
        <v>1.7265856481481401</v>
      </c>
      <c r="J65" s="7">
        <v>-500</v>
      </c>
      <c r="K65" s="2" t="s">
        <v>17</v>
      </c>
      <c r="L65" s="3">
        <v>31.2</v>
      </c>
      <c r="M65" s="9">
        <v>8535828</v>
      </c>
      <c r="N65" s="10">
        <v>18889379.899999999</v>
      </c>
    </row>
    <row r="66" spans="1:14" x14ac:dyDescent="0.55000000000000004">
      <c r="A66" s="2">
        <v>64</v>
      </c>
      <c r="B66" s="2">
        <v>2017</v>
      </c>
      <c r="C66" s="6">
        <v>10</v>
      </c>
      <c r="D66" s="6">
        <v>24</v>
      </c>
      <c r="E66" s="2">
        <v>2</v>
      </c>
      <c r="F66" s="6">
        <v>17</v>
      </c>
      <c r="G66" s="6">
        <v>26</v>
      </c>
      <c r="H66" s="6">
        <v>47</v>
      </c>
      <c r="I66" s="14">
        <v>1.7269328703703699</v>
      </c>
      <c r="J66" s="7">
        <v>-500</v>
      </c>
      <c r="K66" s="2" t="s">
        <v>17</v>
      </c>
      <c r="L66" s="3">
        <v>46.83</v>
      </c>
      <c r="M66" s="9">
        <v>6151530.7999999998</v>
      </c>
      <c r="N66" s="10">
        <v>18803862.100000001</v>
      </c>
    </row>
    <row r="67" spans="1:14" x14ac:dyDescent="0.55000000000000004">
      <c r="A67" s="2">
        <v>65</v>
      </c>
      <c r="B67" s="2">
        <v>2017</v>
      </c>
      <c r="C67" s="6">
        <v>10</v>
      </c>
      <c r="D67" s="6">
        <v>24</v>
      </c>
      <c r="E67" s="2">
        <v>2</v>
      </c>
      <c r="F67" s="6">
        <v>17</v>
      </c>
      <c r="G67" s="6">
        <v>27</v>
      </c>
      <c r="H67" s="6">
        <v>17</v>
      </c>
      <c r="I67" s="14">
        <v>1.72728009259259</v>
      </c>
      <c r="J67" s="7">
        <v>-500</v>
      </c>
      <c r="K67" s="2" t="s">
        <v>17</v>
      </c>
      <c r="L67" s="3">
        <v>39.01</v>
      </c>
      <c r="M67" s="9">
        <v>8011468.7999999998</v>
      </c>
      <c r="N67" s="10">
        <v>24713851.600000001</v>
      </c>
    </row>
    <row r="68" spans="1:14" x14ac:dyDescent="0.55000000000000004">
      <c r="A68" s="2">
        <v>66</v>
      </c>
      <c r="B68" s="2">
        <v>2017</v>
      </c>
      <c r="C68" s="6">
        <v>10</v>
      </c>
      <c r="D68" s="6">
        <v>24</v>
      </c>
      <c r="E68" s="2">
        <v>2</v>
      </c>
      <c r="F68" s="6">
        <v>17</v>
      </c>
      <c r="G68" s="6">
        <v>27</v>
      </c>
      <c r="H68" s="6">
        <v>47</v>
      </c>
      <c r="I68" s="14">
        <v>1.72762731481481</v>
      </c>
      <c r="J68" s="7">
        <v>-500</v>
      </c>
      <c r="K68" s="2" t="s">
        <v>17</v>
      </c>
      <c r="L68" s="3">
        <v>27.3</v>
      </c>
      <c r="M68" s="9">
        <v>13487257.9</v>
      </c>
      <c r="N68" s="10">
        <v>23791451.199999999</v>
      </c>
    </row>
    <row r="69" spans="1:14" x14ac:dyDescent="0.55000000000000004">
      <c r="A69" s="2">
        <v>67</v>
      </c>
      <c r="B69" s="2">
        <v>2017</v>
      </c>
      <c r="C69" s="6">
        <v>10</v>
      </c>
      <c r="D69" s="6">
        <v>24</v>
      </c>
      <c r="E69" s="2">
        <v>2</v>
      </c>
      <c r="F69" s="6">
        <v>17</v>
      </c>
      <c r="G69" s="6">
        <v>28</v>
      </c>
      <c r="H69" s="6">
        <v>17</v>
      </c>
      <c r="I69" s="14">
        <v>1.7279745370370301</v>
      </c>
      <c r="J69" s="7">
        <v>-500</v>
      </c>
      <c r="K69" s="2" t="s">
        <v>17</v>
      </c>
      <c r="L69" s="3">
        <v>37.81</v>
      </c>
      <c r="M69" s="9">
        <v>6429364.7999999998</v>
      </c>
      <c r="N69" s="10">
        <v>22941811.600000001</v>
      </c>
    </row>
    <row r="70" spans="1:14" x14ac:dyDescent="0.55000000000000004">
      <c r="A70" s="2">
        <v>68</v>
      </c>
      <c r="B70" s="2">
        <v>2017</v>
      </c>
      <c r="C70" s="6">
        <v>10</v>
      </c>
      <c r="D70" s="6">
        <v>24</v>
      </c>
      <c r="E70" s="2">
        <v>2</v>
      </c>
      <c r="F70" s="6">
        <v>17</v>
      </c>
      <c r="G70" s="6">
        <v>28</v>
      </c>
      <c r="H70" s="6">
        <v>47</v>
      </c>
      <c r="I70" s="14">
        <v>1.7283217592592499</v>
      </c>
      <c r="J70" s="7">
        <v>-500</v>
      </c>
      <c r="K70" s="2" t="s">
        <v>17</v>
      </c>
      <c r="L70" s="3">
        <v>39.020000000000003</v>
      </c>
      <c r="M70" s="9">
        <v>5866498.5999999996</v>
      </c>
      <c r="N70" s="10">
        <v>12123800.4</v>
      </c>
    </row>
    <row r="71" spans="1:14" x14ac:dyDescent="0.55000000000000004">
      <c r="A71" s="2">
        <v>69</v>
      </c>
      <c r="B71" s="2">
        <v>2017</v>
      </c>
      <c r="C71" s="6">
        <v>10</v>
      </c>
      <c r="D71" s="6">
        <v>24</v>
      </c>
      <c r="E71" s="2">
        <v>2</v>
      </c>
      <c r="F71" s="6">
        <v>17</v>
      </c>
      <c r="G71" s="6">
        <v>29</v>
      </c>
      <c r="H71" s="6">
        <v>17</v>
      </c>
      <c r="I71" s="14">
        <v>1.72866898148148</v>
      </c>
      <c r="J71" s="7">
        <v>-500</v>
      </c>
      <c r="K71" s="2" t="s">
        <v>17</v>
      </c>
      <c r="L71" s="3">
        <v>46.88</v>
      </c>
      <c r="M71" s="9">
        <v>7095175.0999999996</v>
      </c>
      <c r="N71" s="10">
        <v>8022318.5</v>
      </c>
    </row>
    <row r="72" spans="1:14" x14ac:dyDescent="0.55000000000000004">
      <c r="A72" s="2">
        <v>70</v>
      </c>
      <c r="B72" s="2">
        <v>2017</v>
      </c>
      <c r="C72" s="6">
        <v>10</v>
      </c>
      <c r="D72" s="6">
        <v>24</v>
      </c>
      <c r="E72" s="2">
        <v>2</v>
      </c>
      <c r="F72" s="6">
        <v>17</v>
      </c>
      <c r="G72" s="6">
        <v>29</v>
      </c>
      <c r="H72" s="6">
        <v>47</v>
      </c>
      <c r="I72" s="14">
        <v>1.7290162037037</v>
      </c>
      <c r="J72" s="7">
        <v>-500</v>
      </c>
      <c r="K72" s="2" t="s">
        <v>17</v>
      </c>
      <c r="L72" s="3">
        <v>66.33</v>
      </c>
      <c r="M72" s="9">
        <v>5361218.9000000004</v>
      </c>
      <c r="N72" s="10">
        <v>13638510.800000001</v>
      </c>
    </row>
    <row r="73" spans="1:14" x14ac:dyDescent="0.55000000000000004">
      <c r="A73" s="2">
        <v>71</v>
      </c>
      <c r="B73" s="2">
        <v>2017</v>
      </c>
      <c r="C73" s="6">
        <v>10</v>
      </c>
      <c r="D73" s="6">
        <v>24</v>
      </c>
      <c r="E73" s="2">
        <v>2</v>
      </c>
      <c r="F73" s="6">
        <v>17</v>
      </c>
      <c r="G73" s="6">
        <v>30</v>
      </c>
      <c r="H73" s="6">
        <v>17</v>
      </c>
      <c r="I73" s="14">
        <v>1.7293634259259201</v>
      </c>
      <c r="J73" s="7">
        <v>-500</v>
      </c>
      <c r="K73" s="2" t="s">
        <v>17</v>
      </c>
      <c r="L73" s="3">
        <v>43</v>
      </c>
      <c r="M73" s="9">
        <v>4335142.7</v>
      </c>
      <c r="N73" s="10">
        <v>10521954.699999999</v>
      </c>
    </row>
    <row r="74" spans="1:14" x14ac:dyDescent="0.55000000000000004">
      <c r="A74" s="2">
        <v>72</v>
      </c>
      <c r="B74" s="2">
        <v>2017</v>
      </c>
      <c r="C74" s="6">
        <v>10</v>
      </c>
      <c r="D74" s="6">
        <v>24</v>
      </c>
      <c r="E74" s="2">
        <v>2</v>
      </c>
      <c r="F74" s="6">
        <v>17</v>
      </c>
      <c r="G74" s="6">
        <v>30</v>
      </c>
      <c r="H74" s="6">
        <v>47</v>
      </c>
      <c r="I74" s="14">
        <v>1.7297106481481399</v>
      </c>
      <c r="J74" s="7">
        <v>-500</v>
      </c>
      <c r="K74" s="2" t="s">
        <v>17</v>
      </c>
      <c r="L74" s="3">
        <v>27.33</v>
      </c>
      <c r="M74" s="9">
        <v>8003875.4000000004</v>
      </c>
      <c r="N74" s="10">
        <v>11044997.6</v>
      </c>
    </row>
    <row r="75" spans="1:14" x14ac:dyDescent="0.55000000000000004">
      <c r="A75" s="2">
        <v>73</v>
      </c>
      <c r="B75" s="2">
        <v>2017</v>
      </c>
      <c r="C75" s="6">
        <v>10</v>
      </c>
      <c r="D75" s="6">
        <v>24</v>
      </c>
      <c r="E75" s="2">
        <v>2</v>
      </c>
      <c r="F75" s="6">
        <v>17</v>
      </c>
      <c r="G75" s="6">
        <v>31</v>
      </c>
      <c r="H75" s="6">
        <v>17</v>
      </c>
      <c r="I75" s="14">
        <v>1.73005787037037</v>
      </c>
      <c r="J75" s="7">
        <v>-500</v>
      </c>
      <c r="K75" s="2" t="s">
        <v>17</v>
      </c>
      <c r="L75" s="3">
        <v>27.29</v>
      </c>
      <c r="M75" s="9">
        <v>5959818.5</v>
      </c>
      <c r="N75" s="10">
        <v>5795914.2999999998</v>
      </c>
    </row>
    <row r="76" spans="1:14" x14ac:dyDescent="0.55000000000000004">
      <c r="A76" s="2">
        <v>74</v>
      </c>
      <c r="B76" s="2">
        <v>2017</v>
      </c>
      <c r="C76" s="6">
        <v>10</v>
      </c>
      <c r="D76" s="6">
        <v>24</v>
      </c>
      <c r="E76" s="2">
        <v>2</v>
      </c>
      <c r="F76" s="6">
        <v>17</v>
      </c>
      <c r="G76" s="6">
        <v>31</v>
      </c>
      <c r="H76" s="6">
        <v>47</v>
      </c>
      <c r="I76" s="14">
        <v>1.73040509259259</v>
      </c>
      <c r="J76" s="7">
        <v>-500</v>
      </c>
      <c r="K76" s="2" t="s">
        <v>17</v>
      </c>
      <c r="L76" s="3">
        <v>31.29</v>
      </c>
      <c r="M76" s="9">
        <v>6340446.2000000002</v>
      </c>
      <c r="N76" s="10">
        <v>18246530.800000001</v>
      </c>
    </row>
    <row r="77" spans="1:14" x14ac:dyDescent="0.55000000000000004">
      <c r="A77" s="2">
        <v>75</v>
      </c>
      <c r="B77" s="2">
        <v>2017</v>
      </c>
      <c r="C77" s="6">
        <v>10</v>
      </c>
      <c r="D77" s="6">
        <v>24</v>
      </c>
      <c r="E77" s="2">
        <v>2</v>
      </c>
      <c r="F77" s="6">
        <v>17</v>
      </c>
      <c r="G77" s="6">
        <v>32</v>
      </c>
      <c r="H77" s="6">
        <v>17</v>
      </c>
      <c r="I77" s="14">
        <v>1.7307523148148101</v>
      </c>
      <c r="J77" s="7">
        <v>-500</v>
      </c>
      <c r="K77" s="2" t="s">
        <v>17</v>
      </c>
      <c r="L77" s="3">
        <v>27.31</v>
      </c>
      <c r="M77" s="9">
        <v>5122339.0999999996</v>
      </c>
      <c r="N77" s="10">
        <v>16474141.6</v>
      </c>
    </row>
    <row r="78" spans="1:14" x14ac:dyDescent="0.55000000000000004">
      <c r="A78" s="2">
        <v>76</v>
      </c>
      <c r="B78" s="2">
        <v>2017</v>
      </c>
      <c r="C78" s="6">
        <v>10</v>
      </c>
      <c r="D78" s="6">
        <v>24</v>
      </c>
      <c r="E78" s="2">
        <v>2</v>
      </c>
      <c r="F78" s="6">
        <v>17</v>
      </c>
      <c r="G78" s="6">
        <v>32</v>
      </c>
      <c r="H78" s="6">
        <v>47</v>
      </c>
      <c r="I78" s="14">
        <v>1.7310995370370299</v>
      </c>
      <c r="J78" s="7">
        <v>-500</v>
      </c>
      <c r="K78" s="2" t="s">
        <v>17</v>
      </c>
      <c r="L78" s="3">
        <v>27.31</v>
      </c>
      <c r="M78" s="9">
        <v>5956200.4000000004</v>
      </c>
      <c r="N78" s="10">
        <v>20729028</v>
      </c>
    </row>
    <row r="79" spans="1:14" x14ac:dyDescent="0.55000000000000004">
      <c r="A79" s="2">
        <v>77</v>
      </c>
      <c r="B79" s="2">
        <v>2017</v>
      </c>
      <c r="C79" s="6">
        <v>10</v>
      </c>
      <c r="D79" s="6">
        <v>24</v>
      </c>
      <c r="E79" s="2">
        <v>2</v>
      </c>
      <c r="F79" s="6">
        <v>17</v>
      </c>
      <c r="G79" s="6">
        <v>33</v>
      </c>
      <c r="H79" s="6">
        <v>17</v>
      </c>
      <c r="I79" s="14">
        <v>1.73144675925925</v>
      </c>
      <c r="J79" s="7">
        <v>-500</v>
      </c>
      <c r="K79" s="2" t="s">
        <v>17</v>
      </c>
      <c r="L79" s="3">
        <v>27.28</v>
      </c>
      <c r="M79" s="9">
        <v>5612110.9000000004</v>
      </c>
      <c r="N79" s="10">
        <v>20078946.899999999</v>
      </c>
    </row>
    <row r="80" spans="1:14" x14ac:dyDescent="0.55000000000000004">
      <c r="A80" s="2">
        <v>78</v>
      </c>
      <c r="B80" s="2">
        <v>2017</v>
      </c>
      <c r="C80" s="6">
        <v>10</v>
      </c>
      <c r="D80" s="6">
        <v>24</v>
      </c>
      <c r="E80" s="2">
        <v>2</v>
      </c>
      <c r="F80" s="6">
        <v>17</v>
      </c>
      <c r="G80" s="6">
        <v>33</v>
      </c>
      <c r="H80" s="6">
        <v>47</v>
      </c>
      <c r="I80" s="14">
        <v>1.73179398148148</v>
      </c>
      <c r="J80" s="7">
        <v>-500</v>
      </c>
      <c r="K80" s="2" t="s">
        <v>17</v>
      </c>
      <c r="L80" s="3">
        <v>37.01</v>
      </c>
      <c r="M80" s="9">
        <v>5327021.5</v>
      </c>
      <c r="N80" s="10">
        <v>22085159</v>
      </c>
    </row>
    <row r="81" spans="1:14" x14ac:dyDescent="0.55000000000000004">
      <c r="A81" s="2">
        <v>79</v>
      </c>
      <c r="B81" s="2">
        <v>2017</v>
      </c>
      <c r="C81" s="6">
        <v>10</v>
      </c>
      <c r="D81" s="6">
        <v>24</v>
      </c>
      <c r="E81" s="2">
        <v>2</v>
      </c>
      <c r="F81" s="6">
        <v>17</v>
      </c>
      <c r="G81" s="6">
        <v>34</v>
      </c>
      <c r="H81" s="6">
        <v>17</v>
      </c>
      <c r="I81" s="14">
        <v>1.7321412037037001</v>
      </c>
      <c r="J81" s="7">
        <v>-500</v>
      </c>
      <c r="K81" s="2" t="s">
        <v>17</v>
      </c>
      <c r="L81" s="3">
        <v>27.3</v>
      </c>
      <c r="M81" s="9">
        <v>5047665.9000000004</v>
      </c>
      <c r="N81" s="10">
        <v>22150170</v>
      </c>
    </row>
    <row r="82" spans="1:14" x14ac:dyDescent="0.55000000000000004">
      <c r="A82" s="2">
        <v>80</v>
      </c>
      <c r="B82" s="2">
        <v>2017</v>
      </c>
      <c r="C82" s="6">
        <v>10</v>
      </c>
      <c r="D82" s="6">
        <v>24</v>
      </c>
      <c r="E82" s="2">
        <v>2</v>
      </c>
      <c r="F82" s="6">
        <v>17</v>
      </c>
      <c r="G82" s="6">
        <v>34</v>
      </c>
      <c r="H82" s="6">
        <v>47</v>
      </c>
      <c r="I82" s="14">
        <v>1.7324884259259199</v>
      </c>
      <c r="J82" s="7">
        <v>-500</v>
      </c>
      <c r="K82" s="2" t="s">
        <v>17</v>
      </c>
      <c r="L82" s="3">
        <v>27.3</v>
      </c>
      <c r="M82" s="9">
        <v>3617615.6</v>
      </c>
      <c r="N82" s="10">
        <v>19993160.5</v>
      </c>
    </row>
    <row r="83" spans="1:14" x14ac:dyDescent="0.55000000000000004">
      <c r="A83" s="2">
        <v>81</v>
      </c>
      <c r="B83" s="2">
        <v>2017</v>
      </c>
      <c r="C83" s="6">
        <v>10</v>
      </c>
      <c r="D83" s="6">
        <v>24</v>
      </c>
      <c r="E83" s="2">
        <v>2</v>
      </c>
      <c r="F83" s="6">
        <v>17</v>
      </c>
      <c r="G83" s="6">
        <v>35</v>
      </c>
      <c r="H83" s="6">
        <v>17</v>
      </c>
      <c r="I83" s="14">
        <v>1.73283564814814</v>
      </c>
      <c r="J83" s="7">
        <v>-500</v>
      </c>
      <c r="K83" s="2" t="s">
        <v>17</v>
      </c>
      <c r="L83" s="3">
        <v>27.32</v>
      </c>
      <c r="M83" s="9">
        <v>5568879.0999999996</v>
      </c>
      <c r="N83" s="10">
        <v>9571023.9000000004</v>
      </c>
    </row>
    <row r="84" spans="1:14" x14ac:dyDescent="0.55000000000000004">
      <c r="A84" s="2">
        <v>82</v>
      </c>
      <c r="B84" s="2">
        <v>2017</v>
      </c>
      <c r="C84" s="6">
        <v>10</v>
      </c>
      <c r="D84" s="6">
        <v>24</v>
      </c>
      <c r="E84" s="2">
        <v>2</v>
      </c>
      <c r="F84" s="6">
        <v>17</v>
      </c>
      <c r="G84" s="6">
        <v>35</v>
      </c>
      <c r="H84" s="6">
        <v>47</v>
      </c>
      <c r="I84" s="14">
        <v>1.73318287037037</v>
      </c>
      <c r="J84" s="7">
        <v>-500</v>
      </c>
      <c r="K84" s="2" t="s">
        <v>17</v>
      </c>
      <c r="L84" s="3">
        <v>51.31</v>
      </c>
      <c r="M84" s="9">
        <v>4737539.8</v>
      </c>
      <c r="N84" s="10">
        <v>5175294.2</v>
      </c>
    </row>
    <row r="85" spans="1:14" x14ac:dyDescent="0.55000000000000004">
      <c r="A85" s="2">
        <v>83</v>
      </c>
      <c r="B85" s="2">
        <v>2017</v>
      </c>
      <c r="C85" s="6">
        <v>10</v>
      </c>
      <c r="D85" s="6">
        <v>24</v>
      </c>
      <c r="E85" s="2">
        <v>2</v>
      </c>
      <c r="F85" s="6">
        <v>17</v>
      </c>
      <c r="G85" s="6">
        <v>36</v>
      </c>
      <c r="H85" s="6">
        <v>17</v>
      </c>
      <c r="I85" s="14">
        <v>1.7335300925925901</v>
      </c>
      <c r="J85" s="7">
        <v>-500</v>
      </c>
      <c r="K85" s="2" t="s">
        <v>17</v>
      </c>
      <c r="L85" s="3">
        <v>39.020000000000003</v>
      </c>
      <c r="M85" s="9">
        <v>3556229</v>
      </c>
      <c r="N85" s="10">
        <v>14043777.5</v>
      </c>
    </row>
    <row r="86" spans="1:14" x14ac:dyDescent="0.55000000000000004">
      <c r="A86" s="2">
        <v>84</v>
      </c>
      <c r="B86" s="2">
        <v>2017</v>
      </c>
      <c r="C86" s="6">
        <v>10</v>
      </c>
      <c r="D86" s="6">
        <v>24</v>
      </c>
      <c r="E86" s="2">
        <v>2</v>
      </c>
      <c r="F86" s="6">
        <v>17</v>
      </c>
      <c r="G86" s="6">
        <v>36</v>
      </c>
      <c r="H86" s="6">
        <v>47</v>
      </c>
      <c r="I86" s="14">
        <v>1.7338773148148099</v>
      </c>
      <c r="J86" s="7">
        <v>-500</v>
      </c>
      <c r="K86" s="2" t="s">
        <v>17</v>
      </c>
      <c r="L86" s="3">
        <v>39.81</v>
      </c>
      <c r="M86" s="9">
        <v>3967479.3</v>
      </c>
      <c r="N86" s="10">
        <v>5802045.7000000002</v>
      </c>
    </row>
    <row r="87" spans="1:14" x14ac:dyDescent="0.55000000000000004">
      <c r="A87" s="2">
        <v>85</v>
      </c>
      <c r="B87" s="2">
        <v>2017</v>
      </c>
      <c r="C87" s="6">
        <v>10</v>
      </c>
      <c r="D87" s="6">
        <v>24</v>
      </c>
      <c r="E87" s="2">
        <v>2</v>
      </c>
      <c r="F87" s="6">
        <v>17</v>
      </c>
      <c r="G87" s="6">
        <v>37</v>
      </c>
      <c r="H87" s="6">
        <v>17</v>
      </c>
      <c r="I87" s="14">
        <v>1.7342245370370299</v>
      </c>
      <c r="J87" s="7">
        <v>-500</v>
      </c>
      <c r="K87" s="2" t="s">
        <v>17</v>
      </c>
      <c r="L87" s="3">
        <v>27.31</v>
      </c>
      <c r="M87" s="9">
        <v>8776573</v>
      </c>
      <c r="N87" s="10">
        <v>22950125.199999999</v>
      </c>
    </row>
    <row r="88" spans="1:14" x14ac:dyDescent="0.55000000000000004">
      <c r="A88" s="2">
        <v>86</v>
      </c>
      <c r="B88" s="2">
        <v>2017</v>
      </c>
      <c r="C88" s="6">
        <v>10</v>
      </c>
      <c r="D88" s="6">
        <v>24</v>
      </c>
      <c r="E88" s="2">
        <v>2</v>
      </c>
      <c r="F88" s="6">
        <v>17</v>
      </c>
      <c r="G88" s="6">
        <v>37</v>
      </c>
      <c r="H88" s="6">
        <v>47</v>
      </c>
      <c r="I88" s="14">
        <v>1.73457175925925</v>
      </c>
      <c r="J88" s="7">
        <v>-500</v>
      </c>
      <c r="K88" s="2" t="s">
        <v>17</v>
      </c>
      <c r="L88" s="3">
        <v>27.31</v>
      </c>
      <c r="M88" s="9">
        <v>7241502.2999999998</v>
      </c>
      <c r="N88" s="10">
        <v>2395274.9</v>
      </c>
    </row>
    <row r="89" spans="1:14" x14ac:dyDescent="0.55000000000000004">
      <c r="A89" s="2">
        <v>87</v>
      </c>
      <c r="B89" s="2">
        <v>2017</v>
      </c>
      <c r="C89" s="6">
        <v>10</v>
      </c>
      <c r="D89" s="6">
        <v>24</v>
      </c>
      <c r="E89" s="2">
        <v>2</v>
      </c>
      <c r="F89" s="6">
        <v>17</v>
      </c>
      <c r="G89" s="6">
        <v>38</v>
      </c>
      <c r="H89" s="6">
        <v>17</v>
      </c>
      <c r="I89" s="14">
        <v>1.73491898148148</v>
      </c>
      <c r="J89" s="7">
        <v>-500</v>
      </c>
      <c r="K89" s="2" t="s">
        <v>17</v>
      </c>
      <c r="L89" s="3">
        <v>31.21</v>
      </c>
      <c r="M89" s="9">
        <v>7547560</v>
      </c>
      <c r="N89" s="10">
        <v>7640213.4000000004</v>
      </c>
    </row>
    <row r="90" spans="1:14" x14ac:dyDescent="0.55000000000000004">
      <c r="A90" s="2">
        <v>88</v>
      </c>
      <c r="B90" s="2">
        <v>2017</v>
      </c>
      <c r="C90" s="6">
        <v>10</v>
      </c>
      <c r="D90" s="6">
        <v>24</v>
      </c>
      <c r="E90" s="2">
        <v>2</v>
      </c>
      <c r="F90" s="6">
        <v>17</v>
      </c>
      <c r="G90" s="6">
        <v>38</v>
      </c>
      <c r="H90" s="6">
        <v>47</v>
      </c>
      <c r="I90" s="14">
        <v>1.7352662037037001</v>
      </c>
      <c r="J90" s="7">
        <v>-500</v>
      </c>
      <c r="K90" s="2" t="s">
        <v>17</v>
      </c>
      <c r="L90" s="3">
        <v>27.32</v>
      </c>
      <c r="M90" s="9">
        <v>6050772.0999999996</v>
      </c>
      <c r="N90" s="10">
        <v>17367393.699999999</v>
      </c>
    </row>
    <row r="91" spans="1:14" x14ac:dyDescent="0.55000000000000004">
      <c r="A91" s="2">
        <v>89</v>
      </c>
      <c r="B91" s="2">
        <v>2017</v>
      </c>
      <c r="C91" s="6">
        <v>10</v>
      </c>
      <c r="D91" s="6">
        <v>24</v>
      </c>
      <c r="E91" s="2">
        <v>2</v>
      </c>
      <c r="F91" s="6">
        <v>17</v>
      </c>
      <c r="G91" s="6">
        <v>39</v>
      </c>
      <c r="H91" s="6">
        <v>17</v>
      </c>
      <c r="I91" s="14">
        <v>1.7356134259259199</v>
      </c>
      <c r="J91" s="7">
        <v>-500</v>
      </c>
      <c r="K91" s="2" t="s">
        <v>17</v>
      </c>
      <c r="L91" s="3">
        <v>27.35</v>
      </c>
      <c r="M91" s="9">
        <v>8415213.1999999993</v>
      </c>
      <c r="N91" s="10">
        <v>20003539.600000001</v>
      </c>
    </row>
    <row r="92" spans="1:14" x14ac:dyDescent="0.55000000000000004">
      <c r="A92" s="2">
        <v>90</v>
      </c>
      <c r="B92" s="2">
        <v>2017</v>
      </c>
      <c r="C92" s="6">
        <v>10</v>
      </c>
      <c r="D92" s="6">
        <v>24</v>
      </c>
      <c r="E92" s="2">
        <v>2</v>
      </c>
      <c r="F92" s="6">
        <v>17</v>
      </c>
      <c r="G92" s="6">
        <v>39</v>
      </c>
      <c r="H92" s="6">
        <v>47</v>
      </c>
      <c r="I92" s="14">
        <v>1.73596064814814</v>
      </c>
      <c r="J92" s="7">
        <v>-500</v>
      </c>
      <c r="K92" s="2" t="s">
        <v>17</v>
      </c>
      <c r="L92" s="3">
        <v>31.21</v>
      </c>
      <c r="M92" s="9">
        <v>6280819.2999999998</v>
      </c>
      <c r="N92" s="10">
        <v>25698470.300000001</v>
      </c>
    </row>
    <row r="93" spans="1:14" x14ac:dyDescent="0.55000000000000004">
      <c r="A93" s="2">
        <v>91</v>
      </c>
      <c r="B93" s="2">
        <v>2017</v>
      </c>
      <c r="C93" s="6">
        <v>10</v>
      </c>
      <c r="D93" s="6">
        <v>24</v>
      </c>
      <c r="E93" s="2">
        <v>2</v>
      </c>
      <c r="F93" s="6">
        <v>17</v>
      </c>
      <c r="G93" s="6">
        <v>40</v>
      </c>
      <c r="H93" s="6">
        <v>17</v>
      </c>
      <c r="I93" s="14">
        <v>1.73630787037037</v>
      </c>
      <c r="J93" s="7">
        <v>-500</v>
      </c>
      <c r="K93" s="2" t="s">
        <v>17</v>
      </c>
      <c r="L93" s="3">
        <v>39.07</v>
      </c>
      <c r="M93" s="9">
        <v>4614098</v>
      </c>
      <c r="N93" s="10">
        <v>11876604.6</v>
      </c>
    </row>
    <row r="94" spans="1:14" x14ac:dyDescent="0.55000000000000004">
      <c r="A94" s="2">
        <v>92</v>
      </c>
      <c r="B94" s="2">
        <v>2017</v>
      </c>
      <c r="C94" s="6">
        <v>10</v>
      </c>
      <c r="D94" s="6">
        <v>24</v>
      </c>
      <c r="E94" s="2">
        <v>2</v>
      </c>
      <c r="F94" s="6">
        <v>17</v>
      </c>
      <c r="G94" s="6">
        <v>40</v>
      </c>
      <c r="H94" s="6">
        <v>47</v>
      </c>
      <c r="I94" s="14">
        <v>1.7366550925925901</v>
      </c>
      <c r="J94" s="7">
        <v>-500</v>
      </c>
      <c r="K94" s="2" t="s">
        <v>17</v>
      </c>
      <c r="L94" s="3">
        <v>23.44</v>
      </c>
      <c r="M94" s="9">
        <v>8016205.7000000002</v>
      </c>
      <c r="N94" s="10">
        <v>17844788</v>
      </c>
    </row>
    <row r="95" spans="1:14" x14ac:dyDescent="0.55000000000000004">
      <c r="A95" s="2">
        <v>93</v>
      </c>
      <c r="B95" s="2">
        <v>2017</v>
      </c>
      <c r="C95" s="6">
        <v>10</v>
      </c>
      <c r="D95" s="6">
        <v>24</v>
      </c>
      <c r="E95" s="2">
        <v>2</v>
      </c>
      <c r="F95" s="6">
        <v>17</v>
      </c>
      <c r="G95" s="6">
        <v>41</v>
      </c>
      <c r="H95" s="6">
        <v>17</v>
      </c>
      <c r="I95" s="14">
        <v>1.7370023148148099</v>
      </c>
      <c r="J95" s="7">
        <v>-500</v>
      </c>
      <c r="K95" s="2" t="s">
        <v>17</v>
      </c>
      <c r="L95" s="3">
        <v>42.98</v>
      </c>
      <c r="M95" s="9">
        <v>5394855.2999999998</v>
      </c>
      <c r="N95" s="10">
        <v>17803450</v>
      </c>
    </row>
    <row r="96" spans="1:14" x14ac:dyDescent="0.55000000000000004">
      <c r="A96" s="2">
        <v>94</v>
      </c>
      <c r="B96" s="2">
        <v>2017</v>
      </c>
      <c r="C96" s="6">
        <v>10</v>
      </c>
      <c r="D96" s="6">
        <v>24</v>
      </c>
      <c r="E96" s="2">
        <v>2</v>
      </c>
      <c r="F96" s="6">
        <v>17</v>
      </c>
      <c r="G96" s="6">
        <v>41</v>
      </c>
      <c r="H96" s="6">
        <v>47</v>
      </c>
      <c r="I96" s="14">
        <v>1.73734953703703</v>
      </c>
      <c r="J96" s="7">
        <v>-500</v>
      </c>
      <c r="K96" s="2" t="s">
        <v>17</v>
      </c>
      <c r="L96" s="3">
        <v>27.31</v>
      </c>
      <c r="M96" s="9">
        <v>5427915.4000000004</v>
      </c>
      <c r="N96" s="10">
        <v>24706138.800000001</v>
      </c>
    </row>
    <row r="97" spans="1:14" x14ac:dyDescent="0.55000000000000004">
      <c r="A97" s="2">
        <v>95</v>
      </c>
      <c r="B97" s="2">
        <v>2017</v>
      </c>
      <c r="C97" s="6">
        <v>10</v>
      </c>
      <c r="D97" s="6">
        <v>24</v>
      </c>
      <c r="E97" s="2">
        <v>2</v>
      </c>
      <c r="F97" s="6">
        <v>17</v>
      </c>
      <c r="G97" s="6">
        <v>42</v>
      </c>
      <c r="H97" s="6">
        <v>18</v>
      </c>
      <c r="I97" s="14">
        <v>1.7377083333333301</v>
      </c>
      <c r="J97" s="7">
        <v>-500</v>
      </c>
      <c r="K97" s="2" t="s">
        <v>17</v>
      </c>
      <c r="L97" s="3">
        <v>35.159999999999997</v>
      </c>
      <c r="M97" s="9">
        <v>6737766.7000000002</v>
      </c>
      <c r="N97" s="10">
        <v>13668374.9</v>
      </c>
    </row>
    <row r="98" spans="1:14" x14ac:dyDescent="0.55000000000000004">
      <c r="A98" s="2">
        <v>96</v>
      </c>
      <c r="B98" s="2">
        <v>2017</v>
      </c>
      <c r="C98" s="6">
        <v>10</v>
      </c>
      <c r="D98" s="6">
        <v>24</v>
      </c>
      <c r="E98" s="2">
        <v>2</v>
      </c>
      <c r="F98" s="6">
        <v>17</v>
      </c>
      <c r="G98" s="6">
        <v>42</v>
      </c>
      <c r="H98" s="6">
        <v>48</v>
      </c>
      <c r="I98" s="14">
        <v>1.7380555555555499</v>
      </c>
      <c r="J98" s="7">
        <v>-500</v>
      </c>
      <c r="K98" s="2" t="s">
        <v>17</v>
      </c>
      <c r="L98" s="3">
        <v>27.3</v>
      </c>
      <c r="M98" s="9">
        <v>5073242.5999999996</v>
      </c>
      <c r="N98" s="10">
        <v>5581599.2000000002</v>
      </c>
    </row>
    <row r="99" spans="1:14" x14ac:dyDescent="0.55000000000000004">
      <c r="A99" s="2">
        <v>97</v>
      </c>
      <c r="B99" s="2">
        <v>2017</v>
      </c>
      <c r="C99" s="6">
        <v>10</v>
      </c>
      <c r="D99" s="6">
        <v>24</v>
      </c>
      <c r="E99" s="2">
        <v>2</v>
      </c>
      <c r="F99" s="6">
        <v>17</v>
      </c>
      <c r="G99" s="6">
        <v>43</v>
      </c>
      <c r="H99" s="6">
        <v>18</v>
      </c>
      <c r="I99" s="14">
        <v>1.73840277777777</v>
      </c>
      <c r="J99" s="7">
        <v>-500</v>
      </c>
      <c r="K99" s="2" t="s">
        <v>17</v>
      </c>
      <c r="L99" s="3">
        <v>31.26</v>
      </c>
      <c r="M99" s="9">
        <v>6496431.5999999996</v>
      </c>
      <c r="N99" s="10">
        <v>16427945.199999999</v>
      </c>
    </row>
    <row r="100" spans="1:14" x14ac:dyDescent="0.55000000000000004">
      <c r="A100" s="2">
        <v>98</v>
      </c>
      <c r="B100" s="2">
        <v>2017</v>
      </c>
      <c r="C100" s="6">
        <v>10</v>
      </c>
      <c r="D100" s="6">
        <v>24</v>
      </c>
      <c r="E100" s="2">
        <v>2</v>
      </c>
      <c r="F100" s="6">
        <v>17</v>
      </c>
      <c r="G100" s="6">
        <v>43</v>
      </c>
      <c r="H100" s="6">
        <v>48</v>
      </c>
      <c r="I100" s="14">
        <v>1.73875</v>
      </c>
      <c r="J100" s="7">
        <v>-500</v>
      </c>
      <c r="K100" s="2" t="s">
        <v>17</v>
      </c>
      <c r="L100" s="3">
        <v>35.6</v>
      </c>
      <c r="M100" s="9">
        <v>5076928.9000000004</v>
      </c>
      <c r="N100" s="10">
        <v>22941324.199999999</v>
      </c>
    </row>
    <row r="101" spans="1:14" x14ac:dyDescent="0.55000000000000004">
      <c r="A101" s="2">
        <v>99</v>
      </c>
      <c r="B101" s="2">
        <v>2017</v>
      </c>
      <c r="C101" s="6">
        <v>10</v>
      </c>
      <c r="D101" s="6">
        <v>24</v>
      </c>
      <c r="E101" s="2">
        <v>2</v>
      </c>
      <c r="F101" s="6">
        <v>17</v>
      </c>
      <c r="G101" s="6">
        <v>44</v>
      </c>
      <c r="H101" s="6">
        <v>18</v>
      </c>
      <c r="I101" s="14">
        <v>1.7390972222222201</v>
      </c>
      <c r="J101" s="7">
        <v>-500</v>
      </c>
      <c r="K101" s="2" t="s">
        <v>17</v>
      </c>
      <c r="L101" s="3">
        <v>27.3</v>
      </c>
      <c r="M101" s="9">
        <v>4484444</v>
      </c>
      <c r="N101" s="10">
        <v>17366656.100000001</v>
      </c>
    </row>
    <row r="102" spans="1:14" x14ac:dyDescent="0.55000000000000004">
      <c r="A102" s="2">
        <v>100</v>
      </c>
      <c r="B102" s="2">
        <v>2017</v>
      </c>
      <c r="C102" s="6">
        <v>10</v>
      </c>
      <c r="D102" s="6">
        <v>24</v>
      </c>
      <c r="E102" s="2">
        <v>2</v>
      </c>
      <c r="F102" s="6">
        <v>17</v>
      </c>
      <c r="G102" s="6">
        <v>44</v>
      </c>
      <c r="H102" s="6">
        <v>48</v>
      </c>
      <c r="I102" s="14">
        <v>1.7394444444444399</v>
      </c>
      <c r="J102" s="7">
        <v>-500</v>
      </c>
      <c r="K102" s="2" t="s">
        <v>17</v>
      </c>
      <c r="L102" s="3">
        <v>27.34</v>
      </c>
      <c r="M102" s="9">
        <v>9652267.0999999996</v>
      </c>
      <c r="N102" s="10">
        <v>8300596</v>
      </c>
    </row>
    <row r="103" spans="1:14" x14ac:dyDescent="0.55000000000000004">
      <c r="A103" s="2">
        <v>101</v>
      </c>
      <c r="B103" s="2">
        <v>2017</v>
      </c>
      <c r="C103" s="6">
        <v>10</v>
      </c>
      <c r="D103" s="6">
        <v>24</v>
      </c>
      <c r="E103" s="2">
        <v>2</v>
      </c>
      <c r="F103" s="6">
        <v>17</v>
      </c>
      <c r="G103" s="6">
        <v>45</v>
      </c>
      <c r="H103" s="6">
        <v>18</v>
      </c>
      <c r="I103" s="14">
        <v>1.73979166666666</v>
      </c>
      <c r="J103" s="7">
        <v>-500</v>
      </c>
      <c r="K103" s="2" t="s">
        <v>17</v>
      </c>
      <c r="L103" s="3">
        <v>121.11</v>
      </c>
      <c r="M103" s="9">
        <v>2801233.4</v>
      </c>
      <c r="N103" s="10">
        <v>7152395</v>
      </c>
    </row>
    <row r="104" spans="1:14" x14ac:dyDescent="0.55000000000000004">
      <c r="A104" s="2">
        <v>102</v>
      </c>
      <c r="B104" s="2">
        <v>2017</v>
      </c>
      <c r="C104" s="6">
        <v>10</v>
      </c>
      <c r="D104" s="6">
        <v>24</v>
      </c>
      <c r="E104" s="2">
        <v>2</v>
      </c>
      <c r="F104" s="6">
        <v>17</v>
      </c>
      <c r="G104" s="6">
        <v>45</v>
      </c>
      <c r="H104" s="6">
        <v>50</v>
      </c>
      <c r="I104" s="14">
        <v>1.7401620370370301</v>
      </c>
      <c r="J104" s="7">
        <v>-500</v>
      </c>
      <c r="K104" s="2" t="s">
        <v>17</v>
      </c>
      <c r="L104" s="3">
        <v>23.44</v>
      </c>
      <c r="M104" s="9">
        <v>2273985.6</v>
      </c>
      <c r="N104" s="10">
        <v>4755322.4000000004</v>
      </c>
    </row>
    <row r="105" spans="1:14" x14ac:dyDescent="0.55000000000000004">
      <c r="A105" s="2">
        <v>103</v>
      </c>
      <c r="B105" s="2">
        <v>2017</v>
      </c>
      <c r="C105" s="6">
        <v>10</v>
      </c>
      <c r="D105" s="6">
        <v>24</v>
      </c>
      <c r="E105" s="2">
        <v>2</v>
      </c>
      <c r="F105" s="6">
        <v>17</v>
      </c>
      <c r="G105" s="6">
        <v>46</v>
      </c>
      <c r="H105" s="6">
        <v>30</v>
      </c>
      <c r="I105" s="14">
        <v>1.7406250000000001</v>
      </c>
      <c r="J105" s="7">
        <v>-500</v>
      </c>
      <c r="K105" s="2" t="s">
        <v>17</v>
      </c>
      <c r="L105" s="3">
        <v>31.29</v>
      </c>
      <c r="M105" s="9">
        <v>4978750.0999999996</v>
      </c>
      <c r="N105" s="10">
        <v>7376585.2000000002</v>
      </c>
    </row>
    <row r="106" spans="1:14" x14ac:dyDescent="0.55000000000000004">
      <c r="A106" s="2">
        <v>104</v>
      </c>
      <c r="B106" s="2">
        <v>2017</v>
      </c>
      <c r="C106" s="6">
        <v>10</v>
      </c>
      <c r="D106" s="6">
        <v>24</v>
      </c>
      <c r="E106" s="2">
        <v>2</v>
      </c>
      <c r="F106" s="6">
        <v>17</v>
      </c>
      <c r="G106" s="6">
        <v>47</v>
      </c>
      <c r="H106" s="6">
        <v>0</v>
      </c>
      <c r="I106" s="14">
        <v>1.7409722222222199</v>
      </c>
      <c r="J106" s="7">
        <v>-500</v>
      </c>
      <c r="K106" s="2" t="s">
        <v>17</v>
      </c>
      <c r="L106" s="3">
        <v>86</v>
      </c>
      <c r="M106" s="9">
        <v>2920938.2</v>
      </c>
      <c r="N106" s="10">
        <v>8800816.6999999993</v>
      </c>
    </row>
    <row r="107" spans="1:14" x14ac:dyDescent="0.55000000000000004">
      <c r="A107" s="2">
        <v>105</v>
      </c>
      <c r="B107" s="2">
        <v>2017</v>
      </c>
      <c r="C107" s="6">
        <v>10</v>
      </c>
      <c r="D107" s="6">
        <v>24</v>
      </c>
      <c r="E107" s="2">
        <v>2</v>
      </c>
      <c r="F107" s="6">
        <v>17</v>
      </c>
      <c r="G107" s="6">
        <v>47</v>
      </c>
      <c r="H107" s="6">
        <v>30</v>
      </c>
      <c r="I107" s="14">
        <v>1.74131944444444</v>
      </c>
      <c r="J107" s="7">
        <v>-500</v>
      </c>
      <c r="K107" s="2" t="s">
        <v>17</v>
      </c>
      <c r="L107" s="3">
        <v>31.82</v>
      </c>
      <c r="M107" s="9">
        <v>3304366.9</v>
      </c>
      <c r="N107" s="10">
        <v>9311054.9000000004</v>
      </c>
    </row>
    <row r="108" spans="1:14" x14ac:dyDescent="0.55000000000000004">
      <c r="A108" s="2">
        <v>106</v>
      </c>
      <c r="B108" s="2">
        <v>2017</v>
      </c>
      <c r="C108" s="6">
        <v>10</v>
      </c>
      <c r="D108" s="6">
        <v>24</v>
      </c>
      <c r="E108" s="2">
        <v>2</v>
      </c>
      <c r="F108" s="6">
        <v>17</v>
      </c>
      <c r="G108" s="6">
        <v>48</v>
      </c>
      <c r="H108" s="6">
        <v>1</v>
      </c>
      <c r="I108" s="14">
        <v>1.7416782407407401</v>
      </c>
      <c r="J108" s="7">
        <v>-500</v>
      </c>
      <c r="K108" s="2" t="s">
        <v>17</v>
      </c>
      <c r="L108" s="3">
        <v>52.68</v>
      </c>
      <c r="M108" s="9">
        <v>3700080.8</v>
      </c>
      <c r="N108" s="10">
        <v>6979021.9000000004</v>
      </c>
    </row>
    <row r="109" spans="1:14" x14ac:dyDescent="0.55000000000000004">
      <c r="A109" s="2">
        <v>107</v>
      </c>
      <c r="B109" s="2">
        <v>2017</v>
      </c>
      <c r="C109" s="6">
        <v>10</v>
      </c>
      <c r="D109" s="6">
        <v>24</v>
      </c>
      <c r="E109" s="2">
        <v>2</v>
      </c>
      <c r="F109" s="6">
        <v>17</v>
      </c>
      <c r="G109" s="6">
        <v>48</v>
      </c>
      <c r="H109" s="6">
        <v>31</v>
      </c>
      <c r="I109" s="14">
        <v>1.7420254629629599</v>
      </c>
      <c r="J109" s="7">
        <v>-500</v>
      </c>
      <c r="K109" s="2" t="s">
        <v>17</v>
      </c>
      <c r="L109" s="3">
        <v>39.03</v>
      </c>
      <c r="M109" s="9">
        <v>3690673.4</v>
      </c>
      <c r="N109" s="10">
        <v>6983633.5</v>
      </c>
    </row>
    <row r="110" spans="1:14" x14ac:dyDescent="0.55000000000000004">
      <c r="A110" s="2">
        <v>108</v>
      </c>
      <c r="B110" s="2">
        <v>2017</v>
      </c>
      <c r="C110" s="6">
        <v>10</v>
      </c>
      <c r="D110" s="6">
        <v>24</v>
      </c>
      <c r="E110" s="2">
        <v>2</v>
      </c>
      <c r="F110" s="6">
        <v>17</v>
      </c>
      <c r="G110" s="6">
        <v>49</v>
      </c>
      <c r="H110" s="6">
        <v>1</v>
      </c>
      <c r="I110" s="14">
        <v>1.74237268518518</v>
      </c>
      <c r="J110" s="7">
        <v>-500</v>
      </c>
      <c r="K110" s="2" t="s">
        <v>17</v>
      </c>
      <c r="L110" s="3">
        <v>50.8</v>
      </c>
      <c r="M110" s="9">
        <v>2610092.5</v>
      </c>
      <c r="N110" s="10">
        <v>3585386.3</v>
      </c>
    </row>
    <row r="111" spans="1:14" x14ac:dyDescent="0.55000000000000004">
      <c r="A111" s="2">
        <v>109</v>
      </c>
      <c r="B111" s="2">
        <v>2017</v>
      </c>
      <c r="C111" s="6">
        <v>10</v>
      </c>
      <c r="D111" s="6">
        <v>24</v>
      </c>
      <c r="E111" s="2">
        <v>2</v>
      </c>
      <c r="F111" s="6">
        <v>17</v>
      </c>
      <c r="G111" s="6">
        <v>49</v>
      </c>
      <c r="H111" s="6">
        <v>36</v>
      </c>
      <c r="I111" s="14">
        <v>1.74277777777777</v>
      </c>
      <c r="J111" s="7">
        <v>-500</v>
      </c>
      <c r="K111" s="2" t="s">
        <v>17</v>
      </c>
      <c r="L111" s="3">
        <v>39.119999999999997</v>
      </c>
      <c r="M111" s="9">
        <v>3102947.2</v>
      </c>
      <c r="N111" s="10">
        <v>8218409.2999999998</v>
      </c>
    </row>
    <row r="112" spans="1:14" x14ac:dyDescent="0.55000000000000004">
      <c r="A112" s="2">
        <v>110</v>
      </c>
      <c r="B112" s="2">
        <v>2017</v>
      </c>
      <c r="C112" s="6">
        <v>10</v>
      </c>
      <c r="D112" s="6">
        <v>24</v>
      </c>
      <c r="E112" s="2">
        <v>2</v>
      </c>
      <c r="F112" s="6">
        <v>17</v>
      </c>
      <c r="G112" s="6">
        <v>50</v>
      </c>
      <c r="H112" s="6">
        <v>6</v>
      </c>
      <c r="I112" s="14">
        <v>1.743125</v>
      </c>
      <c r="J112" s="7">
        <v>-500</v>
      </c>
      <c r="K112" s="2" t="s">
        <v>17</v>
      </c>
      <c r="L112" s="3">
        <v>46.89</v>
      </c>
      <c r="M112" s="9">
        <v>3879036.2</v>
      </c>
      <c r="N112" s="10">
        <v>24715548.399999999</v>
      </c>
    </row>
    <row r="113" spans="1:14" x14ac:dyDescent="0.55000000000000004">
      <c r="A113" s="2">
        <v>111</v>
      </c>
      <c r="B113" s="2">
        <v>2017</v>
      </c>
      <c r="C113" s="6">
        <v>10</v>
      </c>
      <c r="D113" s="6">
        <v>24</v>
      </c>
      <c r="E113" s="2">
        <v>2</v>
      </c>
      <c r="F113" s="6">
        <v>17</v>
      </c>
      <c r="G113" s="6">
        <v>50</v>
      </c>
      <c r="H113" s="6">
        <v>36</v>
      </c>
      <c r="I113" s="14">
        <v>1.7434722222222201</v>
      </c>
      <c r="J113" s="7">
        <v>-500</v>
      </c>
      <c r="K113" s="2" t="s">
        <v>17</v>
      </c>
      <c r="L113" s="3">
        <v>27.34</v>
      </c>
      <c r="M113" s="9">
        <v>4767295.4000000004</v>
      </c>
      <c r="N113" s="10">
        <v>23799746.5</v>
      </c>
    </row>
    <row r="114" spans="1:14" x14ac:dyDescent="0.55000000000000004">
      <c r="A114" s="2">
        <v>112</v>
      </c>
      <c r="B114" s="2">
        <v>2017</v>
      </c>
      <c r="C114" s="6">
        <v>10</v>
      </c>
      <c r="D114" s="6">
        <v>24</v>
      </c>
      <c r="E114" s="2">
        <v>2</v>
      </c>
      <c r="F114" s="6">
        <v>17</v>
      </c>
      <c r="G114" s="6">
        <v>51</v>
      </c>
      <c r="H114" s="6">
        <v>6</v>
      </c>
      <c r="I114" s="14">
        <v>1.7438194444444399</v>
      </c>
      <c r="J114" s="7">
        <v>-500</v>
      </c>
      <c r="K114" s="2" t="s">
        <v>17</v>
      </c>
      <c r="L114" s="3">
        <v>39.11</v>
      </c>
      <c r="M114" s="9">
        <v>5830986.5</v>
      </c>
      <c r="N114" s="10">
        <v>20665822.199999999</v>
      </c>
    </row>
    <row r="115" spans="1:14" x14ac:dyDescent="0.55000000000000004">
      <c r="A115" s="2">
        <v>113</v>
      </c>
      <c r="B115" s="2">
        <v>2017</v>
      </c>
      <c r="C115" s="6">
        <v>10</v>
      </c>
      <c r="D115" s="6">
        <v>24</v>
      </c>
      <c r="E115" s="2">
        <v>2</v>
      </c>
      <c r="F115" s="6">
        <v>17</v>
      </c>
      <c r="G115" s="6">
        <v>51</v>
      </c>
      <c r="H115" s="6">
        <v>36</v>
      </c>
      <c r="I115" s="14">
        <v>1.74416666666666</v>
      </c>
      <c r="J115" s="7">
        <v>-500</v>
      </c>
      <c r="K115" s="2" t="s">
        <v>17</v>
      </c>
      <c r="L115" s="3">
        <v>35.15</v>
      </c>
      <c r="M115" s="9">
        <v>4867434.8</v>
      </c>
      <c r="N115" s="10">
        <v>20727875.199999999</v>
      </c>
    </row>
    <row r="116" spans="1:14" x14ac:dyDescent="0.55000000000000004">
      <c r="A116" s="2">
        <v>114</v>
      </c>
      <c r="B116" s="2">
        <v>2017</v>
      </c>
      <c r="C116" s="6">
        <v>10</v>
      </c>
      <c r="D116" s="6">
        <v>24</v>
      </c>
      <c r="E116" s="2">
        <v>2</v>
      </c>
      <c r="F116" s="6">
        <v>17</v>
      </c>
      <c r="G116" s="6">
        <v>52</v>
      </c>
      <c r="H116" s="6">
        <v>6</v>
      </c>
      <c r="I116" s="14">
        <v>1.74451388888888</v>
      </c>
      <c r="J116" s="7">
        <v>-500</v>
      </c>
      <c r="K116" s="2" t="s">
        <v>17</v>
      </c>
      <c r="L116" s="3">
        <v>35.14</v>
      </c>
      <c r="M116" s="9">
        <v>4699600</v>
      </c>
      <c r="N116" s="10">
        <v>12084906.800000001</v>
      </c>
    </row>
    <row r="117" spans="1:14" x14ac:dyDescent="0.55000000000000004">
      <c r="A117" s="2">
        <v>115</v>
      </c>
      <c r="B117" s="2">
        <v>2017</v>
      </c>
      <c r="C117" s="6">
        <v>10</v>
      </c>
      <c r="D117" s="6">
        <v>24</v>
      </c>
      <c r="E117" s="2">
        <v>2</v>
      </c>
      <c r="F117" s="6">
        <v>17</v>
      </c>
      <c r="G117" s="6">
        <v>52</v>
      </c>
      <c r="H117" s="6">
        <v>36</v>
      </c>
      <c r="I117" s="14">
        <v>1.7448611111111101</v>
      </c>
      <c r="J117" s="7">
        <v>-500</v>
      </c>
      <c r="K117" s="2" t="s">
        <v>17</v>
      </c>
      <c r="L117" s="3">
        <v>39.049999999999997</v>
      </c>
      <c r="M117" s="9">
        <v>4838354.7</v>
      </c>
      <c r="N117" s="10">
        <v>21418722.5</v>
      </c>
    </row>
    <row r="118" spans="1:14" x14ac:dyDescent="0.55000000000000004">
      <c r="A118" s="2">
        <v>116</v>
      </c>
      <c r="B118" s="2">
        <v>2017</v>
      </c>
      <c r="C118" s="6">
        <v>10</v>
      </c>
      <c r="D118" s="6">
        <v>24</v>
      </c>
      <c r="E118" s="2">
        <v>2</v>
      </c>
      <c r="F118" s="6">
        <v>17</v>
      </c>
      <c r="G118" s="6">
        <v>53</v>
      </c>
      <c r="H118" s="6">
        <v>6</v>
      </c>
      <c r="I118" s="14">
        <v>1.7452083333333299</v>
      </c>
      <c r="J118" s="7">
        <v>-500</v>
      </c>
      <c r="K118" s="2" t="s">
        <v>17</v>
      </c>
      <c r="L118" s="3">
        <v>23.44</v>
      </c>
      <c r="M118" s="9">
        <v>4198405.3</v>
      </c>
      <c r="N118" s="10">
        <v>12316996.5</v>
      </c>
    </row>
    <row r="119" spans="1:14" x14ac:dyDescent="0.55000000000000004">
      <c r="A119" s="2">
        <v>117</v>
      </c>
      <c r="B119" s="2">
        <v>2017</v>
      </c>
      <c r="C119" s="6">
        <v>10</v>
      </c>
      <c r="D119" s="6">
        <v>24</v>
      </c>
      <c r="E119" s="2">
        <v>2</v>
      </c>
      <c r="F119" s="6">
        <v>17</v>
      </c>
      <c r="G119" s="6">
        <v>53</v>
      </c>
      <c r="H119" s="6">
        <v>36</v>
      </c>
      <c r="I119" s="14">
        <v>1.74555555555555</v>
      </c>
      <c r="J119" s="7">
        <v>-500</v>
      </c>
      <c r="K119" s="2" t="s">
        <v>17</v>
      </c>
      <c r="L119" s="3">
        <v>39.06</v>
      </c>
      <c r="M119" s="9">
        <v>4692624</v>
      </c>
      <c r="N119" s="10">
        <v>10888829.4</v>
      </c>
    </row>
    <row r="120" spans="1:14" x14ac:dyDescent="0.55000000000000004">
      <c r="A120" s="2">
        <v>118</v>
      </c>
      <c r="B120" s="2">
        <v>2017</v>
      </c>
      <c r="C120" s="6">
        <v>10</v>
      </c>
      <c r="D120" s="6">
        <v>24</v>
      </c>
      <c r="E120" s="2">
        <v>2</v>
      </c>
      <c r="F120" s="6">
        <v>17</v>
      </c>
      <c r="G120" s="6">
        <v>54</v>
      </c>
      <c r="H120" s="6">
        <v>7</v>
      </c>
      <c r="I120" s="14">
        <v>1.7459143518518501</v>
      </c>
      <c r="J120" s="7">
        <v>-500</v>
      </c>
      <c r="K120" s="2" t="s">
        <v>17</v>
      </c>
      <c r="L120" s="3">
        <v>27.3</v>
      </c>
      <c r="M120" s="9">
        <v>5070924.5999999996</v>
      </c>
      <c r="N120" s="10">
        <v>27789395.300000001</v>
      </c>
    </row>
    <row r="121" spans="1:14" x14ac:dyDescent="0.55000000000000004">
      <c r="A121" s="2">
        <v>119</v>
      </c>
      <c r="B121" s="2">
        <v>2017</v>
      </c>
      <c r="C121" s="6">
        <v>10</v>
      </c>
      <c r="D121" s="6">
        <v>24</v>
      </c>
      <c r="E121" s="2">
        <v>2</v>
      </c>
      <c r="F121" s="6">
        <v>17</v>
      </c>
      <c r="G121" s="6">
        <v>54</v>
      </c>
      <c r="H121" s="6">
        <v>37</v>
      </c>
      <c r="I121" s="14">
        <v>1.7462615740740699</v>
      </c>
      <c r="J121" s="7">
        <v>-500</v>
      </c>
      <c r="K121" s="2" t="s">
        <v>17</v>
      </c>
      <c r="L121" s="3">
        <v>27.36</v>
      </c>
      <c r="M121" s="9">
        <v>4744403</v>
      </c>
      <c r="N121" s="10">
        <v>24703312.899999999</v>
      </c>
    </row>
    <row r="122" spans="1:14" x14ac:dyDescent="0.55000000000000004">
      <c r="A122" s="2">
        <v>120</v>
      </c>
      <c r="B122" s="2">
        <v>2017</v>
      </c>
      <c r="C122" s="6">
        <v>10</v>
      </c>
      <c r="D122" s="6">
        <v>24</v>
      </c>
      <c r="E122" s="2">
        <v>2</v>
      </c>
      <c r="F122" s="6">
        <v>17</v>
      </c>
      <c r="G122" s="6">
        <v>55</v>
      </c>
      <c r="H122" s="6">
        <v>7</v>
      </c>
      <c r="I122" s="14">
        <v>1.74660879629629</v>
      </c>
      <c r="J122" s="7">
        <v>-500</v>
      </c>
      <c r="K122" s="2" t="s">
        <v>17</v>
      </c>
      <c r="L122" s="3">
        <v>39.03</v>
      </c>
      <c r="M122" s="9">
        <v>5982775.4000000004</v>
      </c>
      <c r="N122" s="10">
        <v>22864826.199999999</v>
      </c>
    </row>
    <row r="123" spans="1:14" x14ac:dyDescent="0.55000000000000004">
      <c r="A123" s="2">
        <v>121</v>
      </c>
      <c r="B123" s="2">
        <v>2017</v>
      </c>
      <c r="C123" s="6">
        <v>10</v>
      </c>
      <c r="D123" s="6">
        <v>24</v>
      </c>
      <c r="E123" s="2">
        <v>2</v>
      </c>
      <c r="F123" s="6">
        <v>17</v>
      </c>
      <c r="G123" s="6">
        <v>55</v>
      </c>
      <c r="H123" s="6">
        <v>37</v>
      </c>
      <c r="I123" s="14">
        <v>1.74695601851851</v>
      </c>
      <c r="J123" s="7">
        <v>-500</v>
      </c>
      <c r="K123" s="2" t="s">
        <v>17</v>
      </c>
      <c r="L123" s="3">
        <v>27.34</v>
      </c>
      <c r="M123" s="9">
        <v>5713760</v>
      </c>
      <c r="N123" s="10">
        <v>12354504.4</v>
      </c>
    </row>
    <row r="124" spans="1:14" x14ac:dyDescent="0.55000000000000004">
      <c r="A124" s="2">
        <v>122</v>
      </c>
      <c r="B124" s="2">
        <v>2017</v>
      </c>
      <c r="C124" s="6">
        <v>10</v>
      </c>
      <c r="D124" s="6">
        <v>24</v>
      </c>
      <c r="E124" s="2">
        <v>2</v>
      </c>
      <c r="F124" s="6">
        <v>17</v>
      </c>
      <c r="G124" s="6">
        <v>56</v>
      </c>
      <c r="H124" s="6">
        <v>7</v>
      </c>
      <c r="I124" s="14">
        <v>1.7473032407407401</v>
      </c>
      <c r="J124" s="7">
        <v>-500</v>
      </c>
      <c r="K124" s="2" t="s">
        <v>17</v>
      </c>
      <c r="L124" s="3">
        <v>35.42</v>
      </c>
      <c r="M124" s="9">
        <v>5613637.7000000002</v>
      </c>
      <c r="N124" s="10">
        <v>20073157.100000001</v>
      </c>
    </row>
    <row r="125" spans="1:14" x14ac:dyDescent="0.55000000000000004">
      <c r="A125" s="2">
        <v>123</v>
      </c>
      <c r="B125" s="2">
        <v>2017</v>
      </c>
      <c r="C125" s="6">
        <v>10</v>
      </c>
      <c r="D125" s="6">
        <v>24</v>
      </c>
      <c r="E125" s="2">
        <v>2</v>
      </c>
      <c r="F125" s="6">
        <v>17</v>
      </c>
      <c r="G125" s="6">
        <v>56</v>
      </c>
      <c r="H125" s="6">
        <v>37</v>
      </c>
      <c r="I125" s="14">
        <v>1.7476504629629599</v>
      </c>
      <c r="J125" s="7">
        <v>-500</v>
      </c>
      <c r="K125" s="2" t="s">
        <v>17</v>
      </c>
      <c r="L125" s="3">
        <v>31.25</v>
      </c>
      <c r="M125" s="9">
        <v>5187791.0999999996</v>
      </c>
      <c r="N125" s="10">
        <v>18354007.199999999</v>
      </c>
    </row>
    <row r="126" spans="1:14" x14ac:dyDescent="0.55000000000000004">
      <c r="A126" s="2">
        <v>124</v>
      </c>
      <c r="B126" s="2">
        <v>2017</v>
      </c>
      <c r="C126" s="6">
        <v>10</v>
      </c>
      <c r="D126" s="6">
        <v>24</v>
      </c>
      <c r="E126" s="2">
        <v>2</v>
      </c>
      <c r="F126" s="6">
        <v>17</v>
      </c>
      <c r="G126" s="6">
        <v>57</v>
      </c>
      <c r="H126" s="6">
        <v>7</v>
      </c>
      <c r="I126" s="14">
        <v>1.74799768518518</v>
      </c>
      <c r="J126" s="7">
        <v>-500</v>
      </c>
      <c r="K126" s="2" t="s">
        <v>17</v>
      </c>
      <c r="L126" s="3">
        <v>35.159999999999997</v>
      </c>
      <c r="M126" s="9">
        <v>4399124.5</v>
      </c>
      <c r="N126" s="10">
        <v>21418504.600000001</v>
      </c>
    </row>
    <row r="127" spans="1:14" x14ac:dyDescent="0.55000000000000004">
      <c r="A127" s="2">
        <v>125</v>
      </c>
      <c r="B127" s="2">
        <v>2017</v>
      </c>
      <c r="C127" s="6">
        <v>10</v>
      </c>
      <c r="D127" s="6">
        <v>24</v>
      </c>
      <c r="E127" s="2">
        <v>2</v>
      </c>
      <c r="F127" s="6">
        <v>17</v>
      </c>
      <c r="G127" s="6">
        <v>57</v>
      </c>
      <c r="H127" s="6">
        <v>37</v>
      </c>
      <c r="I127" s="14">
        <v>1.7483449074074</v>
      </c>
      <c r="J127" s="7">
        <v>-500</v>
      </c>
      <c r="K127" s="2" t="s">
        <v>17</v>
      </c>
      <c r="L127" s="3">
        <v>35.14</v>
      </c>
      <c r="M127" s="9">
        <v>8521151.5</v>
      </c>
      <c r="N127" s="10">
        <v>15240514.6</v>
      </c>
    </row>
    <row r="128" spans="1:14" x14ac:dyDescent="0.55000000000000004">
      <c r="A128" s="2">
        <v>126</v>
      </c>
      <c r="B128" s="2">
        <v>2017</v>
      </c>
      <c r="C128" s="6">
        <v>10</v>
      </c>
      <c r="D128" s="6">
        <v>24</v>
      </c>
      <c r="E128" s="2">
        <v>2</v>
      </c>
      <c r="F128" s="6">
        <v>17</v>
      </c>
      <c r="G128" s="6">
        <v>58</v>
      </c>
      <c r="H128" s="6">
        <v>7</v>
      </c>
      <c r="I128" s="14">
        <v>1.7486921296296201</v>
      </c>
      <c r="J128" s="7">
        <v>-500</v>
      </c>
      <c r="K128" s="2" t="s">
        <v>17</v>
      </c>
      <c r="L128" s="3">
        <v>35.200000000000003</v>
      </c>
      <c r="M128" s="9">
        <v>7774072.2000000002</v>
      </c>
      <c r="N128" s="10">
        <v>21410599.5</v>
      </c>
    </row>
    <row r="129" spans="1:14" x14ac:dyDescent="0.55000000000000004">
      <c r="A129" s="2">
        <v>127</v>
      </c>
      <c r="B129" s="2">
        <v>2017</v>
      </c>
      <c r="C129" s="6">
        <v>10</v>
      </c>
      <c r="D129" s="6">
        <v>24</v>
      </c>
      <c r="E129" s="2">
        <v>2</v>
      </c>
      <c r="F129" s="6">
        <v>17</v>
      </c>
      <c r="G129" s="6">
        <v>58</v>
      </c>
      <c r="H129" s="6">
        <v>37</v>
      </c>
      <c r="I129" s="14">
        <v>1.7490393518518501</v>
      </c>
      <c r="J129" s="7">
        <v>-500</v>
      </c>
      <c r="K129" s="2" t="s">
        <v>17</v>
      </c>
      <c r="L129" s="3">
        <v>39.1</v>
      </c>
      <c r="M129" s="9">
        <v>10304019.9</v>
      </c>
      <c r="N129" s="10">
        <v>18893998.300000001</v>
      </c>
    </row>
    <row r="130" spans="1:14" x14ac:dyDescent="0.55000000000000004">
      <c r="A130" s="2">
        <v>128</v>
      </c>
      <c r="B130" s="2">
        <v>2017</v>
      </c>
      <c r="C130" s="6">
        <v>10</v>
      </c>
      <c r="D130" s="6">
        <v>24</v>
      </c>
      <c r="E130" s="2">
        <v>2</v>
      </c>
      <c r="F130" s="6">
        <v>17</v>
      </c>
      <c r="G130" s="6">
        <v>59</v>
      </c>
      <c r="H130" s="6">
        <v>7</v>
      </c>
      <c r="I130" s="14">
        <v>1.7493865740740699</v>
      </c>
      <c r="J130" s="7">
        <v>-500</v>
      </c>
      <c r="K130" s="2" t="s">
        <v>17</v>
      </c>
      <c r="L130" s="3">
        <v>27.34</v>
      </c>
      <c r="M130" s="9">
        <v>5300131.2</v>
      </c>
      <c r="N130" s="10">
        <v>20721195.399999999</v>
      </c>
    </row>
    <row r="131" spans="1:14" x14ac:dyDescent="0.55000000000000004">
      <c r="A131" s="2">
        <v>129</v>
      </c>
      <c r="B131" s="2">
        <v>2017</v>
      </c>
      <c r="C131" s="6">
        <v>10</v>
      </c>
      <c r="D131" s="6">
        <v>24</v>
      </c>
      <c r="E131" s="2">
        <v>2</v>
      </c>
      <c r="F131" s="6">
        <v>17</v>
      </c>
      <c r="G131" s="6">
        <v>59</v>
      </c>
      <c r="H131" s="6">
        <v>37</v>
      </c>
      <c r="I131" s="14">
        <v>1.74973379629629</v>
      </c>
      <c r="J131" s="7">
        <v>-500</v>
      </c>
      <c r="K131" s="2" t="s">
        <v>17</v>
      </c>
      <c r="L131" s="3">
        <v>27.32</v>
      </c>
      <c r="M131" s="9">
        <v>7286889.5999999996</v>
      </c>
      <c r="N131" s="10">
        <v>16904849</v>
      </c>
    </row>
    <row r="132" spans="1:14" x14ac:dyDescent="0.55000000000000004">
      <c r="A132" s="2">
        <v>130</v>
      </c>
      <c r="B132" s="2">
        <v>2017</v>
      </c>
      <c r="C132" s="6">
        <v>10</v>
      </c>
      <c r="D132" s="6">
        <v>24</v>
      </c>
      <c r="E132" s="2">
        <v>2</v>
      </c>
      <c r="F132" s="6">
        <v>18</v>
      </c>
      <c r="G132" s="6">
        <v>0</v>
      </c>
      <c r="H132" s="6">
        <v>7</v>
      </c>
      <c r="I132" s="14">
        <v>1.7500810185185101</v>
      </c>
      <c r="J132" s="7">
        <v>-500</v>
      </c>
      <c r="K132" s="2" t="s">
        <v>17</v>
      </c>
      <c r="L132" s="3">
        <v>27.35</v>
      </c>
      <c r="M132" s="9">
        <v>5018984.4000000004</v>
      </c>
      <c r="N132" s="10">
        <v>20720920.100000001</v>
      </c>
    </row>
    <row r="133" spans="1:14" x14ac:dyDescent="0.55000000000000004">
      <c r="A133" s="2">
        <v>131</v>
      </c>
      <c r="B133" s="2">
        <v>2017</v>
      </c>
      <c r="C133" s="6">
        <v>10</v>
      </c>
      <c r="D133" s="6">
        <v>24</v>
      </c>
      <c r="E133" s="2">
        <v>2</v>
      </c>
      <c r="F133" s="6">
        <v>18</v>
      </c>
      <c r="G133" s="6">
        <v>0</v>
      </c>
      <c r="H133" s="6">
        <v>37</v>
      </c>
      <c r="I133" s="14">
        <v>1.7504282407407401</v>
      </c>
      <c r="J133" s="7">
        <v>-500</v>
      </c>
      <c r="K133" s="2" t="s">
        <v>17</v>
      </c>
      <c r="L133" s="3">
        <v>38.979999999999997</v>
      </c>
      <c r="M133" s="9">
        <v>5345910</v>
      </c>
      <c r="N133" s="10">
        <v>22939774.800000001</v>
      </c>
    </row>
    <row r="134" spans="1:14" x14ac:dyDescent="0.55000000000000004">
      <c r="A134" s="2">
        <v>132</v>
      </c>
      <c r="B134" s="2">
        <v>2017</v>
      </c>
      <c r="C134" s="6">
        <v>10</v>
      </c>
      <c r="D134" s="6">
        <v>24</v>
      </c>
      <c r="E134" s="2">
        <v>2</v>
      </c>
      <c r="F134" s="6">
        <v>18</v>
      </c>
      <c r="G134" s="6">
        <v>1</v>
      </c>
      <c r="H134" s="6">
        <v>7</v>
      </c>
      <c r="I134" s="14">
        <v>1.7507754629629599</v>
      </c>
      <c r="J134" s="7">
        <v>-500</v>
      </c>
      <c r="K134" s="2" t="s">
        <v>17</v>
      </c>
      <c r="L134" s="3">
        <v>27.3</v>
      </c>
      <c r="M134" s="9">
        <v>8719016.9000000004</v>
      </c>
      <c r="N134" s="10">
        <v>12354566</v>
      </c>
    </row>
    <row r="135" spans="1:14" x14ac:dyDescent="0.55000000000000004">
      <c r="A135" s="2">
        <v>133</v>
      </c>
      <c r="B135" s="2">
        <v>2017</v>
      </c>
      <c r="C135" s="6">
        <v>10</v>
      </c>
      <c r="D135" s="6">
        <v>24</v>
      </c>
      <c r="E135" s="2">
        <v>2</v>
      </c>
      <c r="F135" s="6">
        <v>18</v>
      </c>
      <c r="G135" s="6">
        <v>1</v>
      </c>
      <c r="H135" s="6">
        <v>37</v>
      </c>
      <c r="I135" s="14">
        <v>1.75112268518518</v>
      </c>
      <c r="J135" s="7">
        <v>-500</v>
      </c>
      <c r="K135" s="2" t="s">
        <v>17</v>
      </c>
      <c r="L135" s="3">
        <v>38.99</v>
      </c>
      <c r="M135" s="9">
        <v>16781711.100000001</v>
      </c>
      <c r="N135" s="10">
        <v>21395795.800000001</v>
      </c>
    </row>
    <row r="136" spans="1:14" x14ac:dyDescent="0.55000000000000004">
      <c r="A136" s="2">
        <v>134</v>
      </c>
      <c r="B136" s="2">
        <v>2017</v>
      </c>
      <c r="C136" s="6">
        <v>10</v>
      </c>
      <c r="D136" s="6">
        <v>24</v>
      </c>
      <c r="E136" s="2">
        <v>2</v>
      </c>
      <c r="F136" s="6">
        <v>18</v>
      </c>
      <c r="G136" s="6">
        <v>2</v>
      </c>
      <c r="H136" s="6">
        <v>7</v>
      </c>
      <c r="I136" s="14">
        <v>1.7514699074074001</v>
      </c>
      <c r="J136" s="7">
        <v>-500</v>
      </c>
      <c r="K136" s="2" t="s">
        <v>17</v>
      </c>
      <c r="L136" s="3">
        <v>27.27</v>
      </c>
      <c r="M136" s="9">
        <v>7610222.7999999998</v>
      </c>
      <c r="N136" s="10">
        <v>13086722.4</v>
      </c>
    </row>
    <row r="137" spans="1:14" x14ac:dyDescent="0.55000000000000004">
      <c r="A137" s="2">
        <v>135</v>
      </c>
      <c r="B137" s="2">
        <v>2017</v>
      </c>
      <c r="C137" s="6">
        <v>10</v>
      </c>
      <c r="D137" s="6">
        <v>24</v>
      </c>
      <c r="E137" s="2">
        <v>2</v>
      </c>
      <c r="F137" s="6">
        <v>18</v>
      </c>
      <c r="G137" s="6">
        <v>2</v>
      </c>
      <c r="H137" s="6">
        <v>37</v>
      </c>
      <c r="I137" s="14">
        <v>1.7518171296296201</v>
      </c>
      <c r="J137" s="7">
        <v>-500</v>
      </c>
      <c r="K137" s="2" t="s">
        <v>17</v>
      </c>
      <c r="L137" s="3">
        <v>39.03</v>
      </c>
      <c r="M137" s="9">
        <v>6255481.7999999998</v>
      </c>
      <c r="N137" s="10">
        <v>12848145.5</v>
      </c>
    </row>
    <row r="138" spans="1:14" x14ac:dyDescent="0.55000000000000004">
      <c r="A138" s="2">
        <v>136</v>
      </c>
      <c r="B138" s="2">
        <v>2017</v>
      </c>
      <c r="C138" s="6">
        <v>10</v>
      </c>
      <c r="D138" s="6">
        <v>24</v>
      </c>
      <c r="E138" s="2">
        <v>2</v>
      </c>
      <c r="F138" s="6">
        <v>18</v>
      </c>
      <c r="G138" s="6">
        <v>3</v>
      </c>
      <c r="H138" s="6">
        <v>7</v>
      </c>
      <c r="I138" s="14">
        <v>1.7521643518518499</v>
      </c>
      <c r="J138" s="7">
        <v>-500</v>
      </c>
      <c r="K138" s="2" t="s">
        <v>17</v>
      </c>
      <c r="L138" s="3">
        <v>42.91</v>
      </c>
      <c r="M138" s="9">
        <v>4995005.2</v>
      </c>
      <c r="N138" s="10">
        <v>18575465.899999999</v>
      </c>
    </row>
    <row r="139" spans="1:14" x14ac:dyDescent="0.55000000000000004">
      <c r="A139" s="2">
        <v>137</v>
      </c>
      <c r="B139" s="2">
        <v>2017</v>
      </c>
      <c r="C139" s="6">
        <v>10</v>
      </c>
      <c r="D139" s="6">
        <v>24</v>
      </c>
      <c r="E139" s="2">
        <v>2</v>
      </c>
      <c r="F139" s="6">
        <v>18</v>
      </c>
      <c r="G139" s="6">
        <v>3</v>
      </c>
      <c r="H139" s="6">
        <v>37</v>
      </c>
      <c r="I139" s="14">
        <v>1.75251157407407</v>
      </c>
      <c r="J139" s="7">
        <v>-500</v>
      </c>
      <c r="K139" s="2" t="s">
        <v>17</v>
      </c>
      <c r="L139" s="3">
        <v>27.3</v>
      </c>
      <c r="M139" s="9">
        <v>6994871.7000000002</v>
      </c>
      <c r="N139" s="10">
        <v>13940311.800000001</v>
      </c>
    </row>
    <row r="140" spans="1:14" x14ac:dyDescent="0.55000000000000004">
      <c r="A140" s="2">
        <v>138</v>
      </c>
      <c r="B140" s="2">
        <v>2017</v>
      </c>
      <c r="C140" s="6">
        <v>10</v>
      </c>
      <c r="D140" s="6">
        <v>24</v>
      </c>
      <c r="E140" s="2">
        <v>2</v>
      </c>
      <c r="F140" s="6">
        <v>18</v>
      </c>
      <c r="G140" s="6">
        <v>4</v>
      </c>
      <c r="H140" s="6">
        <v>7</v>
      </c>
      <c r="I140" s="14">
        <v>1.75285879629629</v>
      </c>
      <c r="J140" s="7">
        <v>-500</v>
      </c>
      <c r="K140" s="2" t="s">
        <v>17</v>
      </c>
      <c r="L140" s="3">
        <v>27.34</v>
      </c>
      <c r="M140" s="9">
        <v>4625605.0999999996</v>
      </c>
      <c r="N140" s="10">
        <v>8330657.2000000002</v>
      </c>
    </row>
    <row r="141" spans="1:14" x14ac:dyDescent="0.55000000000000004">
      <c r="A141" s="2">
        <v>139</v>
      </c>
      <c r="B141" s="2">
        <v>2017</v>
      </c>
      <c r="C141" s="6">
        <v>10</v>
      </c>
      <c r="D141" s="6">
        <v>24</v>
      </c>
      <c r="E141" s="2">
        <v>2</v>
      </c>
      <c r="F141" s="6">
        <v>18</v>
      </c>
      <c r="G141" s="6">
        <v>4</v>
      </c>
      <c r="H141" s="6">
        <v>37</v>
      </c>
      <c r="I141" s="14">
        <v>1.7532060185185101</v>
      </c>
      <c r="J141" s="7">
        <v>-500</v>
      </c>
      <c r="K141" s="2" t="s">
        <v>17</v>
      </c>
      <c r="L141" s="3">
        <v>31.25</v>
      </c>
      <c r="M141" s="9">
        <v>4800237.3</v>
      </c>
      <c r="N141" s="10">
        <v>20073233.600000001</v>
      </c>
    </row>
    <row r="142" spans="1:14" x14ac:dyDescent="0.55000000000000004">
      <c r="A142" s="2">
        <v>140</v>
      </c>
      <c r="B142" s="2">
        <v>2017</v>
      </c>
      <c r="C142" s="6">
        <v>10</v>
      </c>
      <c r="D142" s="6">
        <v>24</v>
      </c>
      <c r="E142" s="2">
        <v>2</v>
      </c>
      <c r="F142" s="6">
        <v>18</v>
      </c>
      <c r="G142" s="6">
        <v>5</v>
      </c>
      <c r="H142" s="6">
        <v>7</v>
      </c>
      <c r="I142" s="14">
        <v>1.7535532407407399</v>
      </c>
      <c r="J142" s="7">
        <v>-500</v>
      </c>
      <c r="K142" s="2" t="s">
        <v>17</v>
      </c>
      <c r="L142" s="3">
        <v>31.2</v>
      </c>
      <c r="M142" s="9">
        <v>7765570</v>
      </c>
      <c r="N142" s="10">
        <v>18358919.600000001</v>
      </c>
    </row>
    <row r="143" spans="1:14" x14ac:dyDescent="0.55000000000000004">
      <c r="A143" s="2">
        <v>141</v>
      </c>
      <c r="B143" s="2">
        <v>2017</v>
      </c>
      <c r="C143" s="6">
        <v>10</v>
      </c>
      <c r="D143" s="6">
        <v>24</v>
      </c>
      <c r="E143" s="2">
        <v>2</v>
      </c>
      <c r="F143" s="6">
        <v>18</v>
      </c>
      <c r="G143" s="6">
        <v>5</v>
      </c>
      <c r="H143" s="6">
        <v>37</v>
      </c>
      <c r="I143" s="14">
        <v>1.75390046296296</v>
      </c>
      <c r="J143" s="7">
        <v>-500</v>
      </c>
      <c r="K143" s="2" t="s">
        <v>17</v>
      </c>
      <c r="L143" s="3">
        <v>27.34</v>
      </c>
      <c r="M143" s="9">
        <v>3268523.9</v>
      </c>
      <c r="N143" s="10">
        <v>25297957.100000001</v>
      </c>
    </row>
    <row r="144" spans="1:14" x14ac:dyDescent="0.55000000000000004">
      <c r="A144" s="2">
        <v>142</v>
      </c>
      <c r="B144" s="2">
        <v>2017</v>
      </c>
      <c r="C144" s="6">
        <v>10</v>
      </c>
      <c r="D144" s="6">
        <v>24</v>
      </c>
      <c r="E144" s="2">
        <v>2</v>
      </c>
      <c r="F144" s="6">
        <v>18</v>
      </c>
      <c r="G144" s="6">
        <v>6</v>
      </c>
      <c r="H144" s="6">
        <v>7</v>
      </c>
      <c r="I144" s="14">
        <v>1.75424768518518</v>
      </c>
      <c r="J144" s="7">
        <v>-500</v>
      </c>
      <c r="K144" s="2" t="s">
        <v>17</v>
      </c>
      <c r="L144" s="3">
        <v>46.77</v>
      </c>
      <c r="M144" s="9">
        <v>3153516</v>
      </c>
      <c r="N144" s="10">
        <v>13410366.300000001</v>
      </c>
    </row>
    <row r="145" spans="1:14" x14ac:dyDescent="0.55000000000000004">
      <c r="A145" s="2">
        <v>143</v>
      </c>
      <c r="B145" s="2">
        <v>2017</v>
      </c>
      <c r="C145" s="6">
        <v>10</v>
      </c>
      <c r="D145" s="6">
        <v>24</v>
      </c>
      <c r="E145" s="2">
        <v>2</v>
      </c>
      <c r="F145" s="6">
        <v>18</v>
      </c>
      <c r="G145" s="6">
        <v>6</v>
      </c>
      <c r="H145" s="6">
        <v>37</v>
      </c>
      <c r="I145" s="14">
        <v>1.7545949074074001</v>
      </c>
      <c r="J145" s="7">
        <v>-500</v>
      </c>
      <c r="K145" s="2" t="s">
        <v>17</v>
      </c>
      <c r="L145" s="3">
        <v>31.22</v>
      </c>
      <c r="M145" s="9">
        <v>4078490.6</v>
      </c>
      <c r="N145" s="10">
        <v>15628417.4</v>
      </c>
    </row>
    <row r="146" spans="1:14" x14ac:dyDescent="0.55000000000000004">
      <c r="A146" s="2">
        <v>144</v>
      </c>
      <c r="B146" s="2">
        <v>2017</v>
      </c>
      <c r="C146" s="6">
        <v>10</v>
      </c>
      <c r="D146" s="6">
        <v>24</v>
      </c>
      <c r="E146" s="2">
        <v>2</v>
      </c>
      <c r="F146" s="6">
        <v>18</v>
      </c>
      <c r="G146" s="6">
        <v>7</v>
      </c>
      <c r="H146" s="6">
        <v>7</v>
      </c>
      <c r="I146" s="14">
        <v>1.7549421296296199</v>
      </c>
      <c r="J146" s="7">
        <v>-500</v>
      </c>
      <c r="K146" s="2" t="s">
        <v>17</v>
      </c>
      <c r="L146" s="3">
        <v>39.020000000000003</v>
      </c>
      <c r="M146" s="9">
        <v>2903507.6</v>
      </c>
      <c r="N146" s="10">
        <v>16060229.6</v>
      </c>
    </row>
    <row r="147" spans="1:14" x14ac:dyDescent="0.55000000000000004">
      <c r="A147" s="2">
        <v>145</v>
      </c>
      <c r="B147" s="2">
        <v>2017</v>
      </c>
      <c r="C147" s="6">
        <v>10</v>
      </c>
      <c r="D147" s="6">
        <v>24</v>
      </c>
      <c r="E147" s="2">
        <v>2</v>
      </c>
      <c r="F147" s="6">
        <v>18</v>
      </c>
      <c r="G147" s="6">
        <v>7</v>
      </c>
      <c r="H147" s="6">
        <v>37</v>
      </c>
      <c r="I147" s="14">
        <v>1.75528935185185</v>
      </c>
      <c r="J147" s="7">
        <v>-500</v>
      </c>
      <c r="K147" s="2" t="s">
        <v>17</v>
      </c>
      <c r="L147" s="3">
        <v>42.97</v>
      </c>
      <c r="M147" s="9">
        <v>4451006.8</v>
      </c>
      <c r="N147" s="10">
        <v>8226001.9000000004</v>
      </c>
    </row>
    <row r="148" spans="1:14" x14ac:dyDescent="0.55000000000000004">
      <c r="A148" s="2">
        <v>146</v>
      </c>
      <c r="B148" s="2">
        <v>2017</v>
      </c>
      <c r="C148" s="6">
        <v>10</v>
      </c>
      <c r="D148" s="6">
        <v>24</v>
      </c>
      <c r="E148" s="2">
        <v>2</v>
      </c>
      <c r="F148" s="6">
        <v>18</v>
      </c>
      <c r="G148" s="6">
        <v>8</v>
      </c>
      <c r="H148" s="6">
        <v>7</v>
      </c>
      <c r="I148" s="14">
        <v>1.75563657407407</v>
      </c>
      <c r="J148" s="7">
        <v>-500</v>
      </c>
      <c r="K148" s="2" t="s">
        <v>17</v>
      </c>
      <c r="L148" s="3">
        <v>66.400000000000006</v>
      </c>
      <c r="M148" s="9">
        <v>4858046</v>
      </c>
      <c r="N148" s="10">
        <v>16472311.699999999</v>
      </c>
    </row>
    <row r="149" spans="1:14" x14ac:dyDescent="0.55000000000000004">
      <c r="A149" s="2">
        <v>147</v>
      </c>
      <c r="B149" s="2">
        <v>2017</v>
      </c>
      <c r="C149" s="6">
        <v>10</v>
      </c>
      <c r="D149" s="6">
        <v>24</v>
      </c>
      <c r="E149" s="2">
        <v>2</v>
      </c>
      <c r="F149" s="6">
        <v>18</v>
      </c>
      <c r="G149" s="6">
        <v>8</v>
      </c>
      <c r="H149" s="6">
        <v>37</v>
      </c>
      <c r="I149" s="14">
        <v>1.7559837962962901</v>
      </c>
      <c r="J149" s="7">
        <v>-500</v>
      </c>
      <c r="K149" s="2" t="s">
        <v>17</v>
      </c>
      <c r="L149" s="3">
        <v>27.32</v>
      </c>
      <c r="M149" s="9">
        <v>5899188.2999999998</v>
      </c>
      <c r="N149" s="10">
        <v>17295153.5</v>
      </c>
    </row>
    <row r="150" spans="1:14" x14ac:dyDescent="0.55000000000000004">
      <c r="A150" s="2">
        <v>148</v>
      </c>
      <c r="B150" s="2">
        <v>2017</v>
      </c>
      <c r="C150" s="6">
        <v>10</v>
      </c>
      <c r="D150" s="6">
        <v>24</v>
      </c>
      <c r="E150" s="2">
        <v>2</v>
      </c>
      <c r="F150" s="6">
        <v>18</v>
      </c>
      <c r="G150" s="6">
        <v>9</v>
      </c>
      <c r="H150" s="6">
        <v>7</v>
      </c>
      <c r="I150" s="14">
        <v>1.7563310185185099</v>
      </c>
      <c r="J150" s="7">
        <v>-500</v>
      </c>
      <c r="K150" s="2" t="s">
        <v>17</v>
      </c>
      <c r="L150" s="3">
        <v>28.03</v>
      </c>
      <c r="M150" s="9">
        <v>4710160.5999999996</v>
      </c>
      <c r="N150" s="10">
        <v>19985627.399999999</v>
      </c>
    </row>
    <row r="151" spans="1:14" x14ac:dyDescent="0.55000000000000004">
      <c r="A151" s="2">
        <v>149</v>
      </c>
      <c r="B151" s="2">
        <v>2017</v>
      </c>
      <c r="C151" s="6">
        <v>10</v>
      </c>
      <c r="D151" s="6">
        <v>24</v>
      </c>
      <c r="E151" s="2">
        <v>2</v>
      </c>
      <c r="F151" s="6">
        <v>18</v>
      </c>
      <c r="G151" s="6">
        <v>9</v>
      </c>
      <c r="H151" s="6">
        <v>37</v>
      </c>
      <c r="I151" s="14">
        <v>1.75667824074074</v>
      </c>
      <c r="J151" s="7">
        <v>-500</v>
      </c>
      <c r="K151" s="2" t="s">
        <v>17</v>
      </c>
      <c r="L151" s="3">
        <v>27.31</v>
      </c>
      <c r="M151" s="9">
        <v>9258210.3000000007</v>
      </c>
      <c r="N151" s="10">
        <v>22105850.899999999</v>
      </c>
    </row>
    <row r="152" spans="1:14" x14ac:dyDescent="0.55000000000000004">
      <c r="A152" s="2">
        <v>150</v>
      </c>
      <c r="B152" s="2">
        <v>2017</v>
      </c>
      <c r="C152" s="6">
        <v>10</v>
      </c>
      <c r="D152" s="6">
        <v>24</v>
      </c>
      <c r="E152" s="2">
        <v>2</v>
      </c>
      <c r="F152" s="6">
        <v>18</v>
      </c>
      <c r="G152" s="6">
        <v>10</v>
      </c>
      <c r="H152" s="6">
        <v>7</v>
      </c>
      <c r="I152" s="14">
        <v>1.75702546296296</v>
      </c>
      <c r="J152" s="7">
        <v>-500</v>
      </c>
      <c r="K152" s="2" t="s">
        <v>17</v>
      </c>
      <c r="L152" s="3">
        <v>43.01</v>
      </c>
      <c r="M152" s="9">
        <v>4659019.0999999996</v>
      </c>
      <c r="N152" s="10">
        <v>17796807</v>
      </c>
    </row>
    <row r="153" spans="1:14" x14ac:dyDescent="0.55000000000000004">
      <c r="A153" s="2">
        <v>151</v>
      </c>
      <c r="B153" s="2">
        <v>2017</v>
      </c>
      <c r="C153" s="6">
        <v>10</v>
      </c>
      <c r="D153" s="6">
        <v>24</v>
      </c>
      <c r="E153" s="2">
        <v>2</v>
      </c>
      <c r="F153" s="6">
        <v>18</v>
      </c>
      <c r="G153" s="6">
        <v>10</v>
      </c>
      <c r="H153" s="6">
        <v>37</v>
      </c>
      <c r="I153" s="14">
        <v>1.7573726851851801</v>
      </c>
      <c r="J153" s="7">
        <v>-500</v>
      </c>
      <c r="K153" s="2" t="s">
        <v>17</v>
      </c>
      <c r="L153" s="3">
        <v>39.03</v>
      </c>
      <c r="M153" s="9">
        <v>5264561.9000000004</v>
      </c>
      <c r="N153" s="10">
        <v>20072946.600000001</v>
      </c>
    </row>
    <row r="154" spans="1:14" x14ac:dyDescent="0.55000000000000004">
      <c r="A154" s="2">
        <v>152</v>
      </c>
      <c r="B154" s="2">
        <v>2017</v>
      </c>
      <c r="C154" s="6">
        <v>10</v>
      </c>
      <c r="D154" s="6">
        <v>24</v>
      </c>
      <c r="E154" s="2">
        <v>2</v>
      </c>
      <c r="F154" s="6">
        <v>18</v>
      </c>
      <c r="G154" s="6">
        <v>11</v>
      </c>
      <c r="H154" s="6">
        <v>7</v>
      </c>
      <c r="I154" s="14">
        <v>1.7577199074073999</v>
      </c>
      <c r="J154" s="7">
        <v>-500</v>
      </c>
      <c r="K154" s="2" t="s">
        <v>17</v>
      </c>
      <c r="L154" s="3">
        <v>35.119999999999997</v>
      </c>
      <c r="M154" s="9">
        <v>7963861.9000000004</v>
      </c>
      <c r="N154" s="10">
        <v>18894456</v>
      </c>
    </row>
    <row r="155" spans="1:14" x14ac:dyDescent="0.55000000000000004">
      <c r="A155" s="2">
        <v>153</v>
      </c>
      <c r="B155" s="2">
        <v>2017</v>
      </c>
      <c r="C155" s="6">
        <v>10</v>
      </c>
      <c r="D155" s="6">
        <v>24</v>
      </c>
      <c r="E155" s="2">
        <v>2</v>
      </c>
      <c r="F155" s="6">
        <v>18</v>
      </c>
      <c r="G155" s="6">
        <v>11</v>
      </c>
      <c r="H155" s="6">
        <v>37</v>
      </c>
      <c r="I155" s="14">
        <v>1.75806712962962</v>
      </c>
      <c r="J155" s="7">
        <v>-500</v>
      </c>
      <c r="K155" s="2" t="s">
        <v>17</v>
      </c>
      <c r="L155" s="3">
        <v>39.03</v>
      </c>
      <c r="M155" s="9">
        <v>7340172</v>
      </c>
      <c r="N155" s="10">
        <v>27928194.300000001</v>
      </c>
    </row>
    <row r="156" spans="1:14" x14ac:dyDescent="0.55000000000000004">
      <c r="A156" s="2">
        <v>154</v>
      </c>
      <c r="B156" s="2">
        <v>2017</v>
      </c>
      <c r="C156" s="6">
        <v>10</v>
      </c>
      <c r="D156" s="6">
        <v>24</v>
      </c>
      <c r="E156" s="2">
        <v>2</v>
      </c>
      <c r="F156" s="6">
        <v>18</v>
      </c>
      <c r="G156" s="6">
        <v>12</v>
      </c>
      <c r="H156" s="6">
        <v>7</v>
      </c>
      <c r="I156" s="14">
        <v>1.75841435185185</v>
      </c>
      <c r="J156" s="7">
        <v>-500</v>
      </c>
      <c r="K156" s="2" t="s">
        <v>17</v>
      </c>
      <c r="L156" s="3">
        <v>39.06</v>
      </c>
      <c r="M156" s="9">
        <v>4681393.4000000004</v>
      </c>
      <c r="N156" s="10">
        <v>20720706</v>
      </c>
    </row>
    <row r="157" spans="1:14" x14ac:dyDescent="0.55000000000000004">
      <c r="A157" s="2">
        <v>155</v>
      </c>
      <c r="B157" s="2">
        <v>2017</v>
      </c>
      <c r="C157" s="6">
        <v>10</v>
      </c>
      <c r="D157" s="6">
        <v>24</v>
      </c>
      <c r="E157" s="2">
        <v>2</v>
      </c>
      <c r="F157" s="6">
        <v>18</v>
      </c>
      <c r="G157" s="6">
        <v>12</v>
      </c>
      <c r="H157" s="6">
        <v>37</v>
      </c>
      <c r="I157" s="14">
        <v>1.7587615740740701</v>
      </c>
      <c r="J157" s="7">
        <v>-500</v>
      </c>
      <c r="K157" s="2" t="s">
        <v>17</v>
      </c>
      <c r="L157" s="3">
        <v>27.34</v>
      </c>
      <c r="M157" s="9">
        <v>17777833.199999999</v>
      </c>
      <c r="N157" s="10">
        <v>12813239.1</v>
      </c>
    </row>
    <row r="158" spans="1:14" x14ac:dyDescent="0.55000000000000004">
      <c r="A158" s="2">
        <v>156</v>
      </c>
      <c r="B158" s="2">
        <v>2017</v>
      </c>
      <c r="C158" s="6">
        <v>10</v>
      </c>
      <c r="D158" s="6">
        <v>24</v>
      </c>
      <c r="E158" s="2">
        <v>2</v>
      </c>
      <c r="F158" s="6">
        <v>18</v>
      </c>
      <c r="G158" s="6">
        <v>13</v>
      </c>
      <c r="H158" s="6">
        <v>7</v>
      </c>
      <c r="I158" s="14">
        <v>1.7591087962962899</v>
      </c>
      <c r="J158" s="7">
        <v>-500</v>
      </c>
      <c r="K158" s="2" t="s">
        <v>17</v>
      </c>
      <c r="L158" s="3">
        <v>27.3</v>
      </c>
      <c r="M158" s="9">
        <v>6844879.4000000004</v>
      </c>
      <c r="N158" s="10">
        <v>5998424</v>
      </c>
    </row>
    <row r="159" spans="1:14" x14ac:dyDescent="0.55000000000000004">
      <c r="A159" s="2">
        <v>157</v>
      </c>
      <c r="B159" s="2">
        <v>2017</v>
      </c>
      <c r="C159" s="6">
        <v>10</v>
      </c>
      <c r="D159" s="6">
        <v>24</v>
      </c>
      <c r="E159" s="2">
        <v>2</v>
      </c>
      <c r="F159" s="6">
        <v>18</v>
      </c>
      <c r="G159" s="6">
        <v>13</v>
      </c>
      <c r="H159" s="6">
        <v>37</v>
      </c>
      <c r="I159" s="14">
        <v>1.75945601851851</v>
      </c>
      <c r="J159" s="7">
        <v>-500</v>
      </c>
      <c r="K159" s="2" t="s">
        <v>17</v>
      </c>
      <c r="L159" s="3">
        <v>31.25</v>
      </c>
      <c r="M159" s="9">
        <v>6805336.7999999998</v>
      </c>
      <c r="N159" s="10">
        <v>4337988.0999999996</v>
      </c>
    </row>
    <row r="160" spans="1:14" x14ac:dyDescent="0.55000000000000004">
      <c r="A160" s="2">
        <v>158</v>
      </c>
      <c r="B160" s="2">
        <v>2017</v>
      </c>
      <c r="C160" s="6">
        <v>10</v>
      </c>
      <c r="D160" s="6">
        <v>24</v>
      </c>
      <c r="E160" s="2">
        <v>2</v>
      </c>
      <c r="F160" s="6">
        <v>18</v>
      </c>
      <c r="G160" s="6">
        <v>14</v>
      </c>
      <c r="H160" s="6">
        <v>7</v>
      </c>
      <c r="I160" s="14">
        <v>1.75980324074074</v>
      </c>
      <c r="J160" s="7">
        <v>-500</v>
      </c>
      <c r="K160" s="2" t="s">
        <v>17</v>
      </c>
      <c r="L160" s="3">
        <v>42.97</v>
      </c>
      <c r="M160" s="9">
        <v>8389571.3000000007</v>
      </c>
      <c r="N160" s="10">
        <v>21411655.399999999</v>
      </c>
    </row>
    <row r="161" spans="1:14" x14ac:dyDescent="0.55000000000000004">
      <c r="A161" s="2">
        <v>159</v>
      </c>
      <c r="B161" s="2">
        <v>2017</v>
      </c>
      <c r="C161" s="6">
        <v>10</v>
      </c>
      <c r="D161" s="6">
        <v>24</v>
      </c>
      <c r="E161" s="2">
        <v>2</v>
      </c>
      <c r="F161" s="6">
        <v>18</v>
      </c>
      <c r="G161" s="6">
        <v>14</v>
      </c>
      <c r="H161" s="6">
        <v>37</v>
      </c>
      <c r="I161" s="14">
        <v>1.7601504629629601</v>
      </c>
      <c r="J161" s="7">
        <v>-500</v>
      </c>
      <c r="K161" s="2" t="s">
        <v>17</v>
      </c>
      <c r="L161" s="3">
        <v>39.06</v>
      </c>
      <c r="M161" s="9">
        <v>5958378.7999999998</v>
      </c>
      <c r="N161" s="10">
        <v>2395545.1</v>
      </c>
    </row>
    <row r="162" spans="1:14" x14ac:dyDescent="0.55000000000000004">
      <c r="A162" s="2">
        <v>160</v>
      </c>
      <c r="B162" s="2">
        <v>2017</v>
      </c>
      <c r="C162" s="6">
        <v>10</v>
      </c>
      <c r="D162" s="6">
        <v>24</v>
      </c>
      <c r="E162" s="2">
        <v>2</v>
      </c>
      <c r="F162" s="6">
        <v>18</v>
      </c>
      <c r="G162" s="6">
        <v>15</v>
      </c>
      <c r="H162" s="6">
        <v>7</v>
      </c>
      <c r="I162" s="14">
        <v>1.7604976851851799</v>
      </c>
      <c r="J162" s="7">
        <v>-500</v>
      </c>
      <c r="K162" s="2" t="s">
        <v>17</v>
      </c>
      <c r="L162" s="3">
        <v>38.979999999999997</v>
      </c>
      <c r="M162" s="9">
        <v>12442418.4</v>
      </c>
      <c r="N162" s="10">
        <v>22012978.300000001</v>
      </c>
    </row>
    <row r="163" spans="1:14" x14ac:dyDescent="0.55000000000000004">
      <c r="A163" s="2">
        <v>161</v>
      </c>
      <c r="B163" s="2">
        <v>2017</v>
      </c>
      <c r="C163" s="6">
        <v>10</v>
      </c>
      <c r="D163" s="6">
        <v>24</v>
      </c>
      <c r="E163" s="2">
        <v>2</v>
      </c>
      <c r="F163" s="6">
        <v>18</v>
      </c>
      <c r="G163" s="6">
        <v>15</v>
      </c>
      <c r="H163" s="6">
        <v>37</v>
      </c>
      <c r="I163" s="14">
        <v>1.7608449074074</v>
      </c>
      <c r="J163" s="7">
        <v>-500</v>
      </c>
      <c r="K163" s="2" t="s">
        <v>17</v>
      </c>
      <c r="L163" s="3">
        <v>35.17</v>
      </c>
      <c r="M163" s="9">
        <v>5194047.2</v>
      </c>
      <c r="N163" s="10">
        <v>16842807.800000001</v>
      </c>
    </row>
    <row r="164" spans="1:14" x14ac:dyDescent="0.55000000000000004">
      <c r="A164" s="2">
        <v>162</v>
      </c>
      <c r="B164" s="2">
        <v>2017</v>
      </c>
      <c r="C164" s="6">
        <v>10</v>
      </c>
      <c r="D164" s="6">
        <v>24</v>
      </c>
      <c r="E164" s="2">
        <v>2</v>
      </c>
      <c r="F164" s="6">
        <v>18</v>
      </c>
      <c r="G164" s="6">
        <v>16</v>
      </c>
      <c r="H164" s="6">
        <v>7</v>
      </c>
      <c r="I164" s="14">
        <v>1.76119212962962</v>
      </c>
      <c r="J164" s="7">
        <v>-500</v>
      </c>
      <c r="K164" s="2" t="s">
        <v>17</v>
      </c>
      <c r="L164" s="3">
        <v>31.26</v>
      </c>
      <c r="M164" s="9">
        <v>4785140.2</v>
      </c>
      <c r="N164" s="10">
        <v>18877188</v>
      </c>
    </row>
    <row r="165" spans="1:14" x14ac:dyDescent="0.55000000000000004">
      <c r="A165" s="2">
        <v>163</v>
      </c>
      <c r="B165" s="2">
        <v>2017</v>
      </c>
      <c r="C165" s="6">
        <v>10</v>
      </c>
      <c r="D165" s="6">
        <v>24</v>
      </c>
      <c r="E165" s="2">
        <v>2</v>
      </c>
      <c r="F165" s="6">
        <v>18</v>
      </c>
      <c r="G165" s="6">
        <v>16</v>
      </c>
      <c r="H165" s="6">
        <v>37</v>
      </c>
      <c r="I165" s="14">
        <v>1.7615393518518501</v>
      </c>
      <c r="J165" s="7">
        <v>-500</v>
      </c>
      <c r="K165" s="2" t="s">
        <v>17</v>
      </c>
      <c r="L165" s="3">
        <v>35.11</v>
      </c>
      <c r="M165" s="9">
        <v>5398608.7000000002</v>
      </c>
      <c r="N165" s="10">
        <v>25633231.800000001</v>
      </c>
    </row>
    <row r="166" spans="1:14" x14ac:dyDescent="0.55000000000000004">
      <c r="A166" s="2">
        <v>164</v>
      </c>
      <c r="B166" s="2">
        <v>2017</v>
      </c>
      <c r="C166" s="6">
        <v>10</v>
      </c>
      <c r="D166" s="6">
        <v>24</v>
      </c>
      <c r="E166" s="2">
        <v>2</v>
      </c>
      <c r="F166" s="6">
        <v>18</v>
      </c>
      <c r="G166" s="6">
        <v>17</v>
      </c>
      <c r="H166" s="6">
        <v>7</v>
      </c>
      <c r="I166" s="14">
        <v>1.7618865740740699</v>
      </c>
      <c r="J166" s="7">
        <v>-500</v>
      </c>
      <c r="K166" s="2" t="s">
        <v>17</v>
      </c>
      <c r="L166" s="3">
        <v>23.44</v>
      </c>
      <c r="M166" s="9">
        <v>10716477.4</v>
      </c>
      <c r="N166" s="10">
        <v>21420062.399999999</v>
      </c>
    </row>
    <row r="167" spans="1:14" x14ac:dyDescent="0.55000000000000004">
      <c r="A167" s="2">
        <v>165</v>
      </c>
      <c r="B167" s="2">
        <v>2017</v>
      </c>
      <c r="C167" s="6">
        <v>10</v>
      </c>
      <c r="D167" s="6">
        <v>24</v>
      </c>
      <c r="E167" s="2">
        <v>2</v>
      </c>
      <c r="F167" s="6">
        <v>18</v>
      </c>
      <c r="G167" s="6">
        <v>17</v>
      </c>
      <c r="H167" s="6">
        <v>37</v>
      </c>
      <c r="I167" s="14">
        <v>1.76223379629629</v>
      </c>
      <c r="J167" s="7">
        <v>-500</v>
      </c>
      <c r="K167" s="2" t="s">
        <v>17</v>
      </c>
      <c r="L167" s="3">
        <v>37.5</v>
      </c>
      <c r="M167" s="9">
        <v>9532716.5999999996</v>
      </c>
      <c r="N167" s="10">
        <v>21989887.699999999</v>
      </c>
    </row>
    <row r="168" spans="1:14" x14ac:dyDescent="0.55000000000000004">
      <c r="A168" s="2">
        <v>166</v>
      </c>
      <c r="B168" s="2">
        <v>2017</v>
      </c>
      <c r="C168" s="6">
        <v>10</v>
      </c>
      <c r="D168" s="6">
        <v>24</v>
      </c>
      <c r="E168" s="2">
        <v>2</v>
      </c>
      <c r="F168" s="6">
        <v>18</v>
      </c>
      <c r="G168" s="6">
        <v>18</v>
      </c>
      <c r="H168" s="6">
        <v>7</v>
      </c>
      <c r="I168" s="14">
        <v>1.76258101851851</v>
      </c>
      <c r="J168" s="7">
        <v>-500</v>
      </c>
      <c r="K168" s="2" t="s">
        <v>17</v>
      </c>
      <c r="L168" s="3">
        <v>27.3</v>
      </c>
      <c r="M168" s="9">
        <v>4940042.5</v>
      </c>
      <c r="N168" s="10">
        <v>20713450.100000001</v>
      </c>
    </row>
    <row r="169" spans="1:14" x14ac:dyDescent="0.55000000000000004">
      <c r="A169" s="2">
        <v>167</v>
      </c>
      <c r="B169" s="2">
        <v>2017</v>
      </c>
      <c r="C169" s="6">
        <v>10</v>
      </c>
      <c r="D169" s="6">
        <v>24</v>
      </c>
      <c r="E169" s="2">
        <v>2</v>
      </c>
      <c r="F169" s="6">
        <v>18</v>
      </c>
      <c r="G169" s="6">
        <v>18</v>
      </c>
      <c r="H169" s="6">
        <v>37</v>
      </c>
      <c r="I169" s="14">
        <v>1.7629282407407401</v>
      </c>
      <c r="J169" s="7">
        <v>-500</v>
      </c>
      <c r="K169" s="2" t="s">
        <v>17</v>
      </c>
      <c r="L169" s="3">
        <v>27.35</v>
      </c>
      <c r="M169" s="9">
        <v>7572754.2000000002</v>
      </c>
      <c r="N169" s="10">
        <v>21417763.899999999</v>
      </c>
    </row>
    <row r="170" spans="1:14" x14ac:dyDescent="0.55000000000000004">
      <c r="A170" s="2">
        <v>168</v>
      </c>
      <c r="B170" s="2">
        <v>2017</v>
      </c>
      <c r="C170" s="6">
        <v>10</v>
      </c>
      <c r="D170" s="6">
        <v>24</v>
      </c>
      <c r="E170" s="2">
        <v>2</v>
      </c>
      <c r="F170" s="6">
        <v>18</v>
      </c>
      <c r="G170" s="6">
        <v>19</v>
      </c>
      <c r="H170" s="6">
        <v>7</v>
      </c>
      <c r="I170" s="14">
        <v>1.7632754629629599</v>
      </c>
      <c r="J170" s="7">
        <v>-500</v>
      </c>
      <c r="K170" s="2" t="s">
        <v>17</v>
      </c>
      <c r="L170" s="3">
        <v>27.33</v>
      </c>
      <c r="M170" s="9">
        <v>5152906.0999999996</v>
      </c>
      <c r="N170" s="10">
        <v>21385203.300000001</v>
      </c>
    </row>
    <row r="171" spans="1:14" x14ac:dyDescent="0.55000000000000004">
      <c r="A171" s="2">
        <v>169</v>
      </c>
      <c r="B171" s="2">
        <v>2017</v>
      </c>
      <c r="C171" s="6">
        <v>10</v>
      </c>
      <c r="D171" s="6">
        <v>24</v>
      </c>
      <c r="E171" s="2">
        <v>2</v>
      </c>
      <c r="F171" s="6">
        <v>18</v>
      </c>
      <c r="G171" s="6">
        <v>19</v>
      </c>
      <c r="H171" s="6">
        <v>37</v>
      </c>
      <c r="I171" s="14">
        <v>1.76362268518518</v>
      </c>
      <c r="J171" s="7">
        <v>-500</v>
      </c>
      <c r="K171" s="2" t="s">
        <v>17</v>
      </c>
      <c r="L171" s="3">
        <v>42.92</v>
      </c>
      <c r="M171" s="9">
        <v>6401266.7000000002</v>
      </c>
      <c r="N171" s="10">
        <v>5580281.4000000004</v>
      </c>
    </row>
    <row r="172" spans="1:14" x14ac:dyDescent="0.55000000000000004">
      <c r="A172" s="2">
        <v>170</v>
      </c>
      <c r="B172" s="2">
        <v>2017</v>
      </c>
      <c r="C172" s="6">
        <v>10</v>
      </c>
      <c r="D172" s="6">
        <v>24</v>
      </c>
      <c r="E172" s="2">
        <v>2</v>
      </c>
      <c r="F172" s="6">
        <v>18</v>
      </c>
      <c r="G172" s="6">
        <v>20</v>
      </c>
      <c r="H172" s="6">
        <v>7</v>
      </c>
      <c r="I172" s="14">
        <v>1.7639699074074</v>
      </c>
      <c r="J172" s="7">
        <v>-500</v>
      </c>
      <c r="K172" s="2" t="s">
        <v>17</v>
      </c>
      <c r="L172" s="3">
        <v>27.34</v>
      </c>
      <c r="M172" s="9">
        <v>8125550.2999999998</v>
      </c>
      <c r="N172" s="10">
        <v>14599800.300000001</v>
      </c>
    </row>
    <row r="173" spans="1:14" x14ac:dyDescent="0.55000000000000004">
      <c r="A173" s="2">
        <v>171</v>
      </c>
      <c r="B173" s="2">
        <v>2017</v>
      </c>
      <c r="C173" s="6">
        <v>10</v>
      </c>
      <c r="D173" s="6">
        <v>24</v>
      </c>
      <c r="E173" s="2">
        <v>2</v>
      </c>
      <c r="F173" s="6">
        <v>18</v>
      </c>
      <c r="G173" s="6">
        <v>20</v>
      </c>
      <c r="H173" s="6">
        <v>37</v>
      </c>
      <c r="I173" s="14">
        <v>1.7643171296296201</v>
      </c>
      <c r="J173" s="7">
        <v>-500</v>
      </c>
      <c r="K173" s="2" t="s">
        <v>17</v>
      </c>
      <c r="L173" s="3">
        <v>35.159999999999997</v>
      </c>
      <c r="M173" s="9">
        <v>6916175.0999999996</v>
      </c>
      <c r="N173" s="10">
        <v>6983560.5999999996</v>
      </c>
    </row>
    <row r="174" spans="1:14" x14ac:dyDescent="0.55000000000000004">
      <c r="A174" s="2">
        <v>172</v>
      </c>
      <c r="B174" s="2">
        <v>2017</v>
      </c>
      <c r="C174" s="6">
        <v>10</v>
      </c>
      <c r="D174" s="6">
        <v>24</v>
      </c>
      <c r="E174" s="2">
        <v>2</v>
      </c>
      <c r="F174" s="6">
        <v>18</v>
      </c>
      <c r="G174" s="6">
        <v>21</v>
      </c>
      <c r="H174" s="6">
        <v>7</v>
      </c>
      <c r="I174" s="14">
        <v>1.7646643518518501</v>
      </c>
      <c r="J174" s="7">
        <v>-500</v>
      </c>
      <c r="K174" s="2" t="s">
        <v>17</v>
      </c>
      <c r="L174" s="3">
        <v>27.35</v>
      </c>
      <c r="M174" s="9">
        <v>8046438.2999999998</v>
      </c>
      <c r="N174" s="10">
        <v>25705607.100000001</v>
      </c>
    </row>
    <row r="175" spans="1:14" x14ac:dyDescent="0.55000000000000004">
      <c r="A175" s="2">
        <v>173</v>
      </c>
      <c r="B175" s="2">
        <v>2017</v>
      </c>
      <c r="C175" s="6">
        <v>10</v>
      </c>
      <c r="D175" s="6">
        <v>24</v>
      </c>
      <c r="E175" s="2">
        <v>2</v>
      </c>
      <c r="F175" s="6">
        <v>18</v>
      </c>
      <c r="G175" s="6">
        <v>21</v>
      </c>
      <c r="H175" s="6">
        <v>37</v>
      </c>
      <c r="I175" s="14">
        <v>1.7650115740740699</v>
      </c>
      <c r="J175" s="7">
        <v>-500</v>
      </c>
      <c r="K175" s="2" t="s">
        <v>17</v>
      </c>
      <c r="L175" s="3">
        <v>39.06</v>
      </c>
      <c r="M175" s="9">
        <v>8849365.5</v>
      </c>
      <c r="N175" s="10">
        <v>16064039.800000001</v>
      </c>
    </row>
    <row r="176" spans="1:14" x14ac:dyDescent="0.55000000000000004">
      <c r="A176" s="2">
        <v>174</v>
      </c>
      <c r="B176" s="2">
        <v>2017</v>
      </c>
      <c r="C176" s="6">
        <v>10</v>
      </c>
      <c r="D176" s="6">
        <v>24</v>
      </c>
      <c r="E176" s="2">
        <v>2</v>
      </c>
      <c r="F176" s="6">
        <v>18</v>
      </c>
      <c r="G176" s="6">
        <v>22</v>
      </c>
      <c r="H176" s="6">
        <v>7</v>
      </c>
      <c r="I176" s="14">
        <v>1.76535879629629</v>
      </c>
      <c r="J176" s="7">
        <v>-500</v>
      </c>
      <c r="K176" s="2" t="s">
        <v>17</v>
      </c>
      <c r="L176" s="3">
        <v>27.35</v>
      </c>
      <c r="M176" s="9">
        <v>7997232</v>
      </c>
      <c r="N176" s="10">
        <v>22157313.5</v>
      </c>
    </row>
    <row r="177" spans="1:14" x14ac:dyDescent="0.55000000000000004">
      <c r="A177" s="2">
        <v>175</v>
      </c>
      <c r="B177" s="2">
        <v>2017</v>
      </c>
      <c r="C177" s="6">
        <v>10</v>
      </c>
      <c r="D177" s="6">
        <v>24</v>
      </c>
      <c r="E177" s="2">
        <v>2</v>
      </c>
      <c r="F177" s="6">
        <v>18</v>
      </c>
      <c r="G177" s="6">
        <v>22</v>
      </c>
      <c r="H177" s="6">
        <v>37</v>
      </c>
      <c r="I177" s="14">
        <v>1.7657060185185101</v>
      </c>
      <c r="J177" s="7">
        <v>-500</v>
      </c>
      <c r="K177" s="2" t="s">
        <v>17</v>
      </c>
      <c r="L177" s="3">
        <v>35.15</v>
      </c>
      <c r="M177" s="9">
        <v>5120101.0999999996</v>
      </c>
      <c r="N177" s="10">
        <v>20657165.899999999</v>
      </c>
    </row>
    <row r="178" spans="1:14" x14ac:dyDescent="0.55000000000000004">
      <c r="A178" s="2">
        <v>176</v>
      </c>
      <c r="B178" s="2">
        <v>2017</v>
      </c>
      <c r="C178" s="6">
        <v>10</v>
      </c>
      <c r="D178" s="6">
        <v>24</v>
      </c>
      <c r="E178" s="2">
        <v>2</v>
      </c>
      <c r="F178" s="6">
        <v>18</v>
      </c>
      <c r="G178" s="6">
        <v>23</v>
      </c>
      <c r="H178" s="6">
        <v>7</v>
      </c>
      <c r="I178" s="14">
        <v>1.7660532407407401</v>
      </c>
      <c r="J178" s="7">
        <v>-500</v>
      </c>
      <c r="K178" s="2" t="s">
        <v>17</v>
      </c>
      <c r="L178" s="3">
        <v>27.27</v>
      </c>
      <c r="M178" s="9">
        <v>5753866.4000000004</v>
      </c>
      <c r="N178" s="10">
        <v>21739657.5</v>
      </c>
    </row>
    <row r="179" spans="1:14" x14ac:dyDescent="0.55000000000000004">
      <c r="A179" s="2">
        <v>177</v>
      </c>
      <c r="B179" s="2">
        <v>2017</v>
      </c>
      <c r="C179" s="6">
        <v>10</v>
      </c>
      <c r="D179" s="6">
        <v>24</v>
      </c>
      <c r="E179" s="2">
        <v>2</v>
      </c>
      <c r="F179" s="6">
        <v>18</v>
      </c>
      <c r="G179" s="6">
        <v>23</v>
      </c>
      <c r="H179" s="6">
        <v>37</v>
      </c>
      <c r="I179" s="14">
        <v>1.7664004629629599</v>
      </c>
      <c r="J179" s="7">
        <v>-500</v>
      </c>
      <c r="K179" s="2" t="s">
        <v>17</v>
      </c>
      <c r="L179" s="3">
        <v>27.34</v>
      </c>
      <c r="M179" s="9">
        <v>6141655.4000000004</v>
      </c>
      <c r="N179" s="10">
        <v>20080239.300000001</v>
      </c>
    </row>
    <row r="180" spans="1:14" x14ac:dyDescent="0.55000000000000004">
      <c r="A180" s="2">
        <v>178</v>
      </c>
      <c r="B180" s="2">
        <v>2017</v>
      </c>
      <c r="C180" s="6">
        <v>10</v>
      </c>
      <c r="D180" s="6">
        <v>24</v>
      </c>
      <c r="E180" s="2">
        <v>2</v>
      </c>
      <c r="F180" s="6">
        <v>18</v>
      </c>
      <c r="G180" s="6">
        <v>24</v>
      </c>
      <c r="H180" s="6">
        <v>7</v>
      </c>
      <c r="I180" s="14">
        <v>1.76674768518518</v>
      </c>
      <c r="J180" s="7">
        <v>-500</v>
      </c>
      <c r="K180" s="2" t="s">
        <v>17</v>
      </c>
      <c r="L180" s="3">
        <v>31.24</v>
      </c>
      <c r="M180" s="9">
        <v>6787203.7000000002</v>
      </c>
      <c r="N180" s="10">
        <v>6824068.5</v>
      </c>
    </row>
    <row r="181" spans="1:14" x14ac:dyDescent="0.55000000000000004">
      <c r="A181" s="2">
        <v>179</v>
      </c>
      <c r="B181" s="2">
        <v>2017</v>
      </c>
      <c r="C181" s="6">
        <v>10</v>
      </c>
      <c r="D181" s="6">
        <v>24</v>
      </c>
      <c r="E181" s="2">
        <v>2</v>
      </c>
      <c r="F181" s="6">
        <v>18</v>
      </c>
      <c r="G181" s="6">
        <v>24</v>
      </c>
      <c r="H181" s="6">
        <v>37</v>
      </c>
      <c r="I181" s="14">
        <v>1.7670949074074001</v>
      </c>
      <c r="J181" s="7">
        <v>-500</v>
      </c>
      <c r="K181" s="2" t="s">
        <v>17</v>
      </c>
      <c r="L181" s="3">
        <v>35.14</v>
      </c>
      <c r="M181" s="9">
        <v>4652063.3</v>
      </c>
      <c r="N181" s="10">
        <v>25704603</v>
      </c>
    </row>
    <row r="182" spans="1:14" x14ac:dyDescent="0.55000000000000004">
      <c r="A182" s="2">
        <v>180</v>
      </c>
      <c r="B182" s="2">
        <v>2017</v>
      </c>
      <c r="C182" s="6">
        <v>10</v>
      </c>
      <c r="D182" s="6">
        <v>24</v>
      </c>
      <c r="E182" s="2">
        <v>2</v>
      </c>
      <c r="F182" s="6">
        <v>18</v>
      </c>
      <c r="G182" s="6">
        <v>25</v>
      </c>
      <c r="H182" s="6">
        <v>7</v>
      </c>
      <c r="I182" s="14">
        <v>1.7674421296296201</v>
      </c>
      <c r="J182" s="7">
        <v>-500</v>
      </c>
      <c r="K182" s="2" t="s">
        <v>17</v>
      </c>
      <c r="L182" s="3">
        <v>50.83</v>
      </c>
      <c r="M182" s="9">
        <v>5836637.5</v>
      </c>
      <c r="N182" s="10">
        <v>15668349.5</v>
      </c>
    </row>
    <row r="183" spans="1:14" x14ac:dyDescent="0.55000000000000004">
      <c r="A183" s="2">
        <v>181</v>
      </c>
      <c r="B183" s="2">
        <v>2017</v>
      </c>
      <c r="C183" s="6">
        <v>10</v>
      </c>
      <c r="D183" s="6">
        <v>24</v>
      </c>
      <c r="E183" s="2">
        <v>2</v>
      </c>
      <c r="F183" s="6">
        <v>18</v>
      </c>
      <c r="G183" s="6">
        <v>25</v>
      </c>
      <c r="H183" s="6">
        <v>37</v>
      </c>
      <c r="I183" s="14">
        <v>1.7677893518518499</v>
      </c>
      <c r="J183" s="7">
        <v>-500</v>
      </c>
      <c r="K183" s="2" t="s">
        <v>17</v>
      </c>
      <c r="L183" s="3">
        <v>27.38</v>
      </c>
      <c r="M183" s="9">
        <v>6353985.0999999996</v>
      </c>
      <c r="N183" s="10">
        <v>11474252.9</v>
      </c>
    </row>
    <row r="184" spans="1:14" x14ac:dyDescent="0.55000000000000004">
      <c r="A184" s="2">
        <v>182</v>
      </c>
      <c r="B184" s="2">
        <v>2017</v>
      </c>
      <c r="C184" s="6">
        <v>10</v>
      </c>
      <c r="D184" s="6">
        <v>24</v>
      </c>
      <c r="E184" s="2">
        <v>2</v>
      </c>
      <c r="F184" s="6">
        <v>18</v>
      </c>
      <c r="G184" s="6">
        <v>26</v>
      </c>
      <c r="H184" s="6">
        <v>7</v>
      </c>
      <c r="I184" s="14">
        <v>1.76813657407407</v>
      </c>
      <c r="J184" s="7">
        <v>-500</v>
      </c>
      <c r="K184" s="2" t="s">
        <v>17</v>
      </c>
      <c r="L184" s="3">
        <v>39.06</v>
      </c>
      <c r="M184" s="9">
        <v>8044334.2999999998</v>
      </c>
      <c r="N184" s="10">
        <v>17848244</v>
      </c>
    </row>
    <row r="185" spans="1:14" x14ac:dyDescent="0.55000000000000004">
      <c r="A185" s="2">
        <v>183</v>
      </c>
      <c r="B185" s="2">
        <v>2017</v>
      </c>
      <c r="C185" s="6">
        <v>10</v>
      </c>
      <c r="D185" s="6">
        <v>24</v>
      </c>
      <c r="E185" s="2">
        <v>2</v>
      </c>
      <c r="F185" s="6">
        <v>18</v>
      </c>
      <c r="G185" s="6">
        <v>26</v>
      </c>
      <c r="H185" s="6">
        <v>37</v>
      </c>
      <c r="I185" s="14">
        <v>1.76848379629629</v>
      </c>
      <c r="J185" s="7">
        <v>-500</v>
      </c>
      <c r="K185" s="2" t="s">
        <v>17</v>
      </c>
      <c r="L185" s="3">
        <v>35.159999999999997</v>
      </c>
      <c r="M185" s="9">
        <v>6793465.7000000002</v>
      </c>
      <c r="N185" s="10">
        <v>6756095.5999999996</v>
      </c>
    </row>
    <row r="186" spans="1:14" x14ac:dyDescent="0.55000000000000004">
      <c r="A186" s="2">
        <v>184</v>
      </c>
      <c r="B186" s="2">
        <v>2017</v>
      </c>
      <c r="C186" s="6">
        <v>10</v>
      </c>
      <c r="D186" s="6">
        <v>24</v>
      </c>
      <c r="E186" s="2">
        <v>2</v>
      </c>
      <c r="F186" s="6">
        <v>18</v>
      </c>
      <c r="G186" s="6">
        <v>27</v>
      </c>
      <c r="H186" s="6">
        <v>7</v>
      </c>
      <c r="I186" s="14">
        <v>1.7688310185185101</v>
      </c>
      <c r="J186" s="7">
        <v>-500</v>
      </c>
      <c r="K186" s="2" t="s">
        <v>17</v>
      </c>
      <c r="L186" s="3">
        <v>27.34</v>
      </c>
      <c r="M186" s="9">
        <v>3494072.7</v>
      </c>
      <c r="N186" s="10">
        <v>9451618.8000000007</v>
      </c>
    </row>
    <row r="187" spans="1:14" x14ac:dyDescent="0.55000000000000004">
      <c r="A187" s="2">
        <v>185</v>
      </c>
      <c r="B187" s="2">
        <v>2017</v>
      </c>
      <c r="C187" s="6">
        <v>10</v>
      </c>
      <c r="D187" s="6">
        <v>24</v>
      </c>
      <c r="E187" s="2">
        <v>2</v>
      </c>
      <c r="F187" s="6">
        <v>18</v>
      </c>
      <c r="G187" s="6">
        <v>27</v>
      </c>
      <c r="H187" s="6">
        <v>37</v>
      </c>
      <c r="I187" s="14">
        <v>1.7691782407407399</v>
      </c>
      <c r="J187" s="7">
        <v>-500</v>
      </c>
      <c r="K187" s="2" t="s">
        <v>17</v>
      </c>
      <c r="L187" s="3">
        <v>27.3</v>
      </c>
      <c r="M187" s="9">
        <v>9829566.6999999993</v>
      </c>
      <c r="N187" s="10">
        <v>18316586</v>
      </c>
    </row>
    <row r="188" spans="1:14" x14ac:dyDescent="0.55000000000000004">
      <c r="A188" s="2">
        <v>186</v>
      </c>
      <c r="B188" s="2">
        <v>2017</v>
      </c>
      <c r="C188" s="6">
        <v>10</v>
      </c>
      <c r="D188" s="6">
        <v>24</v>
      </c>
      <c r="E188" s="2">
        <v>2</v>
      </c>
      <c r="F188" s="6">
        <v>18</v>
      </c>
      <c r="G188" s="6">
        <v>28</v>
      </c>
      <c r="H188" s="6">
        <v>7</v>
      </c>
      <c r="I188" s="14">
        <v>1.76952546296296</v>
      </c>
      <c r="J188" s="7">
        <v>-500</v>
      </c>
      <c r="K188" s="2" t="s">
        <v>17</v>
      </c>
      <c r="L188" s="3">
        <v>27.34</v>
      </c>
      <c r="M188" s="9">
        <v>5427312.9000000004</v>
      </c>
      <c r="N188" s="10">
        <v>23789919.199999999</v>
      </c>
    </row>
    <row r="189" spans="1:14" x14ac:dyDescent="0.55000000000000004">
      <c r="A189" s="2">
        <v>187</v>
      </c>
      <c r="B189" s="2">
        <v>2017</v>
      </c>
      <c r="C189" s="6">
        <v>10</v>
      </c>
      <c r="D189" s="6">
        <v>24</v>
      </c>
      <c r="E189" s="2">
        <v>2</v>
      </c>
      <c r="F189" s="6">
        <v>18</v>
      </c>
      <c r="G189" s="6">
        <v>28</v>
      </c>
      <c r="H189" s="6">
        <v>37</v>
      </c>
      <c r="I189" s="14">
        <v>1.76987268518518</v>
      </c>
      <c r="J189" s="7">
        <v>-500</v>
      </c>
      <c r="K189" s="2" t="s">
        <v>17</v>
      </c>
      <c r="L189" s="3">
        <v>27.35</v>
      </c>
      <c r="M189" s="9">
        <v>5172005.5</v>
      </c>
      <c r="N189" s="10">
        <v>8682039.1999999993</v>
      </c>
    </row>
    <row r="190" spans="1:14" x14ac:dyDescent="0.55000000000000004">
      <c r="A190" s="2">
        <v>188</v>
      </c>
      <c r="B190" s="2">
        <v>2017</v>
      </c>
      <c r="C190" s="6">
        <v>10</v>
      </c>
      <c r="D190" s="6">
        <v>24</v>
      </c>
      <c r="E190" s="2">
        <v>2</v>
      </c>
      <c r="F190" s="6">
        <v>18</v>
      </c>
      <c r="G190" s="6">
        <v>29</v>
      </c>
      <c r="H190" s="6">
        <v>7</v>
      </c>
      <c r="I190" s="14">
        <v>1.7702199074074001</v>
      </c>
      <c r="J190" s="7">
        <v>-500</v>
      </c>
      <c r="K190" s="2" t="s">
        <v>17</v>
      </c>
      <c r="L190" s="3">
        <v>31.25</v>
      </c>
      <c r="M190" s="9">
        <v>9282524.1999999993</v>
      </c>
      <c r="N190" s="10">
        <v>18360072.100000001</v>
      </c>
    </row>
    <row r="191" spans="1:14" x14ac:dyDescent="0.55000000000000004">
      <c r="A191" s="2">
        <v>189</v>
      </c>
      <c r="B191" s="2">
        <v>2017</v>
      </c>
      <c r="C191" s="6">
        <v>10</v>
      </c>
      <c r="D191" s="6">
        <v>24</v>
      </c>
      <c r="E191" s="2">
        <v>2</v>
      </c>
      <c r="F191" s="6">
        <v>18</v>
      </c>
      <c r="G191" s="6">
        <v>29</v>
      </c>
      <c r="H191" s="6">
        <v>37</v>
      </c>
      <c r="I191" s="14">
        <v>1.7705671296296199</v>
      </c>
      <c r="J191" s="7">
        <v>-500</v>
      </c>
      <c r="K191" s="2" t="s">
        <v>17</v>
      </c>
      <c r="L191" s="3">
        <v>35.11</v>
      </c>
      <c r="M191" s="9">
        <v>6578048.5</v>
      </c>
      <c r="N191" s="10">
        <v>4930075.8</v>
      </c>
    </row>
    <row r="192" spans="1:14" x14ac:dyDescent="0.55000000000000004">
      <c r="A192" s="2">
        <v>190</v>
      </c>
      <c r="B192" s="2">
        <v>2017</v>
      </c>
      <c r="C192" s="6">
        <v>10</v>
      </c>
      <c r="D192" s="6">
        <v>24</v>
      </c>
      <c r="E192" s="2">
        <v>2</v>
      </c>
      <c r="F192" s="6">
        <v>18</v>
      </c>
      <c r="G192" s="6">
        <v>30</v>
      </c>
      <c r="H192" s="6">
        <v>7</v>
      </c>
      <c r="I192" s="14">
        <v>1.77091435185185</v>
      </c>
      <c r="J192" s="7">
        <v>-500</v>
      </c>
      <c r="K192" s="2" t="s">
        <v>17</v>
      </c>
      <c r="L192" s="3">
        <v>27.34</v>
      </c>
      <c r="M192" s="9">
        <v>7805946.0999999996</v>
      </c>
      <c r="N192" s="10">
        <v>18836181.5</v>
      </c>
    </row>
    <row r="193" spans="1:14" x14ac:dyDescent="0.55000000000000004">
      <c r="A193" s="2">
        <v>191</v>
      </c>
      <c r="B193" s="2">
        <v>2017</v>
      </c>
      <c r="C193" s="6">
        <v>10</v>
      </c>
      <c r="D193" s="6">
        <v>24</v>
      </c>
      <c r="E193" s="2">
        <v>2</v>
      </c>
      <c r="F193" s="6">
        <v>18</v>
      </c>
      <c r="G193" s="6">
        <v>30</v>
      </c>
      <c r="H193" s="6">
        <v>37</v>
      </c>
      <c r="I193" s="14">
        <v>1.77126157407407</v>
      </c>
      <c r="J193" s="7">
        <v>-500</v>
      </c>
      <c r="K193" s="2" t="s">
        <v>17</v>
      </c>
      <c r="L193" s="3">
        <v>39.020000000000003</v>
      </c>
      <c r="M193" s="9">
        <v>5327708.0999999996</v>
      </c>
      <c r="N193" s="10">
        <v>19409319</v>
      </c>
    </row>
    <row r="194" spans="1:14" x14ac:dyDescent="0.55000000000000004">
      <c r="A194" s="2">
        <v>192</v>
      </c>
      <c r="B194" s="2">
        <v>2017</v>
      </c>
      <c r="C194" s="6">
        <v>10</v>
      </c>
      <c r="D194" s="6">
        <v>24</v>
      </c>
      <c r="E194" s="2">
        <v>2</v>
      </c>
      <c r="F194" s="6">
        <v>18</v>
      </c>
      <c r="G194" s="6">
        <v>31</v>
      </c>
      <c r="H194" s="6">
        <v>7</v>
      </c>
      <c r="I194" s="14">
        <v>1.7716087962962901</v>
      </c>
      <c r="J194" s="7">
        <v>-500</v>
      </c>
      <c r="K194" s="2" t="s">
        <v>17</v>
      </c>
      <c r="L194" s="3">
        <v>39.39</v>
      </c>
      <c r="M194" s="9">
        <v>5555107.5999999996</v>
      </c>
      <c r="N194" s="10">
        <v>17844266.300000001</v>
      </c>
    </row>
    <row r="195" spans="1:14" x14ac:dyDescent="0.55000000000000004">
      <c r="A195" s="2">
        <v>193</v>
      </c>
      <c r="B195" s="2">
        <v>2017</v>
      </c>
      <c r="C195" s="6">
        <v>10</v>
      </c>
      <c r="D195" s="6">
        <v>24</v>
      </c>
      <c r="E195" s="2">
        <v>2</v>
      </c>
      <c r="F195" s="6">
        <v>18</v>
      </c>
      <c r="G195" s="6">
        <v>31</v>
      </c>
      <c r="H195" s="6">
        <v>37</v>
      </c>
      <c r="I195" s="14">
        <v>1.7719560185185099</v>
      </c>
      <c r="J195" s="7">
        <v>-500</v>
      </c>
      <c r="K195" s="2" t="s">
        <v>17</v>
      </c>
      <c r="L195" s="3">
        <v>23.44</v>
      </c>
      <c r="M195" s="9">
        <v>5587432.7999999998</v>
      </c>
      <c r="N195" s="10">
        <v>22007571.899999999</v>
      </c>
    </row>
    <row r="196" spans="1:14" x14ac:dyDescent="0.55000000000000004">
      <c r="A196" s="2">
        <v>194</v>
      </c>
      <c r="B196" s="2">
        <v>2017</v>
      </c>
      <c r="C196" s="6">
        <v>10</v>
      </c>
      <c r="D196" s="6">
        <v>24</v>
      </c>
      <c r="E196" s="2">
        <v>2</v>
      </c>
      <c r="F196" s="6">
        <v>18</v>
      </c>
      <c r="G196" s="6">
        <v>32</v>
      </c>
      <c r="H196" s="6">
        <v>7</v>
      </c>
      <c r="I196" s="14">
        <v>1.77230324074074</v>
      </c>
      <c r="J196" s="7">
        <v>-500</v>
      </c>
      <c r="K196" s="2" t="s">
        <v>17</v>
      </c>
      <c r="L196" s="3">
        <v>27.36</v>
      </c>
      <c r="M196" s="9">
        <v>6962539.9000000004</v>
      </c>
      <c r="N196" s="10">
        <v>7461199.5999999996</v>
      </c>
    </row>
    <row r="197" spans="1:14" x14ac:dyDescent="0.55000000000000004">
      <c r="A197" s="2">
        <v>195</v>
      </c>
      <c r="B197" s="2">
        <v>2017</v>
      </c>
      <c r="C197" s="6">
        <v>10</v>
      </c>
      <c r="D197" s="6">
        <v>24</v>
      </c>
      <c r="E197" s="2">
        <v>2</v>
      </c>
      <c r="F197" s="6">
        <v>18</v>
      </c>
      <c r="G197" s="6">
        <v>32</v>
      </c>
      <c r="H197" s="6">
        <v>37</v>
      </c>
      <c r="I197" s="14">
        <v>1.77265046296296</v>
      </c>
      <c r="J197" s="7">
        <v>-500</v>
      </c>
      <c r="K197" s="2" t="s">
        <v>17</v>
      </c>
      <c r="L197" s="3">
        <v>35.08</v>
      </c>
      <c r="M197" s="9">
        <v>8079744.9000000004</v>
      </c>
      <c r="N197" s="10">
        <v>20660722.800000001</v>
      </c>
    </row>
    <row r="198" spans="1:14" x14ac:dyDescent="0.55000000000000004">
      <c r="A198" s="2">
        <v>196</v>
      </c>
      <c r="B198" s="2">
        <v>2017</v>
      </c>
      <c r="C198" s="6">
        <v>10</v>
      </c>
      <c r="D198" s="6">
        <v>24</v>
      </c>
      <c r="E198" s="2">
        <v>2</v>
      </c>
      <c r="F198" s="6">
        <v>18</v>
      </c>
      <c r="G198" s="6">
        <v>33</v>
      </c>
      <c r="H198" s="6">
        <v>7</v>
      </c>
      <c r="I198" s="14">
        <v>1.7729976851851801</v>
      </c>
      <c r="J198" s="7">
        <v>-500</v>
      </c>
      <c r="K198" s="2" t="s">
        <v>17</v>
      </c>
      <c r="L198" s="3">
        <v>31.2</v>
      </c>
      <c r="M198" s="9">
        <v>5855530.7000000002</v>
      </c>
      <c r="N198" s="10">
        <v>28764477.5</v>
      </c>
    </row>
    <row r="199" spans="1:14" x14ac:dyDescent="0.55000000000000004">
      <c r="A199" s="2">
        <v>197</v>
      </c>
      <c r="B199" s="2">
        <v>2017</v>
      </c>
      <c r="C199" s="6">
        <v>10</v>
      </c>
      <c r="D199" s="6">
        <v>24</v>
      </c>
      <c r="E199" s="2">
        <v>2</v>
      </c>
      <c r="F199" s="6">
        <v>18</v>
      </c>
      <c r="G199" s="6">
        <v>33</v>
      </c>
      <c r="H199" s="6">
        <v>37</v>
      </c>
      <c r="I199" s="14">
        <v>1.7733449074073999</v>
      </c>
      <c r="J199" s="7">
        <v>-500</v>
      </c>
      <c r="K199" s="2" t="s">
        <v>17</v>
      </c>
      <c r="L199" s="3">
        <v>27.35</v>
      </c>
      <c r="M199" s="9">
        <v>7528108.5999999996</v>
      </c>
      <c r="N199" s="10">
        <v>24703399.899999999</v>
      </c>
    </row>
    <row r="200" spans="1:14" x14ac:dyDescent="0.55000000000000004">
      <c r="A200" s="2">
        <v>198</v>
      </c>
      <c r="B200" s="2">
        <v>2017</v>
      </c>
      <c r="C200" s="6">
        <v>10</v>
      </c>
      <c r="D200" s="6">
        <v>24</v>
      </c>
      <c r="E200" s="2">
        <v>2</v>
      </c>
      <c r="F200" s="6">
        <v>18</v>
      </c>
      <c r="G200" s="6">
        <v>34</v>
      </c>
      <c r="H200" s="6">
        <v>7</v>
      </c>
      <c r="I200" s="14">
        <v>1.77369212962962</v>
      </c>
      <c r="J200" s="7">
        <v>-500</v>
      </c>
      <c r="K200" s="2" t="s">
        <v>17</v>
      </c>
      <c r="L200" s="3">
        <v>39.01</v>
      </c>
      <c r="M200" s="9">
        <v>7088034.2000000002</v>
      </c>
      <c r="N200" s="10">
        <v>10809484.199999999</v>
      </c>
    </row>
    <row r="201" spans="1:14" x14ac:dyDescent="0.55000000000000004">
      <c r="A201" s="2">
        <v>199</v>
      </c>
      <c r="B201" s="2">
        <v>2017</v>
      </c>
      <c r="C201" s="6">
        <v>10</v>
      </c>
      <c r="D201" s="6">
        <v>24</v>
      </c>
      <c r="E201" s="2">
        <v>2</v>
      </c>
      <c r="F201" s="6">
        <v>18</v>
      </c>
      <c r="G201" s="6">
        <v>34</v>
      </c>
      <c r="H201" s="6">
        <v>37</v>
      </c>
      <c r="I201" s="14">
        <v>1.77403935185185</v>
      </c>
      <c r="J201" s="7">
        <v>-500</v>
      </c>
      <c r="K201" s="2" t="s">
        <v>17</v>
      </c>
      <c r="L201" s="3">
        <v>27.34</v>
      </c>
      <c r="M201" s="9">
        <v>9778190</v>
      </c>
      <c r="N201" s="10">
        <v>23789516</v>
      </c>
    </row>
    <row r="202" spans="1:14" x14ac:dyDescent="0.55000000000000004">
      <c r="A202" s="2">
        <v>200</v>
      </c>
      <c r="B202" s="2">
        <v>2017</v>
      </c>
      <c r="C202" s="6">
        <v>10</v>
      </c>
      <c r="D202" s="6">
        <v>24</v>
      </c>
      <c r="E202" s="2">
        <v>2</v>
      </c>
      <c r="F202" s="6">
        <v>18</v>
      </c>
      <c r="G202" s="6">
        <v>35</v>
      </c>
      <c r="H202" s="6">
        <v>7</v>
      </c>
      <c r="I202" s="14">
        <v>1.7743865740740701</v>
      </c>
      <c r="J202" s="7">
        <v>-500</v>
      </c>
      <c r="K202" s="2" t="s">
        <v>17</v>
      </c>
      <c r="L202" s="3">
        <v>39.04</v>
      </c>
      <c r="M202" s="9">
        <v>3838785.9</v>
      </c>
      <c r="N202" s="10">
        <v>17171146.899999999</v>
      </c>
    </row>
    <row r="203" spans="1:14" x14ac:dyDescent="0.55000000000000004">
      <c r="A203" s="2">
        <v>201</v>
      </c>
      <c r="B203" s="2">
        <v>2017</v>
      </c>
      <c r="C203" s="6">
        <v>10</v>
      </c>
      <c r="D203" s="6">
        <v>24</v>
      </c>
      <c r="E203" s="2">
        <v>2</v>
      </c>
      <c r="F203" s="6">
        <v>18</v>
      </c>
      <c r="G203" s="6">
        <v>35</v>
      </c>
      <c r="H203" s="6">
        <v>37</v>
      </c>
      <c r="I203" s="14">
        <v>1.7747337962962899</v>
      </c>
      <c r="J203" s="7">
        <v>-500</v>
      </c>
      <c r="K203" s="2" t="s">
        <v>17</v>
      </c>
      <c r="L203" s="3">
        <v>27.3</v>
      </c>
      <c r="M203" s="9">
        <v>4240537.8</v>
      </c>
      <c r="N203" s="10">
        <v>22148958.5</v>
      </c>
    </row>
    <row r="204" spans="1:14" x14ac:dyDescent="0.55000000000000004">
      <c r="A204" s="2">
        <v>202</v>
      </c>
      <c r="B204" s="2">
        <v>2017</v>
      </c>
      <c r="C204" s="6">
        <v>10</v>
      </c>
      <c r="D204" s="6">
        <v>24</v>
      </c>
      <c r="E204" s="2">
        <v>2</v>
      </c>
      <c r="F204" s="6">
        <v>18</v>
      </c>
      <c r="G204" s="6">
        <v>36</v>
      </c>
      <c r="H204" s="6">
        <v>7</v>
      </c>
      <c r="I204" s="14">
        <v>1.77508101851851</v>
      </c>
      <c r="J204" s="7">
        <v>-500</v>
      </c>
      <c r="K204" s="2" t="s">
        <v>17</v>
      </c>
      <c r="L204" s="3">
        <v>39.07</v>
      </c>
      <c r="M204" s="9">
        <v>10823891.4</v>
      </c>
      <c r="N204" s="10">
        <v>2894815.5</v>
      </c>
    </row>
    <row r="205" spans="1:14" x14ac:dyDescent="0.55000000000000004">
      <c r="A205" s="2">
        <v>203</v>
      </c>
      <c r="B205" s="2">
        <v>2017</v>
      </c>
      <c r="C205" s="6">
        <v>10</v>
      </c>
      <c r="D205" s="6">
        <v>24</v>
      </c>
      <c r="E205" s="2">
        <v>2</v>
      </c>
      <c r="F205" s="6">
        <v>18</v>
      </c>
      <c r="G205" s="6">
        <v>36</v>
      </c>
      <c r="H205" s="6">
        <v>37</v>
      </c>
      <c r="I205" s="14">
        <v>1.77542824074074</v>
      </c>
      <c r="J205" s="7">
        <v>-500</v>
      </c>
      <c r="K205" s="2" t="s">
        <v>17</v>
      </c>
      <c r="L205" s="3">
        <v>35.15</v>
      </c>
      <c r="M205" s="9">
        <v>5674610.2000000002</v>
      </c>
      <c r="N205" s="10">
        <v>21412646</v>
      </c>
    </row>
    <row r="206" spans="1:14" x14ac:dyDescent="0.55000000000000004">
      <c r="A206" s="2">
        <v>204</v>
      </c>
      <c r="B206" s="2">
        <v>2017</v>
      </c>
      <c r="C206" s="6">
        <v>10</v>
      </c>
      <c r="D206" s="6">
        <v>24</v>
      </c>
      <c r="E206" s="2">
        <v>2</v>
      </c>
      <c r="F206" s="6">
        <v>18</v>
      </c>
      <c r="G206" s="6">
        <v>37</v>
      </c>
      <c r="H206" s="6">
        <v>7</v>
      </c>
      <c r="I206" s="14">
        <v>1.7757754629629601</v>
      </c>
      <c r="J206" s="7">
        <v>-500</v>
      </c>
      <c r="K206" s="2" t="s">
        <v>17</v>
      </c>
      <c r="L206" s="3">
        <v>35.119999999999997</v>
      </c>
      <c r="M206" s="9">
        <v>4286751.5</v>
      </c>
      <c r="N206" s="10">
        <v>26775095</v>
      </c>
    </row>
    <row r="207" spans="1:14" x14ac:dyDescent="0.55000000000000004">
      <c r="A207" s="2">
        <v>205</v>
      </c>
      <c r="B207" s="2">
        <v>2017</v>
      </c>
      <c r="C207" s="6">
        <v>10</v>
      </c>
      <c r="D207" s="6">
        <v>24</v>
      </c>
      <c r="E207" s="2">
        <v>2</v>
      </c>
      <c r="F207" s="6">
        <v>18</v>
      </c>
      <c r="G207" s="6">
        <v>37</v>
      </c>
      <c r="H207" s="6">
        <v>37</v>
      </c>
      <c r="I207" s="14">
        <v>1.7761226851851799</v>
      </c>
      <c r="J207" s="7">
        <v>-500</v>
      </c>
      <c r="K207" s="2" t="s">
        <v>17</v>
      </c>
      <c r="L207" s="3">
        <v>27.39</v>
      </c>
      <c r="M207" s="9">
        <v>8478756.4000000004</v>
      </c>
      <c r="N207" s="10">
        <v>22859390.5</v>
      </c>
    </row>
    <row r="208" spans="1:14" x14ac:dyDescent="0.55000000000000004">
      <c r="A208" s="2">
        <v>206</v>
      </c>
      <c r="B208" s="2">
        <v>2017</v>
      </c>
      <c r="C208" s="6">
        <v>10</v>
      </c>
      <c r="D208" s="6">
        <v>24</v>
      </c>
      <c r="E208" s="2">
        <v>2</v>
      </c>
      <c r="F208" s="6">
        <v>18</v>
      </c>
      <c r="G208" s="6">
        <v>38</v>
      </c>
      <c r="H208" s="6">
        <v>7</v>
      </c>
      <c r="I208" s="14">
        <v>1.7764699074074</v>
      </c>
      <c r="J208" s="7">
        <v>-500</v>
      </c>
      <c r="K208" s="2" t="s">
        <v>17</v>
      </c>
      <c r="L208" s="3">
        <v>33.659999999999997</v>
      </c>
      <c r="M208" s="9">
        <v>4726209.3</v>
      </c>
      <c r="N208" s="10">
        <v>13919440.699999999</v>
      </c>
    </row>
    <row r="209" spans="1:14" x14ac:dyDescent="0.55000000000000004">
      <c r="A209" s="2">
        <v>207</v>
      </c>
      <c r="B209" s="2">
        <v>2017</v>
      </c>
      <c r="C209" s="6">
        <v>10</v>
      </c>
      <c r="D209" s="6">
        <v>24</v>
      </c>
      <c r="E209" s="2">
        <v>2</v>
      </c>
      <c r="F209" s="6">
        <v>18</v>
      </c>
      <c r="G209" s="6">
        <v>38</v>
      </c>
      <c r="H209" s="6">
        <v>37</v>
      </c>
      <c r="I209" s="14">
        <v>1.77681712962962</v>
      </c>
      <c r="J209" s="7">
        <v>-500</v>
      </c>
      <c r="K209" s="2" t="s">
        <v>17</v>
      </c>
      <c r="L209" s="3">
        <v>39.03</v>
      </c>
      <c r="M209" s="9">
        <v>5298728.8</v>
      </c>
      <c r="N209" s="10">
        <v>20081436.100000001</v>
      </c>
    </row>
    <row r="210" spans="1:14" x14ac:dyDescent="0.55000000000000004">
      <c r="A210" s="2">
        <v>208</v>
      </c>
      <c r="B210" s="2">
        <v>2017</v>
      </c>
      <c r="C210" s="6">
        <v>10</v>
      </c>
      <c r="D210" s="6">
        <v>24</v>
      </c>
      <c r="E210" s="2">
        <v>2</v>
      </c>
      <c r="F210" s="6">
        <v>18</v>
      </c>
      <c r="G210" s="6">
        <v>39</v>
      </c>
      <c r="H210" s="6">
        <v>7</v>
      </c>
      <c r="I210" s="14">
        <v>1.7771643518518501</v>
      </c>
      <c r="J210" s="7">
        <v>-500</v>
      </c>
      <c r="K210" s="2" t="s">
        <v>17</v>
      </c>
      <c r="L210" s="3">
        <v>39.020000000000003</v>
      </c>
      <c r="M210" s="9">
        <v>5859611.2000000002</v>
      </c>
      <c r="N210" s="10">
        <v>21349689</v>
      </c>
    </row>
    <row r="211" spans="1:14" x14ac:dyDescent="0.55000000000000004">
      <c r="A211" s="2">
        <v>209</v>
      </c>
      <c r="B211" s="2">
        <v>2017</v>
      </c>
      <c r="C211" s="6">
        <v>10</v>
      </c>
      <c r="D211" s="6">
        <v>24</v>
      </c>
      <c r="E211" s="2">
        <v>2</v>
      </c>
      <c r="F211" s="6">
        <v>18</v>
      </c>
      <c r="G211" s="6">
        <v>39</v>
      </c>
      <c r="H211" s="6">
        <v>37</v>
      </c>
      <c r="I211" s="14">
        <v>1.7775115740740699</v>
      </c>
      <c r="J211" s="7">
        <v>-500</v>
      </c>
      <c r="K211" s="2" t="s">
        <v>17</v>
      </c>
      <c r="L211" s="3">
        <v>42.97</v>
      </c>
      <c r="M211" s="9">
        <v>3938454.9</v>
      </c>
      <c r="N211" s="10">
        <v>21417818.399999999</v>
      </c>
    </row>
    <row r="212" spans="1:14" x14ac:dyDescent="0.55000000000000004">
      <c r="A212" s="2">
        <v>210</v>
      </c>
      <c r="B212" s="2">
        <v>2017</v>
      </c>
      <c r="C212" s="6">
        <v>10</v>
      </c>
      <c r="D212" s="6">
        <v>24</v>
      </c>
      <c r="E212" s="2">
        <v>2</v>
      </c>
      <c r="F212" s="6">
        <v>18</v>
      </c>
      <c r="G212" s="6">
        <v>40</v>
      </c>
      <c r="H212" s="6">
        <v>7</v>
      </c>
      <c r="I212" s="14">
        <v>1.77785879629629</v>
      </c>
      <c r="J212" s="7">
        <v>-500</v>
      </c>
      <c r="K212" s="2" t="s">
        <v>17</v>
      </c>
      <c r="L212" s="3">
        <v>39.1</v>
      </c>
      <c r="M212" s="9">
        <v>7738529.7000000002</v>
      </c>
      <c r="N212" s="10">
        <v>24704877.899999999</v>
      </c>
    </row>
    <row r="213" spans="1:14" x14ac:dyDescent="0.55000000000000004">
      <c r="A213" s="2">
        <v>211</v>
      </c>
      <c r="B213" s="2">
        <v>2017</v>
      </c>
      <c r="C213" s="6">
        <v>10</v>
      </c>
      <c r="D213" s="6">
        <v>24</v>
      </c>
      <c r="E213" s="2">
        <v>2</v>
      </c>
      <c r="F213" s="6">
        <v>18</v>
      </c>
      <c r="G213" s="6">
        <v>40</v>
      </c>
      <c r="H213" s="6">
        <v>37</v>
      </c>
      <c r="I213" s="14">
        <v>1.77820601851851</v>
      </c>
      <c r="J213" s="7">
        <v>-500</v>
      </c>
      <c r="K213" s="2" t="s">
        <v>17</v>
      </c>
      <c r="L213" s="3">
        <v>27.33</v>
      </c>
      <c r="M213" s="9">
        <v>7743883.4000000004</v>
      </c>
      <c r="N213" s="10">
        <v>20044095.800000001</v>
      </c>
    </row>
    <row r="214" spans="1:14" x14ac:dyDescent="0.55000000000000004">
      <c r="A214" s="2">
        <v>212</v>
      </c>
      <c r="B214" s="2">
        <v>2017</v>
      </c>
      <c r="C214" s="6">
        <v>10</v>
      </c>
      <c r="D214" s="6">
        <v>24</v>
      </c>
      <c r="E214" s="2">
        <v>2</v>
      </c>
      <c r="F214" s="6">
        <v>18</v>
      </c>
      <c r="G214" s="6">
        <v>41</v>
      </c>
      <c r="H214" s="6">
        <v>7</v>
      </c>
      <c r="I214" s="14">
        <v>1.7785532407407401</v>
      </c>
      <c r="J214" s="7">
        <v>-500</v>
      </c>
      <c r="K214" s="2" t="s">
        <v>17</v>
      </c>
      <c r="L214" s="3">
        <v>31.17</v>
      </c>
      <c r="M214" s="9">
        <v>12922652.6</v>
      </c>
      <c r="N214" s="10">
        <v>22904344.100000001</v>
      </c>
    </row>
    <row r="215" spans="1:14" x14ac:dyDescent="0.55000000000000004">
      <c r="A215" s="2">
        <v>213</v>
      </c>
      <c r="B215" s="2">
        <v>2017</v>
      </c>
      <c r="C215" s="6">
        <v>10</v>
      </c>
      <c r="D215" s="6">
        <v>24</v>
      </c>
      <c r="E215" s="2">
        <v>2</v>
      </c>
      <c r="F215" s="6">
        <v>18</v>
      </c>
      <c r="G215" s="6">
        <v>41</v>
      </c>
      <c r="H215" s="6">
        <v>37</v>
      </c>
      <c r="I215" s="14">
        <v>1.7789004629629599</v>
      </c>
      <c r="J215" s="7">
        <v>-500</v>
      </c>
      <c r="K215" s="2" t="s">
        <v>17</v>
      </c>
      <c r="L215" s="3">
        <v>39.15</v>
      </c>
      <c r="M215" s="9">
        <v>5437414.7000000002</v>
      </c>
      <c r="N215" s="10">
        <v>22941886.600000001</v>
      </c>
    </row>
    <row r="216" spans="1:14" x14ac:dyDescent="0.55000000000000004">
      <c r="A216" s="2">
        <v>214</v>
      </c>
      <c r="B216" s="2">
        <v>2017</v>
      </c>
      <c r="C216" s="6">
        <v>10</v>
      </c>
      <c r="D216" s="6">
        <v>24</v>
      </c>
      <c r="E216" s="2">
        <v>2</v>
      </c>
      <c r="F216" s="6">
        <v>18</v>
      </c>
      <c r="G216" s="6">
        <v>42</v>
      </c>
      <c r="H216" s="6">
        <v>7</v>
      </c>
      <c r="I216" s="14">
        <v>1.77924768518518</v>
      </c>
      <c r="J216" s="7">
        <v>-500</v>
      </c>
      <c r="K216" s="2" t="s">
        <v>17</v>
      </c>
      <c r="L216" s="3">
        <v>35.6</v>
      </c>
      <c r="M216" s="9">
        <v>9431728.6999999993</v>
      </c>
      <c r="N216" s="10">
        <v>20721603.199999999</v>
      </c>
    </row>
    <row r="217" spans="1:14" x14ac:dyDescent="0.55000000000000004">
      <c r="A217" s="2">
        <v>215</v>
      </c>
      <c r="B217" s="2">
        <v>2017</v>
      </c>
      <c r="C217" s="6">
        <v>10</v>
      </c>
      <c r="D217" s="6">
        <v>24</v>
      </c>
      <c r="E217" s="2">
        <v>2</v>
      </c>
      <c r="F217" s="6">
        <v>18</v>
      </c>
      <c r="G217" s="6">
        <v>42</v>
      </c>
      <c r="H217" s="6">
        <v>37</v>
      </c>
      <c r="I217" s="14">
        <v>1.7795949074074</v>
      </c>
      <c r="J217" s="7">
        <v>-500</v>
      </c>
      <c r="K217" s="2" t="s">
        <v>17</v>
      </c>
      <c r="L217" s="3">
        <v>27.31</v>
      </c>
      <c r="M217" s="9">
        <v>9583801.5</v>
      </c>
      <c r="N217" s="10">
        <v>14831176</v>
      </c>
    </row>
    <row r="218" spans="1:14" x14ac:dyDescent="0.55000000000000004">
      <c r="A218" s="2">
        <v>216</v>
      </c>
      <c r="B218" s="2">
        <v>2017</v>
      </c>
      <c r="C218" s="6">
        <v>10</v>
      </c>
      <c r="D218" s="6">
        <v>24</v>
      </c>
      <c r="E218" s="2">
        <v>2</v>
      </c>
      <c r="F218" s="6">
        <v>18</v>
      </c>
      <c r="G218" s="6">
        <v>43</v>
      </c>
      <c r="H218" s="6">
        <v>7</v>
      </c>
      <c r="I218" s="14">
        <v>1.7799421296296201</v>
      </c>
      <c r="J218" s="7">
        <v>-500</v>
      </c>
      <c r="K218" s="2" t="s">
        <v>17</v>
      </c>
      <c r="L218" s="3">
        <v>35.18</v>
      </c>
      <c r="M218" s="9">
        <v>4842718.3</v>
      </c>
      <c r="N218" s="10">
        <v>20727742.600000001</v>
      </c>
    </row>
    <row r="219" spans="1:14" x14ac:dyDescent="0.55000000000000004">
      <c r="A219" s="2">
        <v>217</v>
      </c>
      <c r="B219" s="2">
        <v>2017</v>
      </c>
      <c r="C219" s="6">
        <v>10</v>
      </c>
      <c r="D219" s="6">
        <v>24</v>
      </c>
      <c r="E219" s="2">
        <v>2</v>
      </c>
      <c r="F219" s="6">
        <v>18</v>
      </c>
      <c r="G219" s="6">
        <v>43</v>
      </c>
      <c r="H219" s="6">
        <v>37</v>
      </c>
      <c r="I219" s="14">
        <v>1.7802893518518501</v>
      </c>
      <c r="J219" s="7">
        <v>-500</v>
      </c>
      <c r="K219" s="2" t="s">
        <v>17</v>
      </c>
      <c r="L219" s="3">
        <v>39.06</v>
      </c>
      <c r="M219" s="9">
        <v>8221008.9000000004</v>
      </c>
      <c r="N219" s="10">
        <v>6293043.7999999998</v>
      </c>
    </row>
    <row r="220" spans="1:14" x14ac:dyDescent="0.55000000000000004">
      <c r="A220" s="2">
        <v>218</v>
      </c>
      <c r="B220" s="2">
        <v>2017</v>
      </c>
      <c r="C220" s="6">
        <v>10</v>
      </c>
      <c r="D220" s="6">
        <v>24</v>
      </c>
      <c r="E220" s="2">
        <v>2</v>
      </c>
      <c r="F220" s="6">
        <v>18</v>
      </c>
      <c r="G220" s="6">
        <v>44</v>
      </c>
      <c r="H220" s="6">
        <v>7</v>
      </c>
      <c r="I220" s="14">
        <v>1.7806365740740699</v>
      </c>
      <c r="J220" s="7">
        <v>-500</v>
      </c>
      <c r="K220" s="2" t="s">
        <v>17</v>
      </c>
      <c r="L220" s="3">
        <v>35.130000000000003</v>
      </c>
      <c r="M220" s="9">
        <v>7593247.7999999998</v>
      </c>
      <c r="N220" s="10">
        <v>13350588.199999999</v>
      </c>
    </row>
    <row r="221" spans="1:14" x14ac:dyDescent="0.55000000000000004">
      <c r="A221" s="2">
        <v>219</v>
      </c>
      <c r="B221" s="2">
        <v>2017</v>
      </c>
      <c r="C221" s="6">
        <v>10</v>
      </c>
      <c r="D221" s="6">
        <v>24</v>
      </c>
      <c r="E221" s="2">
        <v>2</v>
      </c>
      <c r="F221" s="6">
        <v>18</v>
      </c>
      <c r="G221" s="6">
        <v>44</v>
      </c>
      <c r="H221" s="6">
        <v>37</v>
      </c>
      <c r="I221" s="14">
        <v>1.78098379629629</v>
      </c>
      <c r="J221" s="7">
        <v>-500</v>
      </c>
      <c r="K221" s="2" t="s">
        <v>17</v>
      </c>
      <c r="L221" s="3">
        <v>23.44</v>
      </c>
      <c r="M221" s="9">
        <v>4706652.8</v>
      </c>
      <c r="N221" s="10">
        <v>11878242.5</v>
      </c>
    </row>
    <row r="222" spans="1:14" x14ac:dyDescent="0.55000000000000004">
      <c r="A222" s="2">
        <v>220</v>
      </c>
      <c r="B222" s="2">
        <v>2017</v>
      </c>
      <c r="C222" s="6">
        <v>10</v>
      </c>
      <c r="D222" s="6">
        <v>24</v>
      </c>
      <c r="E222" s="2">
        <v>2</v>
      </c>
      <c r="F222" s="6">
        <v>18</v>
      </c>
      <c r="G222" s="6">
        <v>45</v>
      </c>
      <c r="H222" s="6">
        <v>7</v>
      </c>
      <c r="I222" s="14">
        <v>1.7813310185185101</v>
      </c>
      <c r="J222" s="7">
        <v>-500</v>
      </c>
      <c r="K222" s="2" t="s">
        <v>17</v>
      </c>
      <c r="L222" s="3">
        <v>50.79</v>
      </c>
      <c r="M222" s="9">
        <v>5279513.7</v>
      </c>
      <c r="N222" s="10">
        <v>19470236.300000001</v>
      </c>
    </row>
    <row r="223" spans="1:14" x14ac:dyDescent="0.55000000000000004">
      <c r="A223" s="2">
        <v>221</v>
      </c>
      <c r="B223" s="2">
        <v>2017</v>
      </c>
      <c r="C223" s="6">
        <v>10</v>
      </c>
      <c r="D223" s="6">
        <v>24</v>
      </c>
      <c r="E223" s="2">
        <v>2</v>
      </c>
      <c r="F223" s="6">
        <v>18</v>
      </c>
      <c r="G223" s="6">
        <v>45</v>
      </c>
      <c r="H223" s="6">
        <v>38</v>
      </c>
      <c r="I223" s="14">
        <v>1.7816898148148099</v>
      </c>
      <c r="J223" s="7">
        <v>-500</v>
      </c>
      <c r="K223" s="2" t="s">
        <v>17</v>
      </c>
      <c r="L223" s="3">
        <v>31.22</v>
      </c>
      <c r="M223" s="9">
        <v>4608724.9000000004</v>
      </c>
      <c r="N223" s="10">
        <v>19466078.699999999</v>
      </c>
    </row>
    <row r="224" spans="1:14" x14ac:dyDescent="0.55000000000000004">
      <c r="A224" s="2">
        <v>222</v>
      </c>
      <c r="B224" s="2">
        <v>2017</v>
      </c>
      <c r="C224" s="6">
        <v>10</v>
      </c>
      <c r="D224" s="6">
        <v>24</v>
      </c>
      <c r="E224" s="2">
        <v>2</v>
      </c>
      <c r="F224" s="6">
        <v>18</v>
      </c>
      <c r="G224" s="6">
        <v>46</v>
      </c>
      <c r="H224" s="6">
        <v>8</v>
      </c>
      <c r="I224" s="14">
        <v>1.78203703703703</v>
      </c>
      <c r="J224" s="7">
        <v>-500</v>
      </c>
      <c r="K224" s="2" t="s">
        <v>17</v>
      </c>
      <c r="L224" s="3">
        <v>31.25</v>
      </c>
      <c r="M224" s="9">
        <v>8930748.9000000004</v>
      </c>
      <c r="N224" s="10">
        <v>22150962.199999999</v>
      </c>
    </row>
    <row r="225" spans="1:14" x14ac:dyDescent="0.55000000000000004">
      <c r="A225" s="2">
        <v>223</v>
      </c>
      <c r="B225" s="2">
        <v>2017</v>
      </c>
      <c r="C225" s="6">
        <v>10</v>
      </c>
      <c r="D225" s="6">
        <v>24</v>
      </c>
      <c r="E225" s="2">
        <v>2</v>
      </c>
      <c r="F225" s="6">
        <v>18</v>
      </c>
      <c r="G225" s="6">
        <v>46</v>
      </c>
      <c r="H225" s="6">
        <v>38</v>
      </c>
      <c r="I225" s="14">
        <v>1.78238425925925</v>
      </c>
      <c r="J225" s="7">
        <v>-500</v>
      </c>
      <c r="K225" s="2" t="s">
        <v>17</v>
      </c>
      <c r="L225" s="3">
        <v>31.21</v>
      </c>
      <c r="M225" s="9">
        <v>6581855.7000000002</v>
      </c>
      <c r="N225" s="10">
        <v>10346031.800000001</v>
      </c>
    </row>
    <row r="226" spans="1:14" x14ac:dyDescent="0.55000000000000004">
      <c r="A226" s="2">
        <v>224</v>
      </c>
      <c r="B226" s="2">
        <v>2017</v>
      </c>
      <c r="C226" s="6">
        <v>10</v>
      </c>
      <c r="D226" s="6">
        <v>24</v>
      </c>
      <c r="E226" s="2">
        <v>2</v>
      </c>
      <c r="F226" s="6">
        <v>18</v>
      </c>
      <c r="G226" s="6">
        <v>47</v>
      </c>
      <c r="H226" s="6">
        <v>8</v>
      </c>
      <c r="I226" s="14">
        <v>1.7827314814814801</v>
      </c>
      <c r="J226" s="7">
        <v>-500</v>
      </c>
      <c r="K226" s="2" t="s">
        <v>17</v>
      </c>
      <c r="L226" s="3">
        <v>39.07</v>
      </c>
      <c r="M226" s="9">
        <v>4636183.7</v>
      </c>
      <c r="N226" s="10">
        <v>22068598.699999999</v>
      </c>
    </row>
    <row r="227" spans="1:14" x14ac:dyDescent="0.55000000000000004">
      <c r="A227" s="2">
        <v>225</v>
      </c>
      <c r="B227" s="2">
        <v>2017</v>
      </c>
      <c r="C227" s="6">
        <v>10</v>
      </c>
      <c r="D227" s="6">
        <v>24</v>
      </c>
      <c r="E227" s="2">
        <v>2</v>
      </c>
      <c r="F227" s="6">
        <v>18</v>
      </c>
      <c r="G227" s="6">
        <v>47</v>
      </c>
      <c r="H227" s="6">
        <v>38</v>
      </c>
      <c r="I227" s="14">
        <v>1.7830787037036999</v>
      </c>
      <c r="J227" s="7">
        <v>-500</v>
      </c>
      <c r="K227" s="2" t="s">
        <v>17</v>
      </c>
      <c r="L227" s="3">
        <v>39.03</v>
      </c>
      <c r="M227" s="9">
        <v>12118467.9</v>
      </c>
      <c r="N227" s="10">
        <v>17844916.5</v>
      </c>
    </row>
    <row r="228" spans="1:14" x14ac:dyDescent="0.55000000000000004">
      <c r="A228" s="2">
        <v>226</v>
      </c>
      <c r="B228" s="2">
        <v>2017</v>
      </c>
      <c r="C228" s="6">
        <v>10</v>
      </c>
      <c r="D228" s="6">
        <v>24</v>
      </c>
      <c r="E228" s="2">
        <v>2</v>
      </c>
      <c r="F228" s="6">
        <v>18</v>
      </c>
      <c r="G228" s="6">
        <v>48</v>
      </c>
      <c r="H228" s="6">
        <v>8</v>
      </c>
      <c r="I228" s="14">
        <v>1.78342592592592</v>
      </c>
      <c r="J228" s="7">
        <v>-500</v>
      </c>
      <c r="K228" s="2" t="s">
        <v>17</v>
      </c>
      <c r="L228" s="3">
        <v>39.06</v>
      </c>
      <c r="M228" s="9">
        <v>5617762.5</v>
      </c>
      <c r="N228" s="10">
        <v>24715853</v>
      </c>
    </row>
    <row r="229" spans="1:14" x14ac:dyDescent="0.55000000000000004">
      <c r="A229" s="2">
        <v>227</v>
      </c>
      <c r="B229" s="2">
        <v>2017</v>
      </c>
      <c r="C229" s="6">
        <v>10</v>
      </c>
      <c r="D229" s="6">
        <v>24</v>
      </c>
      <c r="E229" s="2">
        <v>2</v>
      </c>
      <c r="F229" s="6">
        <v>18</v>
      </c>
      <c r="G229" s="6">
        <v>48</v>
      </c>
      <c r="H229" s="6">
        <v>38</v>
      </c>
      <c r="I229" s="14">
        <v>1.78377314814814</v>
      </c>
      <c r="J229" s="7">
        <v>-500</v>
      </c>
      <c r="K229" s="2" t="s">
        <v>17</v>
      </c>
      <c r="L229" s="3">
        <v>46.85</v>
      </c>
      <c r="M229" s="9">
        <v>6705512.5</v>
      </c>
      <c r="N229" s="10">
        <v>3161977.3</v>
      </c>
    </row>
    <row r="230" spans="1:14" x14ac:dyDescent="0.55000000000000004">
      <c r="A230" s="2">
        <v>228</v>
      </c>
      <c r="B230" s="2">
        <v>2017</v>
      </c>
      <c r="C230" s="6">
        <v>10</v>
      </c>
      <c r="D230" s="6">
        <v>24</v>
      </c>
      <c r="E230" s="2">
        <v>2</v>
      </c>
      <c r="F230" s="6">
        <v>18</v>
      </c>
      <c r="G230" s="6">
        <v>49</v>
      </c>
      <c r="H230" s="6">
        <v>8</v>
      </c>
      <c r="I230" s="14">
        <v>1.7841203703703701</v>
      </c>
      <c r="J230" s="7">
        <v>-500</v>
      </c>
      <c r="K230" s="2" t="s">
        <v>17</v>
      </c>
      <c r="L230" s="3">
        <v>23.44</v>
      </c>
      <c r="M230" s="9">
        <v>9666312.6999999993</v>
      </c>
      <c r="N230" s="10">
        <v>13621528.1</v>
      </c>
    </row>
    <row r="231" spans="1:14" x14ac:dyDescent="0.55000000000000004">
      <c r="A231" s="2">
        <v>229</v>
      </c>
      <c r="B231" s="2">
        <v>2017</v>
      </c>
      <c r="C231" s="6">
        <v>10</v>
      </c>
      <c r="D231" s="6">
        <v>24</v>
      </c>
      <c r="E231" s="2">
        <v>2</v>
      </c>
      <c r="F231" s="6">
        <v>18</v>
      </c>
      <c r="G231" s="6">
        <v>49</v>
      </c>
      <c r="H231" s="6">
        <v>38</v>
      </c>
      <c r="I231" s="14">
        <v>1.7844675925925899</v>
      </c>
      <c r="J231" s="7">
        <v>-500</v>
      </c>
      <c r="K231" s="2" t="s">
        <v>17</v>
      </c>
      <c r="L231" s="3">
        <v>27.39</v>
      </c>
      <c r="M231" s="9">
        <v>7355681.9000000004</v>
      </c>
      <c r="N231" s="10">
        <v>22947074.100000001</v>
      </c>
    </row>
    <row r="232" spans="1:14" x14ac:dyDescent="0.55000000000000004">
      <c r="A232" s="2">
        <v>230</v>
      </c>
      <c r="B232" s="2">
        <v>2017</v>
      </c>
      <c r="C232" s="6">
        <v>10</v>
      </c>
      <c r="D232" s="6">
        <v>24</v>
      </c>
      <c r="E232" s="2">
        <v>2</v>
      </c>
      <c r="F232" s="6">
        <v>18</v>
      </c>
      <c r="G232" s="6">
        <v>50</v>
      </c>
      <c r="H232" s="6">
        <v>8</v>
      </c>
      <c r="I232" s="14">
        <v>1.78481481481481</v>
      </c>
      <c r="J232" s="7">
        <v>-500</v>
      </c>
      <c r="K232" s="2" t="s">
        <v>17</v>
      </c>
      <c r="L232" s="3">
        <v>35.130000000000003</v>
      </c>
      <c r="M232" s="9">
        <v>7719025.0999999996</v>
      </c>
      <c r="N232" s="10">
        <v>22941286.699999999</v>
      </c>
    </row>
    <row r="233" spans="1:14" x14ac:dyDescent="0.55000000000000004">
      <c r="A233" s="2">
        <v>231</v>
      </c>
      <c r="B233" s="2">
        <v>2017</v>
      </c>
      <c r="C233" s="6">
        <v>10</v>
      </c>
      <c r="D233" s="6">
        <v>24</v>
      </c>
      <c r="E233" s="2">
        <v>2</v>
      </c>
      <c r="F233" s="6">
        <v>18</v>
      </c>
      <c r="G233" s="6">
        <v>50</v>
      </c>
      <c r="H233" s="6">
        <v>38</v>
      </c>
      <c r="I233" s="14">
        <v>1.78516203703703</v>
      </c>
      <c r="J233" s="7">
        <v>-500</v>
      </c>
      <c r="K233" s="2" t="s">
        <v>17</v>
      </c>
      <c r="L233" s="3">
        <v>47.26</v>
      </c>
      <c r="M233" s="9">
        <v>8776304.1999999993</v>
      </c>
      <c r="N233" s="10">
        <v>17313141.100000001</v>
      </c>
    </row>
    <row r="234" spans="1:14" x14ac:dyDescent="0.55000000000000004">
      <c r="A234" s="2">
        <v>232</v>
      </c>
      <c r="B234" s="2">
        <v>2017</v>
      </c>
      <c r="C234" s="6">
        <v>10</v>
      </c>
      <c r="D234" s="6">
        <v>24</v>
      </c>
      <c r="E234" s="2">
        <v>2</v>
      </c>
      <c r="F234" s="6">
        <v>18</v>
      </c>
      <c r="G234" s="6">
        <v>51</v>
      </c>
      <c r="H234" s="6">
        <v>8</v>
      </c>
      <c r="I234" s="14">
        <v>1.7855092592592501</v>
      </c>
      <c r="J234" s="7">
        <v>-500</v>
      </c>
      <c r="K234" s="2" t="s">
        <v>17</v>
      </c>
      <c r="L234" s="3">
        <v>42.93</v>
      </c>
      <c r="M234" s="9">
        <v>4799189.8</v>
      </c>
      <c r="N234" s="10">
        <v>12563704.6</v>
      </c>
    </row>
    <row r="235" spans="1:14" x14ac:dyDescent="0.55000000000000004">
      <c r="A235" s="2">
        <v>233</v>
      </c>
      <c r="B235" s="2">
        <v>2017</v>
      </c>
      <c r="C235" s="6">
        <v>10</v>
      </c>
      <c r="D235" s="6">
        <v>24</v>
      </c>
      <c r="E235" s="2">
        <v>2</v>
      </c>
      <c r="F235" s="6">
        <v>18</v>
      </c>
      <c r="G235" s="6">
        <v>51</v>
      </c>
      <c r="H235" s="6">
        <v>38</v>
      </c>
      <c r="I235" s="14">
        <v>1.7858564814814799</v>
      </c>
      <c r="J235" s="7">
        <v>-500</v>
      </c>
      <c r="K235" s="2" t="s">
        <v>17</v>
      </c>
      <c r="L235" s="3">
        <v>39.049999999999997</v>
      </c>
      <c r="M235" s="9">
        <v>8002583.4000000004</v>
      </c>
      <c r="N235" s="10">
        <v>16864382.899999999</v>
      </c>
    </row>
    <row r="236" spans="1:14" x14ac:dyDescent="0.55000000000000004">
      <c r="A236" s="2">
        <v>234</v>
      </c>
      <c r="B236" s="2">
        <v>2017</v>
      </c>
      <c r="C236" s="6">
        <v>10</v>
      </c>
      <c r="D236" s="6">
        <v>24</v>
      </c>
      <c r="E236" s="2">
        <v>2</v>
      </c>
      <c r="F236" s="6">
        <v>18</v>
      </c>
      <c r="G236" s="6">
        <v>52</v>
      </c>
      <c r="H236" s="6">
        <v>8</v>
      </c>
      <c r="I236" s="14">
        <v>1.7862037037037</v>
      </c>
      <c r="J236" s="7">
        <v>-500</v>
      </c>
      <c r="K236" s="2" t="s">
        <v>17</v>
      </c>
      <c r="L236" s="3">
        <v>39.06</v>
      </c>
      <c r="M236" s="9">
        <v>5217195.8</v>
      </c>
      <c r="N236" s="10">
        <v>24702907.199999999</v>
      </c>
    </row>
    <row r="237" spans="1:14" x14ac:dyDescent="0.55000000000000004">
      <c r="A237" s="2">
        <v>235</v>
      </c>
      <c r="B237" s="2">
        <v>2017</v>
      </c>
      <c r="C237" s="6">
        <v>10</v>
      </c>
      <c r="D237" s="6">
        <v>24</v>
      </c>
      <c r="E237" s="2">
        <v>2</v>
      </c>
      <c r="F237" s="6">
        <v>18</v>
      </c>
      <c r="G237" s="6">
        <v>52</v>
      </c>
      <c r="H237" s="6">
        <v>38</v>
      </c>
      <c r="I237" s="14">
        <v>1.78655092592592</v>
      </c>
      <c r="J237" s="7">
        <v>-500</v>
      </c>
      <c r="K237" s="2" t="s">
        <v>17</v>
      </c>
      <c r="L237" s="3">
        <v>39</v>
      </c>
      <c r="M237" s="9">
        <v>9628232.5</v>
      </c>
      <c r="N237" s="10">
        <v>18893744</v>
      </c>
    </row>
    <row r="238" spans="1:14" x14ac:dyDescent="0.55000000000000004">
      <c r="A238" s="2">
        <v>236</v>
      </c>
      <c r="B238" s="2">
        <v>2017</v>
      </c>
      <c r="C238" s="6">
        <v>10</v>
      </c>
      <c r="D238" s="6">
        <v>24</v>
      </c>
      <c r="E238" s="2">
        <v>2</v>
      </c>
      <c r="F238" s="6">
        <v>18</v>
      </c>
      <c r="G238" s="6">
        <v>53</v>
      </c>
      <c r="H238" s="6">
        <v>8</v>
      </c>
      <c r="I238" s="14">
        <v>1.7868981481481401</v>
      </c>
      <c r="J238" s="7">
        <v>-500</v>
      </c>
      <c r="K238" s="2" t="s">
        <v>17</v>
      </c>
      <c r="L238" s="3">
        <v>39.08</v>
      </c>
      <c r="M238" s="9">
        <v>4756824.7</v>
      </c>
      <c r="N238" s="10">
        <v>18307087.5</v>
      </c>
    </row>
    <row r="239" spans="1:14" x14ac:dyDescent="0.55000000000000004">
      <c r="A239" s="2">
        <v>237</v>
      </c>
      <c r="B239" s="2">
        <v>2017</v>
      </c>
      <c r="C239" s="6">
        <v>10</v>
      </c>
      <c r="D239" s="6">
        <v>24</v>
      </c>
      <c r="E239" s="2">
        <v>2</v>
      </c>
      <c r="F239" s="6">
        <v>18</v>
      </c>
      <c r="G239" s="6">
        <v>53</v>
      </c>
      <c r="H239" s="6">
        <v>38</v>
      </c>
      <c r="I239" s="14">
        <v>1.7872453703703699</v>
      </c>
      <c r="J239" s="7">
        <v>-500</v>
      </c>
      <c r="K239" s="2" t="s">
        <v>17</v>
      </c>
      <c r="L239" s="3">
        <v>27.3</v>
      </c>
      <c r="M239" s="9">
        <v>4994424.2</v>
      </c>
      <c r="N239" s="10">
        <v>17816667.800000001</v>
      </c>
    </row>
    <row r="240" spans="1:14" x14ac:dyDescent="0.55000000000000004">
      <c r="A240" s="2">
        <v>238</v>
      </c>
      <c r="B240" s="2">
        <v>2017</v>
      </c>
      <c r="C240" s="6">
        <v>10</v>
      </c>
      <c r="D240" s="6">
        <v>24</v>
      </c>
      <c r="E240" s="2">
        <v>2</v>
      </c>
      <c r="F240" s="6">
        <v>18</v>
      </c>
      <c r="G240" s="6">
        <v>54</v>
      </c>
      <c r="H240" s="6">
        <v>8</v>
      </c>
      <c r="I240" s="14">
        <v>1.78759259259259</v>
      </c>
      <c r="J240" s="7">
        <v>-500</v>
      </c>
      <c r="K240" s="2" t="s">
        <v>17</v>
      </c>
      <c r="L240" s="3">
        <v>39.03</v>
      </c>
      <c r="M240" s="9">
        <v>7397187.9000000004</v>
      </c>
      <c r="N240" s="10">
        <v>24706153.300000001</v>
      </c>
    </row>
    <row r="241" spans="1:14" x14ac:dyDescent="0.55000000000000004">
      <c r="A241" s="2">
        <v>239</v>
      </c>
      <c r="B241" s="2">
        <v>2017</v>
      </c>
      <c r="C241" s="6">
        <v>10</v>
      </c>
      <c r="D241" s="6">
        <v>24</v>
      </c>
      <c r="E241" s="2">
        <v>2</v>
      </c>
      <c r="F241" s="6">
        <v>18</v>
      </c>
      <c r="G241" s="6">
        <v>54</v>
      </c>
      <c r="H241" s="6">
        <v>38</v>
      </c>
      <c r="I241" s="14">
        <v>1.78793981481481</v>
      </c>
      <c r="J241" s="7">
        <v>-500</v>
      </c>
      <c r="K241" s="2" t="s">
        <v>17</v>
      </c>
      <c r="L241" s="3">
        <v>35.21</v>
      </c>
      <c r="M241" s="9">
        <v>4360271.9000000004</v>
      </c>
      <c r="N241" s="10">
        <v>13965717.800000001</v>
      </c>
    </row>
    <row r="242" spans="1:14" x14ac:dyDescent="0.55000000000000004">
      <c r="A242" s="2">
        <v>240</v>
      </c>
      <c r="B242" s="2">
        <v>2017</v>
      </c>
      <c r="C242" s="6">
        <v>10</v>
      </c>
      <c r="D242" s="6">
        <v>24</v>
      </c>
      <c r="E242" s="2">
        <v>2</v>
      </c>
      <c r="F242" s="6">
        <v>18</v>
      </c>
      <c r="G242" s="6">
        <v>55</v>
      </c>
      <c r="H242" s="6">
        <v>8</v>
      </c>
      <c r="I242" s="14">
        <v>1.7882870370370301</v>
      </c>
      <c r="J242" s="7">
        <v>-500</v>
      </c>
      <c r="K242" s="2" t="s">
        <v>17</v>
      </c>
      <c r="L242" s="3">
        <v>31.3</v>
      </c>
      <c r="M242" s="9">
        <v>8174218.7999999998</v>
      </c>
      <c r="N242" s="10">
        <v>21410893.399999999</v>
      </c>
    </row>
    <row r="243" spans="1:14" x14ac:dyDescent="0.55000000000000004">
      <c r="A243" s="2">
        <v>241</v>
      </c>
      <c r="B243" s="2">
        <v>2017</v>
      </c>
      <c r="C243" s="6">
        <v>10</v>
      </c>
      <c r="D243" s="6">
        <v>24</v>
      </c>
      <c r="E243" s="2">
        <v>2</v>
      </c>
      <c r="F243" s="6">
        <v>18</v>
      </c>
      <c r="G243" s="6">
        <v>55</v>
      </c>
      <c r="H243" s="6">
        <v>38</v>
      </c>
      <c r="I243" s="14">
        <v>1.7886342592592499</v>
      </c>
      <c r="J243" s="7">
        <v>-500</v>
      </c>
      <c r="K243" s="2" t="s">
        <v>17</v>
      </c>
      <c r="L243" s="3">
        <v>35.11</v>
      </c>
      <c r="M243" s="9">
        <v>4955893.8</v>
      </c>
      <c r="N243" s="10">
        <v>24714054.600000001</v>
      </c>
    </row>
    <row r="244" spans="1:14" x14ac:dyDescent="0.55000000000000004">
      <c r="A244" s="2">
        <v>242</v>
      </c>
      <c r="B244" s="2">
        <v>2017</v>
      </c>
      <c r="C244" s="6">
        <v>10</v>
      </c>
      <c r="D244" s="6">
        <v>24</v>
      </c>
      <c r="E244" s="2">
        <v>2</v>
      </c>
      <c r="F244" s="6">
        <v>18</v>
      </c>
      <c r="G244" s="6">
        <v>56</v>
      </c>
      <c r="H244" s="6">
        <v>8</v>
      </c>
      <c r="I244" s="14">
        <v>1.78898148148148</v>
      </c>
      <c r="J244" s="7">
        <v>-500</v>
      </c>
      <c r="K244" s="2" t="s">
        <v>17</v>
      </c>
      <c r="L244" s="3">
        <v>27.3</v>
      </c>
      <c r="M244" s="9">
        <v>4750958.0999999996</v>
      </c>
      <c r="N244" s="10">
        <v>11076433.6</v>
      </c>
    </row>
    <row r="245" spans="1:14" x14ac:dyDescent="0.55000000000000004">
      <c r="A245" s="2">
        <v>243</v>
      </c>
      <c r="B245" s="2">
        <v>2017</v>
      </c>
      <c r="C245" s="6">
        <v>10</v>
      </c>
      <c r="D245" s="6">
        <v>24</v>
      </c>
      <c r="E245" s="2">
        <v>2</v>
      </c>
      <c r="F245" s="6">
        <v>18</v>
      </c>
      <c r="G245" s="6">
        <v>56</v>
      </c>
      <c r="H245" s="6">
        <v>38</v>
      </c>
      <c r="I245" s="14">
        <v>1.7893287037037</v>
      </c>
      <c r="J245" s="7">
        <v>-500</v>
      </c>
      <c r="K245" s="2" t="s">
        <v>17</v>
      </c>
      <c r="L245" s="3">
        <v>35.15</v>
      </c>
      <c r="M245" s="9">
        <v>8307137.7999999998</v>
      </c>
      <c r="N245" s="10">
        <v>22944098.800000001</v>
      </c>
    </row>
    <row r="246" spans="1:14" x14ac:dyDescent="0.55000000000000004">
      <c r="A246" s="2">
        <v>244</v>
      </c>
      <c r="B246" s="2">
        <v>2017</v>
      </c>
      <c r="C246" s="6">
        <v>10</v>
      </c>
      <c r="D246" s="6">
        <v>24</v>
      </c>
      <c r="E246" s="2">
        <v>2</v>
      </c>
      <c r="F246" s="6">
        <v>18</v>
      </c>
      <c r="G246" s="6">
        <v>57</v>
      </c>
      <c r="H246" s="6">
        <v>8</v>
      </c>
      <c r="I246" s="14">
        <v>1.7896759259259201</v>
      </c>
      <c r="J246" s="7">
        <v>-500</v>
      </c>
      <c r="K246" s="2" t="s">
        <v>17</v>
      </c>
      <c r="L246" s="3">
        <v>35.11</v>
      </c>
      <c r="M246" s="9">
        <v>5726576.7999999998</v>
      </c>
      <c r="N246" s="10">
        <v>18800118.399999999</v>
      </c>
    </row>
    <row r="247" spans="1:14" x14ac:dyDescent="0.55000000000000004">
      <c r="A247" s="2">
        <v>245</v>
      </c>
      <c r="B247" s="2">
        <v>2017</v>
      </c>
      <c r="C247" s="6">
        <v>10</v>
      </c>
      <c r="D247" s="6">
        <v>24</v>
      </c>
      <c r="E247" s="2">
        <v>2</v>
      </c>
      <c r="F247" s="6">
        <v>18</v>
      </c>
      <c r="G247" s="6">
        <v>57</v>
      </c>
      <c r="H247" s="6">
        <v>38</v>
      </c>
      <c r="I247" s="14">
        <v>1.7900231481481399</v>
      </c>
      <c r="J247" s="7">
        <v>-500</v>
      </c>
      <c r="K247" s="2" t="s">
        <v>17</v>
      </c>
      <c r="L247" s="3" t="s">
        <v>18</v>
      </c>
      <c r="M247" s="9"/>
    </row>
    <row r="248" spans="1:14" x14ac:dyDescent="0.55000000000000004">
      <c r="A248" s="2">
        <v>246</v>
      </c>
      <c r="B248" s="2">
        <v>2017</v>
      </c>
      <c r="C248" s="6">
        <v>10</v>
      </c>
      <c r="D248" s="6">
        <v>24</v>
      </c>
      <c r="E248" s="2">
        <v>2</v>
      </c>
      <c r="F248" s="6">
        <v>18</v>
      </c>
      <c r="G248" s="6">
        <v>58</v>
      </c>
      <c r="H248" s="6">
        <v>8</v>
      </c>
      <c r="I248" s="14">
        <v>1.7903703703703699</v>
      </c>
      <c r="J248" s="7">
        <v>-500</v>
      </c>
      <c r="K248" s="2" t="s">
        <v>17</v>
      </c>
      <c r="L248" s="3">
        <v>27.37</v>
      </c>
      <c r="M248" s="9">
        <v>5064463.4000000004</v>
      </c>
      <c r="N248" s="10">
        <v>18360072.100000001</v>
      </c>
    </row>
    <row r="249" spans="1:14" x14ac:dyDescent="0.55000000000000004">
      <c r="A249" s="2">
        <v>247</v>
      </c>
      <c r="B249" s="2">
        <v>2017</v>
      </c>
      <c r="C249" s="6">
        <v>10</v>
      </c>
      <c r="D249" s="6">
        <v>24</v>
      </c>
      <c r="E249" s="2">
        <v>2</v>
      </c>
      <c r="F249" s="6">
        <v>18</v>
      </c>
      <c r="G249" s="6">
        <v>58</v>
      </c>
      <c r="H249" s="6">
        <v>38</v>
      </c>
      <c r="I249" s="14">
        <v>1.79071759259259</v>
      </c>
      <c r="J249" s="7">
        <v>-500</v>
      </c>
      <c r="K249" s="2" t="s">
        <v>17</v>
      </c>
      <c r="L249" s="3">
        <v>42.93</v>
      </c>
      <c r="M249" s="9">
        <v>6873738.5999999996</v>
      </c>
      <c r="N249" s="10">
        <v>4306052.3</v>
      </c>
    </row>
    <row r="250" spans="1:14" x14ac:dyDescent="0.55000000000000004">
      <c r="A250" s="2">
        <v>248</v>
      </c>
      <c r="B250" s="2">
        <v>2017</v>
      </c>
      <c r="C250" s="6">
        <v>10</v>
      </c>
      <c r="D250" s="6">
        <v>24</v>
      </c>
      <c r="E250" s="2">
        <v>2</v>
      </c>
      <c r="F250" s="6">
        <v>18</v>
      </c>
      <c r="G250" s="6">
        <v>59</v>
      </c>
      <c r="H250" s="6">
        <v>8</v>
      </c>
      <c r="I250" s="14">
        <v>1.7910648148148101</v>
      </c>
      <c r="J250" s="7">
        <v>-500</v>
      </c>
      <c r="K250" s="2" t="s">
        <v>17</v>
      </c>
      <c r="L250" s="3">
        <v>27.3</v>
      </c>
      <c r="M250" s="9">
        <v>4597374.8</v>
      </c>
      <c r="N250" s="10">
        <v>22941036.800000001</v>
      </c>
    </row>
    <row r="251" spans="1:14" x14ac:dyDescent="0.55000000000000004">
      <c r="A251" s="2">
        <v>249</v>
      </c>
      <c r="B251" s="2">
        <v>2017</v>
      </c>
      <c r="C251" s="6">
        <v>10</v>
      </c>
      <c r="D251" s="6">
        <v>24</v>
      </c>
      <c r="E251" s="2">
        <v>2</v>
      </c>
      <c r="F251" s="6">
        <v>18</v>
      </c>
      <c r="G251" s="6">
        <v>59</v>
      </c>
      <c r="H251" s="6">
        <v>38</v>
      </c>
      <c r="I251" s="14">
        <v>1.7914120370370299</v>
      </c>
      <c r="J251" s="7">
        <v>-500</v>
      </c>
      <c r="K251" s="2" t="s">
        <v>17</v>
      </c>
      <c r="L251" s="3">
        <v>31.3</v>
      </c>
      <c r="M251" s="9">
        <v>4700131.3</v>
      </c>
      <c r="N251" s="10">
        <v>25590928.600000001</v>
      </c>
    </row>
    <row r="252" spans="1:14" x14ac:dyDescent="0.55000000000000004">
      <c r="A252" s="2">
        <v>250</v>
      </c>
      <c r="B252" s="2">
        <v>2017</v>
      </c>
      <c r="C252" s="6">
        <v>10</v>
      </c>
      <c r="D252" s="6">
        <v>24</v>
      </c>
      <c r="E252" s="2">
        <v>2</v>
      </c>
      <c r="F252" s="6">
        <v>19</v>
      </c>
      <c r="G252" s="6">
        <v>0</v>
      </c>
      <c r="H252" s="6">
        <v>8</v>
      </c>
      <c r="I252" s="14">
        <v>1.7917592592592499</v>
      </c>
      <c r="J252" s="7">
        <v>-500</v>
      </c>
      <c r="K252" s="2" t="s">
        <v>17</v>
      </c>
      <c r="L252" s="3">
        <v>39.020000000000003</v>
      </c>
      <c r="M252" s="9">
        <v>3746457.7</v>
      </c>
      <c r="N252" s="10">
        <v>7291799.9000000004</v>
      </c>
    </row>
    <row r="253" spans="1:14" x14ac:dyDescent="0.55000000000000004">
      <c r="A253" s="2">
        <v>251</v>
      </c>
      <c r="B253" s="2">
        <v>2017</v>
      </c>
      <c r="C253" s="6">
        <v>10</v>
      </c>
      <c r="D253" s="6">
        <v>24</v>
      </c>
      <c r="E253" s="2">
        <v>2</v>
      </c>
      <c r="F253" s="6">
        <v>19</v>
      </c>
      <c r="G253" s="6">
        <v>0</v>
      </c>
      <c r="H253" s="6">
        <v>38</v>
      </c>
      <c r="I253" s="14">
        <v>1.79210648148148</v>
      </c>
      <c r="J253" s="7">
        <v>-500</v>
      </c>
      <c r="K253" s="2" t="s">
        <v>17</v>
      </c>
      <c r="L253" s="3">
        <v>31.21</v>
      </c>
      <c r="M253" s="9">
        <v>5126597.5999999996</v>
      </c>
      <c r="N253" s="10">
        <v>22156963.800000001</v>
      </c>
    </row>
    <row r="254" spans="1:14" x14ac:dyDescent="0.55000000000000004">
      <c r="A254" s="2">
        <v>252</v>
      </c>
      <c r="B254" s="2">
        <v>2017</v>
      </c>
      <c r="C254" s="6">
        <v>10</v>
      </c>
      <c r="D254" s="6">
        <v>24</v>
      </c>
      <c r="E254" s="2">
        <v>2</v>
      </c>
      <c r="F254" s="6">
        <v>19</v>
      </c>
      <c r="G254" s="6">
        <v>1</v>
      </c>
      <c r="H254" s="6">
        <v>8</v>
      </c>
      <c r="I254" s="14">
        <v>1.7924537037037001</v>
      </c>
      <c r="J254" s="7">
        <v>-500</v>
      </c>
      <c r="K254" s="2" t="s">
        <v>17</v>
      </c>
      <c r="L254" s="3">
        <v>35.15</v>
      </c>
      <c r="M254" s="9">
        <v>4388509.9000000004</v>
      </c>
      <c r="N254" s="10">
        <v>18353655.199999999</v>
      </c>
    </row>
    <row r="255" spans="1:14" x14ac:dyDescent="0.55000000000000004">
      <c r="A255" s="2">
        <v>253</v>
      </c>
      <c r="B255" s="2">
        <v>2017</v>
      </c>
      <c r="C255" s="6">
        <v>10</v>
      </c>
      <c r="D255" s="6">
        <v>24</v>
      </c>
      <c r="E255" s="2">
        <v>2</v>
      </c>
      <c r="F255" s="6">
        <v>19</v>
      </c>
      <c r="G255" s="6">
        <v>1</v>
      </c>
      <c r="H255" s="6">
        <v>38</v>
      </c>
      <c r="I255" s="14">
        <v>1.7928009259259201</v>
      </c>
      <c r="J255" s="7">
        <v>-500</v>
      </c>
      <c r="K255" s="2" t="s">
        <v>17</v>
      </c>
      <c r="L255" s="3">
        <v>27.75</v>
      </c>
      <c r="M255" s="9">
        <v>4622297.9000000004</v>
      </c>
      <c r="N255" s="10">
        <v>20073224.100000001</v>
      </c>
    </row>
    <row r="256" spans="1:14" x14ac:dyDescent="0.55000000000000004">
      <c r="A256" s="2">
        <v>254</v>
      </c>
      <c r="B256" s="2">
        <v>2017</v>
      </c>
      <c r="C256" s="6">
        <v>10</v>
      </c>
      <c r="D256" s="6">
        <v>24</v>
      </c>
      <c r="E256" s="2">
        <v>2</v>
      </c>
      <c r="F256" s="6">
        <v>19</v>
      </c>
      <c r="G256" s="6">
        <v>2</v>
      </c>
      <c r="H256" s="6">
        <v>8</v>
      </c>
      <c r="I256" s="14">
        <v>1.7931481481481399</v>
      </c>
      <c r="J256" s="7">
        <v>-500</v>
      </c>
      <c r="K256" s="2" t="s">
        <v>17</v>
      </c>
      <c r="L256" s="3">
        <v>27.34</v>
      </c>
      <c r="M256" s="9">
        <v>5534455.5</v>
      </c>
      <c r="N256" s="10">
        <v>20073386.699999999</v>
      </c>
    </row>
    <row r="257" spans="1:14" x14ac:dyDescent="0.55000000000000004">
      <c r="A257" s="2">
        <v>255</v>
      </c>
      <c r="B257" s="2">
        <v>2017</v>
      </c>
      <c r="C257" s="6">
        <v>10</v>
      </c>
      <c r="D257" s="6">
        <v>24</v>
      </c>
      <c r="E257" s="2">
        <v>2</v>
      </c>
      <c r="F257" s="6">
        <v>19</v>
      </c>
      <c r="G257" s="6">
        <v>2</v>
      </c>
      <c r="H257" s="6">
        <v>38</v>
      </c>
      <c r="I257" s="14">
        <v>1.79349537037037</v>
      </c>
      <c r="J257" s="7">
        <v>-500</v>
      </c>
      <c r="K257" s="2" t="s">
        <v>17</v>
      </c>
      <c r="L257" s="3">
        <v>27.34</v>
      </c>
      <c r="M257" s="9">
        <v>5319494.7</v>
      </c>
      <c r="N257" s="10">
        <v>22939749.800000001</v>
      </c>
    </row>
    <row r="258" spans="1:14" x14ac:dyDescent="0.55000000000000004">
      <c r="A258" s="2">
        <v>256</v>
      </c>
      <c r="B258" s="2">
        <v>2017</v>
      </c>
      <c r="C258" s="6">
        <v>10</v>
      </c>
      <c r="D258" s="6">
        <v>24</v>
      </c>
      <c r="E258" s="2">
        <v>2</v>
      </c>
      <c r="F258" s="6">
        <v>19</v>
      </c>
      <c r="G258" s="6">
        <v>3</v>
      </c>
      <c r="H258" s="6">
        <v>8</v>
      </c>
      <c r="I258" s="14">
        <v>1.79384259259259</v>
      </c>
      <c r="J258" s="7">
        <v>-500</v>
      </c>
      <c r="K258" s="2" t="s">
        <v>17</v>
      </c>
      <c r="L258" s="3">
        <v>27.34</v>
      </c>
      <c r="M258" s="9">
        <v>4195070.5999999996</v>
      </c>
      <c r="N258" s="10">
        <v>17765270</v>
      </c>
    </row>
    <row r="259" spans="1:14" x14ac:dyDescent="0.55000000000000004">
      <c r="A259" s="2">
        <v>257</v>
      </c>
      <c r="B259" s="2">
        <v>2017</v>
      </c>
      <c r="C259" s="6">
        <v>10</v>
      </c>
      <c r="D259" s="6">
        <v>24</v>
      </c>
      <c r="E259" s="2">
        <v>2</v>
      </c>
      <c r="F259" s="6">
        <v>19</v>
      </c>
      <c r="G259" s="6">
        <v>3</v>
      </c>
      <c r="H259" s="6">
        <v>38</v>
      </c>
      <c r="I259" s="14">
        <v>1.7941898148148101</v>
      </c>
      <c r="J259" s="7">
        <v>-500</v>
      </c>
      <c r="K259" s="2" t="s">
        <v>17</v>
      </c>
      <c r="L259" s="3">
        <v>39.07</v>
      </c>
      <c r="M259" s="9">
        <v>5342431.2</v>
      </c>
      <c r="N259" s="10">
        <v>10515872.699999999</v>
      </c>
    </row>
    <row r="260" spans="1:14" x14ac:dyDescent="0.55000000000000004">
      <c r="A260" s="2">
        <v>258</v>
      </c>
      <c r="B260" s="2">
        <v>2017</v>
      </c>
      <c r="C260" s="6">
        <v>10</v>
      </c>
      <c r="D260" s="6">
        <v>24</v>
      </c>
      <c r="E260" s="2">
        <v>2</v>
      </c>
      <c r="F260" s="6">
        <v>19</v>
      </c>
      <c r="G260" s="6">
        <v>4</v>
      </c>
      <c r="H260" s="6">
        <v>8</v>
      </c>
      <c r="I260" s="14">
        <v>1.7945370370370299</v>
      </c>
      <c r="J260" s="7">
        <v>-500</v>
      </c>
      <c r="K260" s="2" t="s">
        <v>17</v>
      </c>
      <c r="L260" s="3">
        <v>46.92</v>
      </c>
      <c r="M260" s="9">
        <v>5734605.2000000002</v>
      </c>
      <c r="N260" s="10">
        <v>20624945.800000001</v>
      </c>
    </row>
    <row r="261" spans="1:14" x14ac:dyDescent="0.55000000000000004">
      <c r="A261" s="2">
        <v>259</v>
      </c>
      <c r="B261" s="2">
        <v>2017</v>
      </c>
      <c r="C261" s="6">
        <v>10</v>
      </c>
      <c r="D261" s="6">
        <v>24</v>
      </c>
      <c r="E261" s="2">
        <v>2</v>
      </c>
      <c r="F261" s="6">
        <v>19</v>
      </c>
      <c r="G261" s="6">
        <v>4</v>
      </c>
      <c r="H261" s="6">
        <v>38</v>
      </c>
      <c r="I261" s="14">
        <v>1.79488425925925</v>
      </c>
      <c r="J261" s="7">
        <v>-500</v>
      </c>
      <c r="K261" s="2" t="s">
        <v>17</v>
      </c>
      <c r="L261" s="3">
        <v>35.15</v>
      </c>
      <c r="M261" s="9">
        <v>3808623.3</v>
      </c>
      <c r="N261" s="10">
        <v>3628133.3</v>
      </c>
    </row>
    <row r="262" spans="1:14" x14ac:dyDescent="0.55000000000000004">
      <c r="A262" s="2">
        <v>260</v>
      </c>
      <c r="B262" s="2">
        <v>2017</v>
      </c>
      <c r="C262" s="6">
        <v>10</v>
      </c>
      <c r="D262" s="6">
        <v>24</v>
      </c>
      <c r="E262" s="2">
        <v>2</v>
      </c>
      <c r="F262" s="6">
        <v>19</v>
      </c>
      <c r="G262" s="6">
        <v>5</v>
      </c>
      <c r="H262" s="6">
        <v>8</v>
      </c>
      <c r="I262" s="14">
        <v>1.79523148148148</v>
      </c>
      <c r="J262" s="7">
        <v>-500</v>
      </c>
      <c r="K262" s="2" t="s">
        <v>17</v>
      </c>
      <c r="L262" s="3">
        <v>39</v>
      </c>
      <c r="M262" s="9">
        <v>2939697.8</v>
      </c>
      <c r="N262" s="10">
        <v>21411579.199999999</v>
      </c>
    </row>
    <row r="263" spans="1:14" x14ac:dyDescent="0.55000000000000004">
      <c r="A263" s="2">
        <v>261</v>
      </c>
      <c r="B263" s="2">
        <v>2017</v>
      </c>
      <c r="C263" s="6">
        <v>10</v>
      </c>
      <c r="D263" s="6">
        <v>24</v>
      </c>
      <c r="E263" s="2">
        <v>2</v>
      </c>
      <c r="F263" s="6">
        <v>19</v>
      </c>
      <c r="G263" s="6">
        <v>5</v>
      </c>
      <c r="H263" s="6">
        <v>38</v>
      </c>
      <c r="I263" s="14">
        <v>1.7955787037037001</v>
      </c>
      <c r="J263" s="7">
        <v>-500</v>
      </c>
      <c r="K263" s="2" t="s">
        <v>17</v>
      </c>
      <c r="L263" s="3">
        <v>23.42</v>
      </c>
      <c r="M263" s="9">
        <v>4150411.9</v>
      </c>
      <c r="N263" s="10">
        <v>25691510</v>
      </c>
    </row>
    <row r="264" spans="1:14" x14ac:dyDescent="0.55000000000000004">
      <c r="A264" s="2">
        <v>262</v>
      </c>
      <c r="B264" s="2">
        <v>2017</v>
      </c>
      <c r="C264" s="6">
        <v>10</v>
      </c>
      <c r="D264" s="6">
        <v>24</v>
      </c>
      <c r="E264" s="2">
        <v>2</v>
      </c>
      <c r="F264" s="6">
        <v>19</v>
      </c>
      <c r="G264" s="6">
        <v>6</v>
      </c>
      <c r="H264" s="6">
        <v>8</v>
      </c>
      <c r="I264" s="14">
        <v>1.7959259259259199</v>
      </c>
      <c r="J264" s="7">
        <v>-500</v>
      </c>
      <c r="K264" s="2" t="s">
        <v>17</v>
      </c>
      <c r="L264" s="3">
        <v>31.26</v>
      </c>
      <c r="M264" s="9">
        <v>5382601.9000000004</v>
      </c>
      <c r="N264" s="10">
        <v>7292265.7999999998</v>
      </c>
    </row>
    <row r="265" spans="1:14" x14ac:dyDescent="0.55000000000000004">
      <c r="A265" s="2">
        <v>263</v>
      </c>
      <c r="B265" s="2">
        <v>2017</v>
      </c>
      <c r="C265" s="6">
        <v>10</v>
      </c>
      <c r="D265" s="6">
        <v>24</v>
      </c>
      <c r="E265" s="2">
        <v>2</v>
      </c>
      <c r="F265" s="6">
        <v>19</v>
      </c>
      <c r="G265" s="6">
        <v>6</v>
      </c>
      <c r="H265" s="6">
        <v>38</v>
      </c>
      <c r="I265" s="14">
        <v>1.79627314814814</v>
      </c>
      <c r="J265" s="7">
        <v>-500</v>
      </c>
      <c r="K265" s="2" t="s">
        <v>17</v>
      </c>
      <c r="L265" s="3">
        <v>35.119999999999997</v>
      </c>
      <c r="M265" s="9">
        <v>5735474.5999999996</v>
      </c>
      <c r="N265" s="10">
        <v>11056781.9</v>
      </c>
    </row>
    <row r="266" spans="1:14" x14ac:dyDescent="0.55000000000000004">
      <c r="A266" s="2">
        <v>264</v>
      </c>
      <c r="B266" s="2">
        <v>2017</v>
      </c>
      <c r="C266" s="6">
        <v>10</v>
      </c>
      <c r="D266" s="6">
        <v>24</v>
      </c>
      <c r="E266" s="2">
        <v>2</v>
      </c>
      <c r="F266" s="6">
        <v>19</v>
      </c>
      <c r="G266" s="6">
        <v>7</v>
      </c>
      <c r="H266" s="6">
        <v>8</v>
      </c>
      <c r="I266" s="14">
        <v>1.79662037037037</v>
      </c>
      <c r="J266" s="7">
        <v>-500</v>
      </c>
      <c r="K266" s="2" t="s">
        <v>17</v>
      </c>
      <c r="L266" s="3">
        <v>42.88</v>
      </c>
      <c r="M266" s="9">
        <v>4939161.7</v>
      </c>
      <c r="N266" s="10">
        <v>22079335.199999999</v>
      </c>
    </row>
    <row r="267" spans="1:14" x14ac:dyDescent="0.55000000000000004">
      <c r="A267" s="2">
        <v>265</v>
      </c>
      <c r="B267" s="2">
        <v>2017</v>
      </c>
      <c r="C267" s="6">
        <v>10</v>
      </c>
      <c r="D267" s="6">
        <v>24</v>
      </c>
      <c r="E267" s="2">
        <v>2</v>
      </c>
      <c r="F267" s="6">
        <v>19</v>
      </c>
      <c r="G267" s="6">
        <v>7</v>
      </c>
      <c r="H267" s="6">
        <v>38</v>
      </c>
      <c r="I267" s="14">
        <v>1.7969675925925901</v>
      </c>
      <c r="J267" s="7">
        <v>-500</v>
      </c>
      <c r="K267" s="2" t="s">
        <v>17</v>
      </c>
      <c r="L267" s="3">
        <v>27.31</v>
      </c>
      <c r="M267" s="9">
        <v>4295535.9000000004</v>
      </c>
      <c r="N267" s="10">
        <v>22148772.199999999</v>
      </c>
    </row>
    <row r="268" spans="1:14" x14ac:dyDescent="0.55000000000000004">
      <c r="A268" s="2">
        <v>266</v>
      </c>
      <c r="B268" s="2">
        <v>2017</v>
      </c>
      <c r="C268" s="6">
        <v>10</v>
      </c>
      <c r="D268" s="6">
        <v>24</v>
      </c>
      <c r="E268" s="2">
        <v>2</v>
      </c>
      <c r="F268" s="6">
        <v>19</v>
      </c>
      <c r="G268" s="6">
        <v>8</v>
      </c>
      <c r="H268" s="6">
        <v>8</v>
      </c>
      <c r="I268" s="14">
        <v>1.7973148148148099</v>
      </c>
      <c r="J268" s="7">
        <v>-500</v>
      </c>
      <c r="K268" s="2" t="s">
        <v>17</v>
      </c>
      <c r="L268" s="3">
        <v>27.39</v>
      </c>
      <c r="M268" s="9">
        <v>6957116.5999999996</v>
      </c>
      <c r="N268" s="10">
        <v>5534257.0999999996</v>
      </c>
    </row>
    <row r="269" spans="1:14" x14ac:dyDescent="0.55000000000000004">
      <c r="A269" s="2">
        <v>267</v>
      </c>
      <c r="B269" s="2">
        <v>2017</v>
      </c>
      <c r="C269" s="6">
        <v>10</v>
      </c>
      <c r="D269" s="6">
        <v>24</v>
      </c>
      <c r="E269" s="2">
        <v>2</v>
      </c>
      <c r="F269" s="6">
        <v>19</v>
      </c>
      <c r="G269" s="6">
        <v>8</v>
      </c>
      <c r="H269" s="6">
        <v>38</v>
      </c>
      <c r="I269" s="14">
        <v>1.79766203703703</v>
      </c>
      <c r="J269" s="7">
        <v>-500</v>
      </c>
      <c r="K269" s="2" t="s">
        <v>17</v>
      </c>
      <c r="L269" s="3">
        <v>31.23</v>
      </c>
      <c r="M269" s="9">
        <v>5260574.5</v>
      </c>
      <c r="N269" s="10">
        <v>13639924.300000001</v>
      </c>
    </row>
    <row r="270" spans="1:14" x14ac:dyDescent="0.55000000000000004">
      <c r="A270" s="2">
        <v>268</v>
      </c>
      <c r="B270" s="2">
        <v>2017</v>
      </c>
      <c r="C270" s="6">
        <v>10</v>
      </c>
      <c r="D270" s="6">
        <v>24</v>
      </c>
      <c r="E270" s="2">
        <v>2</v>
      </c>
      <c r="F270" s="6">
        <v>19</v>
      </c>
      <c r="G270" s="6">
        <v>9</v>
      </c>
      <c r="H270" s="6">
        <v>8</v>
      </c>
      <c r="I270" s="14">
        <v>1.79800925925925</v>
      </c>
      <c r="J270" s="7">
        <v>-500</v>
      </c>
      <c r="K270" s="2" t="s">
        <v>17</v>
      </c>
      <c r="L270" s="3">
        <v>35.19</v>
      </c>
      <c r="M270" s="9">
        <v>7456443.5999999996</v>
      </c>
      <c r="N270" s="10">
        <v>20728160.800000001</v>
      </c>
    </row>
    <row r="271" spans="1:14" x14ac:dyDescent="0.55000000000000004">
      <c r="A271" s="2">
        <v>269</v>
      </c>
      <c r="B271" s="2">
        <v>2017</v>
      </c>
      <c r="C271" s="6">
        <v>10</v>
      </c>
      <c r="D271" s="6">
        <v>24</v>
      </c>
      <c r="E271" s="2">
        <v>2</v>
      </c>
      <c r="F271" s="6">
        <v>19</v>
      </c>
      <c r="G271" s="6">
        <v>9</v>
      </c>
      <c r="H271" s="6">
        <v>38</v>
      </c>
      <c r="I271" s="14">
        <v>1.7983564814814801</v>
      </c>
      <c r="J271" s="7">
        <v>-500</v>
      </c>
      <c r="K271" s="2" t="s">
        <v>17</v>
      </c>
      <c r="L271" s="3">
        <v>27.35</v>
      </c>
      <c r="M271" s="9">
        <v>4384100.0999999996</v>
      </c>
      <c r="N271" s="10">
        <v>20721786.699999999</v>
      </c>
    </row>
    <row r="272" spans="1:14" x14ac:dyDescent="0.55000000000000004">
      <c r="A272" s="2">
        <v>270</v>
      </c>
      <c r="B272" s="2">
        <v>2017</v>
      </c>
      <c r="C272" s="6">
        <v>10</v>
      </c>
      <c r="D272" s="6">
        <v>24</v>
      </c>
      <c r="E272" s="2">
        <v>2</v>
      </c>
      <c r="F272" s="6">
        <v>19</v>
      </c>
      <c r="G272" s="6">
        <v>10</v>
      </c>
      <c r="H272" s="6">
        <v>8</v>
      </c>
      <c r="I272" s="14">
        <v>1.7987037037036999</v>
      </c>
      <c r="J272" s="7">
        <v>-500</v>
      </c>
      <c r="K272" s="2" t="s">
        <v>17</v>
      </c>
      <c r="L272" s="3">
        <v>27.31</v>
      </c>
      <c r="M272" s="9">
        <v>4774965.4000000004</v>
      </c>
      <c r="N272" s="10">
        <v>17808011.899999999</v>
      </c>
    </row>
    <row r="273" spans="1:14" x14ac:dyDescent="0.55000000000000004">
      <c r="A273" s="2">
        <v>271</v>
      </c>
      <c r="B273" s="2">
        <v>2017</v>
      </c>
      <c r="C273" s="6">
        <v>10</v>
      </c>
      <c r="D273" s="6">
        <v>24</v>
      </c>
      <c r="E273" s="2">
        <v>2</v>
      </c>
      <c r="F273" s="6">
        <v>19</v>
      </c>
      <c r="G273" s="6">
        <v>10</v>
      </c>
      <c r="H273" s="6">
        <v>38</v>
      </c>
      <c r="I273" s="14">
        <v>1.79905092592592</v>
      </c>
      <c r="J273" s="7">
        <v>-500</v>
      </c>
      <c r="K273" s="2" t="s">
        <v>17</v>
      </c>
      <c r="L273" s="3">
        <v>31.22</v>
      </c>
      <c r="M273" s="9">
        <v>4533325.2</v>
      </c>
      <c r="N273" s="10">
        <v>17343770.399999999</v>
      </c>
    </row>
    <row r="274" spans="1:14" x14ac:dyDescent="0.55000000000000004">
      <c r="A274" s="2">
        <v>272</v>
      </c>
      <c r="B274" s="2">
        <v>2017</v>
      </c>
      <c r="C274" s="6">
        <v>10</v>
      </c>
      <c r="D274" s="6">
        <v>24</v>
      </c>
      <c r="E274" s="2">
        <v>2</v>
      </c>
      <c r="F274" s="6">
        <v>19</v>
      </c>
      <c r="G274" s="6">
        <v>11</v>
      </c>
      <c r="H274" s="6">
        <v>8</v>
      </c>
      <c r="I274" s="14">
        <v>1.79939814814814</v>
      </c>
      <c r="J274" s="7">
        <v>-500</v>
      </c>
      <c r="K274" s="2" t="s">
        <v>17</v>
      </c>
      <c r="L274" s="3">
        <v>38.97</v>
      </c>
      <c r="M274" s="9">
        <v>7959319.5999999996</v>
      </c>
      <c r="N274" s="10">
        <v>20006228.800000001</v>
      </c>
    </row>
    <row r="275" spans="1:14" x14ac:dyDescent="0.55000000000000004">
      <c r="A275" s="2">
        <v>273</v>
      </c>
      <c r="B275" s="2">
        <v>2017</v>
      </c>
      <c r="C275" s="6">
        <v>10</v>
      </c>
      <c r="D275" s="6">
        <v>24</v>
      </c>
      <c r="E275" s="2">
        <v>2</v>
      </c>
      <c r="F275" s="6">
        <v>19</v>
      </c>
      <c r="G275" s="6">
        <v>11</v>
      </c>
      <c r="H275" s="6">
        <v>38</v>
      </c>
      <c r="I275" s="14">
        <v>1.7997453703703701</v>
      </c>
      <c r="J275" s="7">
        <v>-500</v>
      </c>
      <c r="K275" s="2" t="s">
        <v>17</v>
      </c>
      <c r="L275" s="3">
        <v>39.020000000000003</v>
      </c>
      <c r="M275" s="9">
        <v>15936227.699999999</v>
      </c>
      <c r="N275" s="10">
        <v>22157196.899999999</v>
      </c>
    </row>
    <row r="276" spans="1:14" x14ac:dyDescent="0.55000000000000004">
      <c r="A276" s="2">
        <v>274</v>
      </c>
      <c r="B276" s="2">
        <v>2017</v>
      </c>
      <c r="C276" s="6">
        <v>10</v>
      </c>
      <c r="D276" s="6">
        <v>24</v>
      </c>
      <c r="E276" s="2">
        <v>2</v>
      </c>
      <c r="F276" s="6">
        <v>19</v>
      </c>
      <c r="G276" s="6">
        <v>12</v>
      </c>
      <c r="H276" s="6">
        <v>8</v>
      </c>
      <c r="I276" s="14">
        <v>1.8000925925925899</v>
      </c>
      <c r="J276" s="7">
        <v>-500</v>
      </c>
      <c r="K276" s="2" t="s">
        <v>17</v>
      </c>
      <c r="L276" s="3">
        <v>23.44</v>
      </c>
      <c r="M276" s="9">
        <v>7281215.2999999998</v>
      </c>
      <c r="N276" s="10">
        <v>18830286.300000001</v>
      </c>
    </row>
    <row r="277" spans="1:14" x14ac:dyDescent="0.55000000000000004">
      <c r="A277" s="2">
        <v>275</v>
      </c>
      <c r="B277" s="2">
        <v>2017</v>
      </c>
      <c r="C277" s="6">
        <v>10</v>
      </c>
      <c r="D277" s="6">
        <v>24</v>
      </c>
      <c r="E277" s="2">
        <v>2</v>
      </c>
      <c r="F277" s="6">
        <v>19</v>
      </c>
      <c r="G277" s="6">
        <v>12</v>
      </c>
      <c r="H277" s="6">
        <v>38</v>
      </c>
      <c r="I277" s="14">
        <v>1.80043981481481</v>
      </c>
      <c r="J277" s="7">
        <v>-500</v>
      </c>
      <c r="K277" s="2" t="s">
        <v>17</v>
      </c>
      <c r="L277" s="3">
        <v>47.97</v>
      </c>
      <c r="M277" s="9">
        <v>5094410.5</v>
      </c>
      <c r="N277" s="10">
        <v>7648719.0999999996</v>
      </c>
    </row>
    <row r="278" spans="1:14" x14ac:dyDescent="0.55000000000000004">
      <c r="A278" s="2">
        <v>276</v>
      </c>
      <c r="B278" s="2">
        <v>2017</v>
      </c>
      <c r="C278" s="6">
        <v>10</v>
      </c>
      <c r="D278" s="6">
        <v>24</v>
      </c>
      <c r="E278" s="2">
        <v>2</v>
      </c>
      <c r="F278" s="6">
        <v>19</v>
      </c>
      <c r="G278" s="6">
        <v>13</v>
      </c>
      <c r="H278" s="6">
        <v>8</v>
      </c>
      <c r="I278" s="14">
        <v>1.80078703703703</v>
      </c>
      <c r="J278" s="7">
        <v>-500</v>
      </c>
      <c r="K278" s="2" t="s">
        <v>17</v>
      </c>
      <c r="L278" s="3">
        <v>39.06</v>
      </c>
      <c r="M278" s="9">
        <v>5438312.2000000002</v>
      </c>
      <c r="N278" s="10">
        <v>11899722</v>
      </c>
    </row>
    <row r="279" spans="1:14" x14ac:dyDescent="0.55000000000000004">
      <c r="A279" s="2">
        <v>277</v>
      </c>
      <c r="B279" s="2">
        <v>2017</v>
      </c>
      <c r="C279" s="6">
        <v>10</v>
      </c>
      <c r="D279" s="6">
        <v>24</v>
      </c>
      <c r="E279" s="2">
        <v>2</v>
      </c>
      <c r="F279" s="6">
        <v>19</v>
      </c>
      <c r="G279" s="6">
        <v>13</v>
      </c>
      <c r="H279" s="6">
        <v>38</v>
      </c>
      <c r="I279" s="14">
        <v>1.8011342592592501</v>
      </c>
      <c r="J279" s="7">
        <v>-500</v>
      </c>
      <c r="K279" s="2" t="s">
        <v>17</v>
      </c>
      <c r="L279" s="3">
        <v>35.11</v>
      </c>
      <c r="M279" s="9">
        <v>8619173.0999999996</v>
      </c>
      <c r="N279" s="10">
        <v>16904950.800000001</v>
      </c>
    </row>
    <row r="280" spans="1:14" x14ac:dyDescent="0.55000000000000004">
      <c r="A280" s="2">
        <v>278</v>
      </c>
      <c r="B280" s="2">
        <v>2017</v>
      </c>
      <c r="C280" s="6">
        <v>10</v>
      </c>
      <c r="D280" s="6">
        <v>24</v>
      </c>
      <c r="E280" s="2">
        <v>2</v>
      </c>
      <c r="F280" s="6">
        <v>19</v>
      </c>
      <c r="G280" s="6">
        <v>14</v>
      </c>
      <c r="H280" s="6">
        <v>8</v>
      </c>
      <c r="I280" s="14">
        <v>1.8014814814814799</v>
      </c>
      <c r="J280" s="7">
        <v>-500</v>
      </c>
      <c r="K280" s="2" t="s">
        <v>17</v>
      </c>
      <c r="L280" s="3">
        <v>27.34</v>
      </c>
      <c r="M280" s="9">
        <v>5889026.9000000004</v>
      </c>
      <c r="N280" s="10">
        <v>8438839.9000000004</v>
      </c>
    </row>
    <row r="281" spans="1:14" x14ac:dyDescent="0.55000000000000004">
      <c r="A281" s="2">
        <v>279</v>
      </c>
      <c r="B281" s="2">
        <v>2017</v>
      </c>
      <c r="C281" s="6">
        <v>10</v>
      </c>
      <c r="D281" s="6">
        <v>24</v>
      </c>
      <c r="E281" s="2">
        <v>2</v>
      </c>
      <c r="F281" s="6">
        <v>19</v>
      </c>
      <c r="G281" s="6">
        <v>14</v>
      </c>
      <c r="H281" s="6">
        <v>38</v>
      </c>
      <c r="I281" s="14">
        <v>1.8018287037037</v>
      </c>
      <c r="J281" s="7">
        <v>-500</v>
      </c>
      <c r="K281" s="2" t="s">
        <v>17</v>
      </c>
      <c r="L281" s="3">
        <v>39.11</v>
      </c>
      <c r="M281" s="9">
        <v>4762498.5999999996</v>
      </c>
      <c r="N281" s="10">
        <v>29198072.199999999</v>
      </c>
    </row>
    <row r="282" spans="1:14" x14ac:dyDescent="0.55000000000000004">
      <c r="A282" s="2">
        <v>280</v>
      </c>
      <c r="B282" s="2">
        <v>2017</v>
      </c>
      <c r="C282" s="6">
        <v>10</v>
      </c>
      <c r="D282" s="6">
        <v>24</v>
      </c>
      <c r="E282" s="2">
        <v>2</v>
      </c>
      <c r="F282" s="6">
        <v>19</v>
      </c>
      <c r="G282" s="6">
        <v>15</v>
      </c>
      <c r="H282" s="6">
        <v>8</v>
      </c>
      <c r="I282" s="14">
        <v>1.80217592592592</v>
      </c>
      <c r="J282" s="7">
        <v>-500</v>
      </c>
      <c r="K282" s="2" t="s">
        <v>17</v>
      </c>
      <c r="L282" s="3">
        <v>27.32</v>
      </c>
      <c r="M282" s="9">
        <v>7206081.7999999998</v>
      </c>
      <c r="N282" s="10">
        <v>11876641.4</v>
      </c>
    </row>
    <row r="283" spans="1:14" x14ac:dyDescent="0.55000000000000004">
      <c r="A283" s="2">
        <v>281</v>
      </c>
      <c r="B283" s="2">
        <v>2017</v>
      </c>
      <c r="C283" s="6">
        <v>10</v>
      </c>
      <c r="D283" s="6">
        <v>24</v>
      </c>
      <c r="E283" s="2">
        <v>2</v>
      </c>
      <c r="F283" s="6">
        <v>19</v>
      </c>
      <c r="G283" s="6">
        <v>15</v>
      </c>
      <c r="H283" s="6">
        <v>38</v>
      </c>
      <c r="I283" s="14">
        <v>1.8025231481481401</v>
      </c>
      <c r="J283" s="7">
        <v>-500</v>
      </c>
      <c r="K283" s="2" t="s">
        <v>17</v>
      </c>
      <c r="L283" s="3">
        <v>27.35</v>
      </c>
      <c r="M283" s="9">
        <v>5549368.7000000002</v>
      </c>
      <c r="N283" s="10">
        <v>22048842.199999999</v>
      </c>
    </row>
    <row r="284" spans="1:14" x14ac:dyDescent="0.55000000000000004">
      <c r="A284" s="2">
        <v>282</v>
      </c>
      <c r="B284" s="2">
        <v>2017</v>
      </c>
      <c r="C284" s="6">
        <v>10</v>
      </c>
      <c r="D284" s="6">
        <v>24</v>
      </c>
      <c r="E284" s="2">
        <v>2</v>
      </c>
      <c r="F284" s="6">
        <v>19</v>
      </c>
      <c r="G284" s="6">
        <v>16</v>
      </c>
      <c r="H284" s="6">
        <v>8</v>
      </c>
      <c r="I284" s="14">
        <v>1.8028703703703699</v>
      </c>
      <c r="J284" s="7">
        <v>-500</v>
      </c>
      <c r="K284" s="2" t="s">
        <v>17</v>
      </c>
      <c r="L284" s="3">
        <v>35.130000000000003</v>
      </c>
      <c r="M284" s="9">
        <v>5146349.7</v>
      </c>
      <c r="N284" s="10">
        <v>3396255.8</v>
      </c>
    </row>
    <row r="285" spans="1:14" x14ac:dyDescent="0.55000000000000004">
      <c r="A285" s="2">
        <v>283</v>
      </c>
      <c r="B285" s="2">
        <v>2017</v>
      </c>
      <c r="C285" s="6">
        <v>10</v>
      </c>
      <c r="D285" s="6">
        <v>24</v>
      </c>
      <c r="E285" s="2">
        <v>2</v>
      </c>
      <c r="F285" s="6">
        <v>19</v>
      </c>
      <c r="G285" s="6">
        <v>16</v>
      </c>
      <c r="H285" s="6">
        <v>38</v>
      </c>
      <c r="I285" s="14">
        <v>1.80321759259259</v>
      </c>
      <c r="J285" s="7">
        <v>-500</v>
      </c>
      <c r="K285" s="2" t="s">
        <v>17</v>
      </c>
      <c r="L285" s="3">
        <v>35.11</v>
      </c>
      <c r="M285" s="9">
        <v>4505550.5999999996</v>
      </c>
      <c r="N285" s="10">
        <v>17308452.199999999</v>
      </c>
    </row>
    <row r="286" spans="1:14" x14ac:dyDescent="0.55000000000000004">
      <c r="A286" s="2">
        <v>284</v>
      </c>
      <c r="B286" s="2">
        <v>2017</v>
      </c>
      <c r="C286" s="6">
        <v>10</v>
      </c>
      <c r="D286" s="6">
        <v>24</v>
      </c>
      <c r="E286" s="2">
        <v>2</v>
      </c>
      <c r="F286" s="6">
        <v>19</v>
      </c>
      <c r="G286" s="6">
        <v>17</v>
      </c>
      <c r="H286" s="6">
        <v>8</v>
      </c>
      <c r="I286" s="14">
        <v>1.80356481481481</v>
      </c>
      <c r="J286" s="7">
        <v>-500</v>
      </c>
      <c r="K286" s="2" t="s">
        <v>17</v>
      </c>
      <c r="L286" s="3">
        <v>27.34</v>
      </c>
      <c r="M286" s="9">
        <v>5381313</v>
      </c>
      <c r="N286" s="10">
        <v>10183810.6</v>
      </c>
    </row>
    <row r="287" spans="1:14" x14ac:dyDescent="0.55000000000000004">
      <c r="A287">
        <v>285</v>
      </c>
      <c r="B287">
        <v>2017</v>
      </c>
      <c r="C287" s="5">
        <v>10</v>
      </c>
      <c r="D287" s="5">
        <v>24</v>
      </c>
      <c r="E287">
        <v>2</v>
      </c>
      <c r="F287" s="5">
        <v>19</v>
      </c>
      <c r="G287" s="5">
        <v>17</v>
      </c>
      <c r="H287" s="5">
        <v>38</v>
      </c>
      <c r="I287" s="15">
        <v>1.8039120370370301</v>
      </c>
      <c r="J287" s="8">
        <v>-500</v>
      </c>
      <c r="K287" t="s">
        <v>17</v>
      </c>
      <c r="L287" s="4">
        <v>39.020000000000003</v>
      </c>
      <c r="M287" s="10">
        <v>5736995.5999999996</v>
      </c>
      <c r="N287" s="10">
        <v>17847979.300000001</v>
      </c>
    </row>
    <row r="288" spans="1:14" x14ac:dyDescent="0.55000000000000004">
      <c r="A288">
        <v>286</v>
      </c>
      <c r="B288">
        <v>2017</v>
      </c>
      <c r="C288" s="5">
        <v>10</v>
      </c>
      <c r="D288" s="5">
        <v>24</v>
      </c>
      <c r="E288">
        <v>2</v>
      </c>
      <c r="F288" s="5">
        <v>19</v>
      </c>
      <c r="G288" s="5">
        <v>18</v>
      </c>
      <c r="H288" s="5">
        <v>8</v>
      </c>
      <c r="I288" s="15">
        <v>1.8042592592592499</v>
      </c>
      <c r="J288" s="8">
        <v>-500</v>
      </c>
      <c r="K288" t="s">
        <v>17</v>
      </c>
      <c r="L288" s="4">
        <v>35.17</v>
      </c>
      <c r="M288" s="10">
        <v>5010796.9000000004</v>
      </c>
      <c r="N288" s="10">
        <v>20662202.699999999</v>
      </c>
    </row>
    <row r="289" spans="1:14" x14ac:dyDescent="0.55000000000000004">
      <c r="A289">
        <v>287</v>
      </c>
      <c r="B289">
        <v>2017</v>
      </c>
      <c r="C289" s="5">
        <v>10</v>
      </c>
      <c r="D289" s="5">
        <v>24</v>
      </c>
      <c r="E289">
        <v>2</v>
      </c>
      <c r="F289" s="5">
        <v>19</v>
      </c>
      <c r="G289" s="5">
        <v>18</v>
      </c>
      <c r="H289" s="5">
        <v>38</v>
      </c>
      <c r="I289" s="15">
        <v>1.80460648148148</v>
      </c>
      <c r="J289" s="8">
        <v>-500</v>
      </c>
      <c r="K289" t="s">
        <v>17</v>
      </c>
      <c r="L289" s="4">
        <v>31.21</v>
      </c>
      <c r="M289" s="10">
        <v>4726335.9000000004</v>
      </c>
      <c r="N289" s="10">
        <v>20720267.699999999</v>
      </c>
    </row>
    <row r="290" spans="1:14" x14ac:dyDescent="0.55000000000000004">
      <c r="A290">
        <v>288</v>
      </c>
      <c r="B290">
        <v>2017</v>
      </c>
      <c r="C290" s="5">
        <v>10</v>
      </c>
      <c r="D290" s="5">
        <v>24</v>
      </c>
      <c r="E290">
        <v>2</v>
      </c>
      <c r="F290" s="5">
        <v>19</v>
      </c>
      <c r="G290" s="5">
        <v>19</v>
      </c>
      <c r="H290" s="5">
        <v>8</v>
      </c>
      <c r="I290" s="15">
        <v>1.8049537037037</v>
      </c>
      <c r="J290" s="8">
        <v>-500</v>
      </c>
      <c r="K290" t="s">
        <v>17</v>
      </c>
      <c r="L290" s="4">
        <v>42.99</v>
      </c>
      <c r="M290" s="10">
        <v>3962587</v>
      </c>
      <c r="N290" s="10">
        <v>25692513</v>
      </c>
    </row>
    <row r="291" spans="1:14" x14ac:dyDescent="0.55000000000000004">
      <c r="A291">
        <v>289</v>
      </c>
      <c r="B291">
        <v>2017</v>
      </c>
      <c r="C291" s="5">
        <v>10</v>
      </c>
      <c r="D291" s="5">
        <v>24</v>
      </c>
      <c r="E291">
        <v>2</v>
      </c>
      <c r="F291" s="5">
        <v>19</v>
      </c>
      <c r="G291" s="5">
        <v>19</v>
      </c>
      <c r="H291" s="5">
        <v>38</v>
      </c>
      <c r="I291" s="15">
        <v>1.8053009259259201</v>
      </c>
      <c r="J291" s="8">
        <v>-500</v>
      </c>
      <c r="K291" t="s">
        <v>17</v>
      </c>
      <c r="L291" s="4">
        <v>27.34</v>
      </c>
      <c r="M291" s="10">
        <v>3212831.8</v>
      </c>
      <c r="N291" s="10">
        <v>22157441.699999999</v>
      </c>
    </row>
    <row r="292" spans="1:14" x14ac:dyDescent="0.55000000000000004">
      <c r="A292">
        <v>290</v>
      </c>
      <c r="B292">
        <v>2017</v>
      </c>
      <c r="C292" s="5">
        <v>10</v>
      </c>
      <c r="D292" s="5">
        <v>24</v>
      </c>
      <c r="E292">
        <v>2</v>
      </c>
      <c r="F292" s="5">
        <v>19</v>
      </c>
      <c r="G292" s="5">
        <v>20</v>
      </c>
      <c r="H292" s="5">
        <v>8</v>
      </c>
      <c r="I292" s="15">
        <v>1.8056481481481399</v>
      </c>
      <c r="J292" s="8">
        <v>-500</v>
      </c>
      <c r="K292" t="s">
        <v>17</v>
      </c>
      <c r="L292" s="4">
        <v>35.08</v>
      </c>
      <c r="M292" s="10">
        <v>5657808</v>
      </c>
      <c r="N292" s="10">
        <v>22940174.600000001</v>
      </c>
    </row>
    <row r="293" spans="1:14" x14ac:dyDescent="0.55000000000000004">
      <c r="A293">
        <v>291</v>
      </c>
      <c r="B293">
        <v>2017</v>
      </c>
      <c r="C293" s="5">
        <v>10</v>
      </c>
      <c r="D293" s="5">
        <v>24</v>
      </c>
      <c r="E293">
        <v>2</v>
      </c>
      <c r="F293" s="5">
        <v>19</v>
      </c>
      <c r="G293" s="5">
        <v>20</v>
      </c>
      <c r="H293" s="5">
        <v>38</v>
      </c>
      <c r="I293" s="15">
        <v>1.8059953703703699</v>
      </c>
      <c r="J293" s="8">
        <v>-500</v>
      </c>
      <c r="K293" t="s">
        <v>17</v>
      </c>
      <c r="L293" s="4">
        <v>27.31</v>
      </c>
      <c r="M293" s="10">
        <v>3845705.3</v>
      </c>
      <c r="N293" s="10">
        <v>22029950.699999999</v>
      </c>
    </row>
    <row r="294" spans="1:14" x14ac:dyDescent="0.55000000000000004">
      <c r="A294">
        <v>292</v>
      </c>
      <c r="B294">
        <v>2017</v>
      </c>
      <c r="C294" s="5">
        <v>10</v>
      </c>
      <c r="D294" s="5">
        <v>24</v>
      </c>
      <c r="E294">
        <v>2</v>
      </c>
      <c r="F294" s="5">
        <v>19</v>
      </c>
      <c r="G294" s="5">
        <v>21</v>
      </c>
      <c r="H294" s="5">
        <v>8</v>
      </c>
      <c r="I294" s="15">
        <v>1.80634259259259</v>
      </c>
      <c r="J294" s="8">
        <v>-500</v>
      </c>
      <c r="K294" t="s">
        <v>17</v>
      </c>
      <c r="L294" s="4">
        <v>23.44</v>
      </c>
      <c r="M294" s="10">
        <v>8649705.5999999996</v>
      </c>
      <c r="N294" s="10">
        <v>18300643.899999999</v>
      </c>
    </row>
    <row r="295" spans="1:14" x14ac:dyDescent="0.55000000000000004">
      <c r="A295">
        <v>293</v>
      </c>
      <c r="B295">
        <v>2017</v>
      </c>
      <c r="C295" s="5">
        <v>10</v>
      </c>
      <c r="D295" s="5">
        <v>24</v>
      </c>
      <c r="E295">
        <v>2</v>
      </c>
      <c r="F295" s="5">
        <v>19</v>
      </c>
      <c r="G295" s="5">
        <v>21</v>
      </c>
      <c r="H295" s="5">
        <v>38</v>
      </c>
      <c r="I295" s="15">
        <v>1.8066898148148101</v>
      </c>
      <c r="J295" s="8">
        <v>-500</v>
      </c>
      <c r="K295" t="s">
        <v>17</v>
      </c>
      <c r="L295" s="4">
        <v>35.15</v>
      </c>
      <c r="M295" s="10">
        <v>5554737.2000000002</v>
      </c>
      <c r="N295" s="10">
        <v>20720390</v>
      </c>
    </row>
    <row r="296" spans="1:14" x14ac:dyDescent="0.55000000000000004">
      <c r="A296">
        <v>294</v>
      </c>
      <c r="B296">
        <v>2017</v>
      </c>
      <c r="C296" s="5">
        <v>10</v>
      </c>
      <c r="D296" s="5">
        <v>24</v>
      </c>
      <c r="E296">
        <v>2</v>
      </c>
      <c r="F296" s="5">
        <v>19</v>
      </c>
      <c r="G296" s="5">
        <v>22</v>
      </c>
      <c r="H296" s="5">
        <v>8</v>
      </c>
      <c r="I296" s="15">
        <v>1.8070370370370299</v>
      </c>
      <c r="J296" s="8">
        <v>-500</v>
      </c>
      <c r="K296" t="s">
        <v>17</v>
      </c>
      <c r="L296" s="4">
        <v>35.15</v>
      </c>
      <c r="M296" s="10">
        <v>3347583.4</v>
      </c>
      <c r="N296" s="10">
        <v>11078683</v>
      </c>
    </row>
    <row r="297" spans="1:14" x14ac:dyDescent="0.55000000000000004">
      <c r="A297">
        <v>295</v>
      </c>
      <c r="B297">
        <v>2017</v>
      </c>
      <c r="C297" s="5">
        <v>10</v>
      </c>
      <c r="D297" s="5">
        <v>24</v>
      </c>
      <c r="E297">
        <v>2</v>
      </c>
      <c r="F297" s="5">
        <v>19</v>
      </c>
      <c r="G297" s="5">
        <v>22</v>
      </c>
      <c r="H297" s="5">
        <v>38</v>
      </c>
      <c r="I297" s="15">
        <v>1.8073842592592499</v>
      </c>
      <c r="J297" s="8">
        <v>-500</v>
      </c>
      <c r="K297" t="s">
        <v>17</v>
      </c>
      <c r="L297" s="4">
        <v>36.04</v>
      </c>
      <c r="M297" s="10">
        <v>6585781.0999999996</v>
      </c>
      <c r="N297" s="10">
        <v>8454458.9000000004</v>
      </c>
    </row>
    <row r="298" spans="1:14" x14ac:dyDescent="0.55000000000000004">
      <c r="A298">
        <v>296</v>
      </c>
      <c r="B298">
        <v>2017</v>
      </c>
      <c r="C298" s="5">
        <v>10</v>
      </c>
      <c r="D298" s="5">
        <v>24</v>
      </c>
      <c r="E298">
        <v>2</v>
      </c>
      <c r="F298" s="5">
        <v>19</v>
      </c>
      <c r="G298" s="5">
        <v>23</v>
      </c>
      <c r="H298" s="5">
        <v>8</v>
      </c>
      <c r="I298" s="15">
        <v>1.80773148148148</v>
      </c>
      <c r="J298" s="8">
        <v>-500</v>
      </c>
      <c r="K298" t="s">
        <v>17</v>
      </c>
      <c r="L298" s="4" t="s">
        <v>18</v>
      </c>
    </row>
    <row r="299" spans="1:14" x14ac:dyDescent="0.55000000000000004">
      <c r="A299">
        <v>297</v>
      </c>
      <c r="B299">
        <v>2017</v>
      </c>
      <c r="C299" s="5">
        <v>10</v>
      </c>
      <c r="D299" s="5">
        <v>24</v>
      </c>
      <c r="E299">
        <v>2</v>
      </c>
      <c r="F299" s="5">
        <v>19</v>
      </c>
      <c r="G299" s="5">
        <v>23</v>
      </c>
      <c r="H299" s="5">
        <v>38</v>
      </c>
      <c r="I299" s="15">
        <v>1.8080787037037001</v>
      </c>
      <c r="J299" s="8">
        <v>-500</v>
      </c>
      <c r="K299" t="s">
        <v>17</v>
      </c>
      <c r="L299" s="4">
        <v>39.36</v>
      </c>
      <c r="M299" s="10">
        <v>3881257.5</v>
      </c>
      <c r="N299" s="10">
        <v>13934094.6</v>
      </c>
    </row>
    <row r="300" spans="1:14" x14ac:dyDescent="0.55000000000000004">
      <c r="A300">
        <v>298</v>
      </c>
      <c r="B300">
        <v>2017</v>
      </c>
      <c r="C300" s="5">
        <v>10</v>
      </c>
      <c r="D300" s="5">
        <v>24</v>
      </c>
      <c r="E300">
        <v>2</v>
      </c>
      <c r="F300" s="5">
        <v>19</v>
      </c>
      <c r="G300" s="5">
        <v>24</v>
      </c>
      <c r="H300" s="5">
        <v>8</v>
      </c>
      <c r="I300" s="15">
        <v>1.8084259259259201</v>
      </c>
      <c r="J300" s="8">
        <v>-500</v>
      </c>
      <c r="K300" t="s">
        <v>17</v>
      </c>
      <c r="L300" s="4">
        <v>35.119999999999997</v>
      </c>
      <c r="M300" s="10">
        <v>4479091.3</v>
      </c>
      <c r="N300" s="10">
        <v>20729038.199999999</v>
      </c>
    </row>
    <row r="301" spans="1:14" x14ac:dyDescent="0.55000000000000004">
      <c r="A301">
        <v>299</v>
      </c>
      <c r="B301">
        <v>2017</v>
      </c>
      <c r="C301" s="5">
        <v>10</v>
      </c>
      <c r="D301" s="5">
        <v>24</v>
      </c>
      <c r="E301">
        <v>2</v>
      </c>
      <c r="F301" s="5">
        <v>19</v>
      </c>
      <c r="G301" s="5">
        <v>24</v>
      </c>
      <c r="H301" s="5">
        <v>38</v>
      </c>
      <c r="I301" s="15">
        <v>1.8087731481481399</v>
      </c>
      <c r="J301" s="8">
        <v>-500</v>
      </c>
      <c r="K301" t="s">
        <v>17</v>
      </c>
      <c r="L301" s="4">
        <v>27.3</v>
      </c>
      <c r="M301" s="10">
        <v>5195970.4000000004</v>
      </c>
      <c r="N301" s="10">
        <v>20721327.899999999</v>
      </c>
    </row>
    <row r="302" spans="1:14" x14ac:dyDescent="0.55000000000000004">
      <c r="A302">
        <v>300</v>
      </c>
      <c r="B302">
        <v>2017</v>
      </c>
      <c r="C302" s="5">
        <v>10</v>
      </c>
      <c r="D302" s="5">
        <v>24</v>
      </c>
      <c r="E302">
        <v>2</v>
      </c>
      <c r="F302" s="5">
        <v>19</v>
      </c>
      <c r="G302" s="5">
        <v>25</v>
      </c>
      <c r="H302" s="5">
        <v>8</v>
      </c>
      <c r="I302" s="15">
        <v>1.80912037037037</v>
      </c>
      <c r="J302" s="8">
        <v>-500</v>
      </c>
      <c r="K302" t="s">
        <v>17</v>
      </c>
      <c r="L302" s="4">
        <v>35.200000000000003</v>
      </c>
      <c r="M302" s="10">
        <v>5146610.2</v>
      </c>
      <c r="N302" s="10">
        <v>22948649.600000001</v>
      </c>
    </row>
    <row r="303" spans="1:14" x14ac:dyDescent="0.55000000000000004">
      <c r="A303">
        <v>301</v>
      </c>
      <c r="B303">
        <v>2017</v>
      </c>
      <c r="C303" s="5">
        <v>10</v>
      </c>
      <c r="D303" s="5">
        <v>24</v>
      </c>
      <c r="E303">
        <v>2</v>
      </c>
      <c r="F303" s="5">
        <v>19</v>
      </c>
      <c r="G303" s="5">
        <v>25</v>
      </c>
      <c r="H303" s="5">
        <v>38</v>
      </c>
      <c r="I303" s="15">
        <v>1.80946759259259</v>
      </c>
      <c r="J303" s="8">
        <v>-500</v>
      </c>
      <c r="K303" t="s">
        <v>17</v>
      </c>
      <c r="L303" s="4">
        <v>31.22</v>
      </c>
      <c r="M303" s="10">
        <v>5302690.7</v>
      </c>
      <c r="N303" s="10">
        <v>13345456.699999999</v>
      </c>
    </row>
    <row r="304" spans="1:14" x14ac:dyDescent="0.55000000000000004">
      <c r="A304">
        <v>302</v>
      </c>
      <c r="B304">
        <v>2017</v>
      </c>
      <c r="C304" s="5">
        <v>10</v>
      </c>
      <c r="D304" s="5">
        <v>24</v>
      </c>
      <c r="E304">
        <v>2</v>
      </c>
      <c r="F304" s="5">
        <v>19</v>
      </c>
      <c r="G304" s="5">
        <v>26</v>
      </c>
      <c r="H304" s="5">
        <v>8</v>
      </c>
      <c r="I304" s="15">
        <v>1.8098148148148101</v>
      </c>
      <c r="J304" s="8">
        <v>-500</v>
      </c>
      <c r="K304" t="s">
        <v>17</v>
      </c>
      <c r="L304" s="4">
        <v>23.44</v>
      </c>
      <c r="M304" s="10">
        <v>5978391.4000000004</v>
      </c>
      <c r="N304" s="10">
        <v>4401128</v>
      </c>
    </row>
    <row r="305" spans="1:14" x14ac:dyDescent="0.55000000000000004">
      <c r="A305">
        <v>303</v>
      </c>
      <c r="B305">
        <v>2017</v>
      </c>
      <c r="C305" s="5">
        <v>10</v>
      </c>
      <c r="D305" s="5">
        <v>24</v>
      </c>
      <c r="E305">
        <v>2</v>
      </c>
      <c r="F305" s="5">
        <v>19</v>
      </c>
      <c r="G305" s="5">
        <v>26</v>
      </c>
      <c r="H305" s="5">
        <v>38</v>
      </c>
      <c r="I305" s="15">
        <v>1.8101620370370299</v>
      </c>
      <c r="J305" s="8">
        <v>-500</v>
      </c>
      <c r="K305" t="s">
        <v>17</v>
      </c>
      <c r="L305" s="4">
        <v>39.07</v>
      </c>
      <c r="M305" s="10">
        <v>4260115.0999999996</v>
      </c>
      <c r="N305" s="10">
        <v>25551632.399999999</v>
      </c>
    </row>
    <row r="306" spans="1:14" x14ac:dyDescent="0.55000000000000004">
      <c r="A306">
        <v>304</v>
      </c>
      <c r="B306">
        <v>2017</v>
      </c>
      <c r="C306" s="5">
        <v>10</v>
      </c>
      <c r="D306" s="5">
        <v>24</v>
      </c>
      <c r="E306">
        <v>2</v>
      </c>
      <c r="F306" s="5">
        <v>19</v>
      </c>
      <c r="G306" s="5">
        <v>27</v>
      </c>
      <c r="H306" s="5">
        <v>8</v>
      </c>
      <c r="I306" s="15">
        <v>1.81050925925925</v>
      </c>
      <c r="J306" s="8">
        <v>-500</v>
      </c>
      <c r="K306" t="s">
        <v>17</v>
      </c>
      <c r="L306" s="4">
        <v>31.26</v>
      </c>
      <c r="M306" s="10">
        <v>5307453.5999999996</v>
      </c>
      <c r="N306" s="10">
        <v>26774890.699999999</v>
      </c>
    </row>
    <row r="307" spans="1:14" x14ac:dyDescent="0.55000000000000004">
      <c r="A307">
        <v>305</v>
      </c>
      <c r="B307">
        <v>2017</v>
      </c>
      <c r="C307" s="5">
        <v>10</v>
      </c>
      <c r="D307" s="5">
        <v>24</v>
      </c>
      <c r="E307">
        <v>2</v>
      </c>
      <c r="F307" s="5">
        <v>19</v>
      </c>
      <c r="G307" s="5">
        <v>27</v>
      </c>
      <c r="H307" s="5">
        <v>38</v>
      </c>
      <c r="I307" s="15">
        <v>1.81085648148148</v>
      </c>
      <c r="J307" s="8">
        <v>-500</v>
      </c>
      <c r="K307" t="s">
        <v>17</v>
      </c>
      <c r="L307" s="4">
        <v>31.26</v>
      </c>
      <c r="M307" s="10">
        <v>8256169.7999999998</v>
      </c>
      <c r="N307" s="10">
        <v>20072803.100000001</v>
      </c>
    </row>
    <row r="308" spans="1:14" x14ac:dyDescent="0.55000000000000004">
      <c r="A308">
        <v>306</v>
      </c>
      <c r="B308">
        <v>2017</v>
      </c>
      <c r="C308" s="5">
        <v>10</v>
      </c>
      <c r="D308" s="5">
        <v>24</v>
      </c>
      <c r="E308">
        <v>2</v>
      </c>
      <c r="F308" s="5">
        <v>19</v>
      </c>
      <c r="G308" s="5">
        <v>28</v>
      </c>
      <c r="H308" s="5">
        <v>8</v>
      </c>
      <c r="I308" s="15">
        <v>1.8112037037037001</v>
      </c>
      <c r="J308" s="8">
        <v>-500</v>
      </c>
      <c r="K308" t="s">
        <v>17</v>
      </c>
      <c r="L308" s="4">
        <v>27.76</v>
      </c>
      <c r="M308" s="10">
        <v>4961871.2</v>
      </c>
      <c r="N308" s="10">
        <v>18353335.300000001</v>
      </c>
    </row>
    <row r="309" spans="1:14" x14ac:dyDescent="0.55000000000000004">
      <c r="A309">
        <v>307</v>
      </c>
      <c r="B309">
        <v>2017</v>
      </c>
      <c r="C309" s="5">
        <v>10</v>
      </c>
      <c r="D309" s="5">
        <v>24</v>
      </c>
      <c r="E309">
        <v>2</v>
      </c>
      <c r="F309" s="5">
        <v>19</v>
      </c>
      <c r="G309" s="5">
        <v>28</v>
      </c>
      <c r="H309" s="5">
        <v>38</v>
      </c>
      <c r="I309" s="15">
        <v>1.8115509259259199</v>
      </c>
      <c r="J309" s="8">
        <v>-500</v>
      </c>
      <c r="K309" t="s">
        <v>17</v>
      </c>
      <c r="L309" s="4">
        <v>42.92</v>
      </c>
      <c r="M309" s="10">
        <v>4247066.5</v>
      </c>
      <c r="N309" s="10">
        <v>23723158.100000001</v>
      </c>
    </row>
    <row r="310" spans="1:14" x14ac:dyDescent="0.55000000000000004">
      <c r="A310">
        <v>308</v>
      </c>
      <c r="B310">
        <v>2017</v>
      </c>
      <c r="C310" s="5">
        <v>10</v>
      </c>
      <c r="D310" s="5">
        <v>24</v>
      </c>
      <c r="E310">
        <v>2</v>
      </c>
      <c r="F310" s="5">
        <v>19</v>
      </c>
      <c r="G310" s="5">
        <v>29</v>
      </c>
      <c r="H310" s="5">
        <v>8</v>
      </c>
      <c r="I310" s="15">
        <v>1.81189814814814</v>
      </c>
      <c r="J310" s="8">
        <v>-500</v>
      </c>
      <c r="K310" t="s">
        <v>17</v>
      </c>
      <c r="L310" s="4">
        <v>27.39</v>
      </c>
      <c r="M310" s="10">
        <v>4805482.5</v>
      </c>
      <c r="N310" s="10">
        <v>22147211.399999999</v>
      </c>
    </row>
    <row r="311" spans="1:14" x14ac:dyDescent="0.55000000000000004">
      <c r="A311">
        <v>309</v>
      </c>
      <c r="B311">
        <v>2017</v>
      </c>
      <c r="C311" s="5">
        <v>10</v>
      </c>
      <c r="D311" s="5">
        <v>24</v>
      </c>
      <c r="E311">
        <v>2</v>
      </c>
      <c r="F311" s="5">
        <v>19</v>
      </c>
      <c r="G311" s="5">
        <v>29</v>
      </c>
      <c r="H311" s="5">
        <v>38</v>
      </c>
      <c r="I311" s="15">
        <v>1.81224537037037</v>
      </c>
      <c r="J311" s="8">
        <v>-500</v>
      </c>
      <c r="K311" t="s">
        <v>17</v>
      </c>
      <c r="L311" s="4">
        <v>35.11</v>
      </c>
      <c r="M311" s="10">
        <v>5201465.0999999996</v>
      </c>
      <c r="N311" s="10">
        <v>21412123.399999999</v>
      </c>
    </row>
    <row r="312" spans="1:14" x14ac:dyDescent="0.55000000000000004">
      <c r="A312">
        <v>310</v>
      </c>
      <c r="B312">
        <v>2017</v>
      </c>
      <c r="C312" s="5">
        <v>10</v>
      </c>
      <c r="D312" s="5">
        <v>24</v>
      </c>
      <c r="E312">
        <v>2</v>
      </c>
      <c r="F312" s="5">
        <v>19</v>
      </c>
      <c r="G312" s="5">
        <v>30</v>
      </c>
      <c r="H312" s="5">
        <v>8</v>
      </c>
      <c r="I312" s="15">
        <v>1.8125925925925901</v>
      </c>
      <c r="J312" s="8">
        <v>-500</v>
      </c>
      <c r="K312" t="s">
        <v>17</v>
      </c>
      <c r="L312" s="4">
        <v>27.35</v>
      </c>
      <c r="M312" s="10">
        <v>5851326</v>
      </c>
      <c r="N312" s="10">
        <v>12098011.6</v>
      </c>
    </row>
    <row r="313" spans="1:14" x14ac:dyDescent="0.55000000000000004">
      <c r="A313">
        <v>311</v>
      </c>
      <c r="B313">
        <v>2017</v>
      </c>
      <c r="C313" s="5">
        <v>10</v>
      </c>
      <c r="D313" s="5">
        <v>24</v>
      </c>
      <c r="E313">
        <v>2</v>
      </c>
      <c r="F313" s="5">
        <v>19</v>
      </c>
      <c r="G313" s="5">
        <v>30</v>
      </c>
      <c r="H313" s="5">
        <v>38</v>
      </c>
      <c r="I313" s="15">
        <v>1.8129398148148099</v>
      </c>
      <c r="J313" s="8">
        <v>-500</v>
      </c>
      <c r="K313" t="s">
        <v>17</v>
      </c>
      <c r="L313" s="4">
        <v>39.07</v>
      </c>
      <c r="M313" s="10">
        <v>7348407.2999999998</v>
      </c>
      <c r="N313" s="10">
        <v>24705848.899999999</v>
      </c>
    </row>
    <row r="314" spans="1:14" x14ac:dyDescent="0.55000000000000004">
      <c r="A314">
        <v>312</v>
      </c>
      <c r="B314">
        <v>2017</v>
      </c>
      <c r="C314" s="5">
        <v>10</v>
      </c>
      <c r="D314" s="5">
        <v>24</v>
      </c>
      <c r="E314">
        <v>2</v>
      </c>
      <c r="F314" s="5">
        <v>19</v>
      </c>
      <c r="G314" s="5">
        <v>31</v>
      </c>
      <c r="H314" s="5">
        <v>8</v>
      </c>
      <c r="I314" s="15">
        <v>1.81328703703703</v>
      </c>
      <c r="J314" s="8">
        <v>-500</v>
      </c>
      <c r="K314" t="s">
        <v>17</v>
      </c>
      <c r="L314" s="4">
        <v>39.07</v>
      </c>
      <c r="M314" s="10">
        <v>7101485.5</v>
      </c>
      <c r="N314" s="10">
        <v>13348557.1</v>
      </c>
    </row>
    <row r="315" spans="1:14" x14ac:dyDescent="0.55000000000000004">
      <c r="A315">
        <v>313</v>
      </c>
      <c r="B315">
        <v>2017</v>
      </c>
      <c r="C315" s="5">
        <v>10</v>
      </c>
      <c r="D315" s="5">
        <v>24</v>
      </c>
      <c r="E315">
        <v>2</v>
      </c>
      <c r="F315" s="5">
        <v>19</v>
      </c>
      <c r="G315" s="5">
        <v>31</v>
      </c>
      <c r="H315" s="5">
        <v>38</v>
      </c>
      <c r="I315" s="15">
        <v>1.81363425925925</v>
      </c>
      <c r="J315" s="8">
        <v>-500</v>
      </c>
      <c r="K315" t="s">
        <v>17</v>
      </c>
      <c r="L315" s="4">
        <v>42.9</v>
      </c>
      <c r="M315" s="10">
        <v>6697232.0999999996</v>
      </c>
      <c r="N315" s="10">
        <v>9589246.3000000007</v>
      </c>
    </row>
    <row r="316" spans="1:14" x14ac:dyDescent="0.55000000000000004">
      <c r="A316">
        <v>314</v>
      </c>
      <c r="B316">
        <v>2017</v>
      </c>
      <c r="C316" s="5">
        <v>10</v>
      </c>
      <c r="D316" s="5">
        <v>24</v>
      </c>
      <c r="E316">
        <v>2</v>
      </c>
      <c r="F316" s="5">
        <v>19</v>
      </c>
      <c r="G316" s="5">
        <v>32</v>
      </c>
      <c r="H316" s="5">
        <v>8</v>
      </c>
      <c r="I316" s="15">
        <v>1.8139814814814801</v>
      </c>
      <c r="J316" s="8">
        <v>-500</v>
      </c>
      <c r="K316" t="s">
        <v>17</v>
      </c>
      <c r="L316" s="4">
        <v>28.04</v>
      </c>
      <c r="M316" s="10">
        <v>4518297.3</v>
      </c>
      <c r="N316" s="10">
        <v>18893972.800000001</v>
      </c>
    </row>
    <row r="317" spans="1:14" x14ac:dyDescent="0.55000000000000004">
      <c r="A317">
        <v>315</v>
      </c>
      <c r="B317">
        <v>2017</v>
      </c>
      <c r="C317" s="5">
        <v>10</v>
      </c>
      <c r="D317" s="5">
        <v>24</v>
      </c>
      <c r="E317">
        <v>2</v>
      </c>
      <c r="F317" s="5">
        <v>19</v>
      </c>
      <c r="G317" s="5">
        <v>32</v>
      </c>
      <c r="H317" s="5">
        <v>38</v>
      </c>
      <c r="I317" s="15">
        <v>1.8143287037036999</v>
      </c>
      <c r="J317" s="8">
        <v>-500</v>
      </c>
      <c r="K317" t="s">
        <v>17</v>
      </c>
      <c r="L317" s="4">
        <v>42.94</v>
      </c>
      <c r="M317" s="10">
        <v>6603224.0999999996</v>
      </c>
      <c r="N317" s="10">
        <v>4425435.8</v>
      </c>
    </row>
    <row r="318" spans="1:14" x14ac:dyDescent="0.55000000000000004">
      <c r="A318">
        <v>316</v>
      </c>
      <c r="B318">
        <v>2017</v>
      </c>
      <c r="C318" s="5">
        <v>10</v>
      </c>
      <c r="D318" s="5">
        <v>24</v>
      </c>
      <c r="E318">
        <v>2</v>
      </c>
      <c r="F318" s="5">
        <v>19</v>
      </c>
      <c r="G318" s="5">
        <v>33</v>
      </c>
      <c r="H318" s="5">
        <v>8</v>
      </c>
      <c r="I318" s="15">
        <v>1.81467592592592</v>
      </c>
      <c r="J318" s="8">
        <v>-500</v>
      </c>
      <c r="K318" t="s">
        <v>17</v>
      </c>
      <c r="L318" s="4">
        <v>31.26</v>
      </c>
      <c r="M318" s="10">
        <v>7290621.2000000002</v>
      </c>
      <c r="N318" s="10">
        <v>18892565.899999999</v>
      </c>
    </row>
    <row r="319" spans="1:14" x14ac:dyDescent="0.55000000000000004">
      <c r="A319">
        <v>317</v>
      </c>
      <c r="B319">
        <v>2017</v>
      </c>
      <c r="C319" s="5">
        <v>10</v>
      </c>
      <c r="D319" s="5">
        <v>24</v>
      </c>
      <c r="E319">
        <v>2</v>
      </c>
      <c r="F319" s="5">
        <v>19</v>
      </c>
      <c r="G319" s="5">
        <v>33</v>
      </c>
      <c r="H319" s="5">
        <v>38</v>
      </c>
      <c r="I319" s="15">
        <v>1.81502314814814</v>
      </c>
      <c r="J319" s="8">
        <v>-500</v>
      </c>
      <c r="K319" t="s">
        <v>17</v>
      </c>
      <c r="L319" s="4">
        <v>31.24</v>
      </c>
      <c r="M319" s="10">
        <v>7561536.7000000002</v>
      </c>
      <c r="N319" s="10">
        <v>1922024.5</v>
      </c>
    </row>
    <row r="320" spans="1:14" x14ac:dyDescent="0.55000000000000004">
      <c r="A320">
        <v>318</v>
      </c>
      <c r="B320">
        <v>2017</v>
      </c>
      <c r="C320" s="5">
        <v>10</v>
      </c>
      <c r="D320" s="5">
        <v>24</v>
      </c>
      <c r="E320">
        <v>2</v>
      </c>
      <c r="F320" s="5">
        <v>19</v>
      </c>
      <c r="G320" s="5">
        <v>34</v>
      </c>
      <c r="H320" s="5">
        <v>8</v>
      </c>
      <c r="I320" s="15">
        <v>1.8153703703703701</v>
      </c>
      <c r="J320" s="8">
        <v>-500</v>
      </c>
      <c r="K320" t="s">
        <v>17</v>
      </c>
      <c r="L320" s="4">
        <v>38.979999999999997</v>
      </c>
      <c r="M320" s="10">
        <v>4970852.0999999996</v>
      </c>
      <c r="N320" s="10">
        <v>24700154.600000001</v>
      </c>
    </row>
    <row r="321" spans="1:14" x14ac:dyDescent="0.55000000000000004">
      <c r="A321">
        <v>319</v>
      </c>
      <c r="B321">
        <v>2017</v>
      </c>
      <c r="C321" s="5">
        <v>10</v>
      </c>
      <c r="D321" s="5">
        <v>24</v>
      </c>
      <c r="E321">
        <v>2</v>
      </c>
      <c r="F321" s="5">
        <v>19</v>
      </c>
      <c r="G321" s="5">
        <v>34</v>
      </c>
      <c r="H321" s="5">
        <v>38</v>
      </c>
      <c r="I321" s="15">
        <v>1.8157175925925899</v>
      </c>
      <c r="J321" s="8">
        <v>-500</v>
      </c>
      <c r="K321" t="s">
        <v>17</v>
      </c>
      <c r="L321" s="4">
        <v>44.98</v>
      </c>
      <c r="M321" s="10">
        <v>4679550</v>
      </c>
      <c r="N321" s="10">
        <v>16904591.100000001</v>
      </c>
    </row>
    <row r="322" spans="1:14" x14ac:dyDescent="0.55000000000000004">
      <c r="A322">
        <v>320</v>
      </c>
      <c r="B322">
        <v>2017</v>
      </c>
      <c r="C322" s="5">
        <v>10</v>
      </c>
      <c r="D322" s="5">
        <v>24</v>
      </c>
      <c r="E322">
        <v>2</v>
      </c>
      <c r="F322" s="5">
        <v>19</v>
      </c>
      <c r="G322" s="5">
        <v>35</v>
      </c>
      <c r="H322" s="5">
        <v>8</v>
      </c>
      <c r="I322" s="15">
        <v>1.81606481481481</v>
      </c>
      <c r="J322" s="8">
        <v>-500</v>
      </c>
      <c r="K322" t="s">
        <v>17</v>
      </c>
      <c r="L322" s="4">
        <v>31.25</v>
      </c>
      <c r="M322" s="10">
        <v>4050996.1</v>
      </c>
      <c r="N322" s="10">
        <v>18353199.300000001</v>
      </c>
    </row>
    <row r="323" spans="1:14" x14ac:dyDescent="0.55000000000000004">
      <c r="A323">
        <v>321</v>
      </c>
      <c r="B323">
        <v>2017</v>
      </c>
      <c r="C323" s="5">
        <v>10</v>
      </c>
      <c r="D323" s="5">
        <v>24</v>
      </c>
      <c r="E323">
        <v>2</v>
      </c>
      <c r="F323" s="5">
        <v>19</v>
      </c>
      <c r="G323" s="5">
        <v>35</v>
      </c>
      <c r="H323" s="5">
        <v>38</v>
      </c>
      <c r="I323" s="15">
        <v>1.81641203703703</v>
      </c>
      <c r="J323" s="8">
        <v>-500</v>
      </c>
      <c r="K323" t="s">
        <v>17</v>
      </c>
      <c r="L323" s="4">
        <v>42.94</v>
      </c>
      <c r="M323" s="10">
        <v>4963916.0999999996</v>
      </c>
      <c r="N323" s="10">
        <v>22008756.5</v>
      </c>
    </row>
    <row r="324" spans="1:14" x14ac:dyDescent="0.55000000000000004">
      <c r="A324">
        <v>322</v>
      </c>
      <c r="B324">
        <v>2017</v>
      </c>
      <c r="C324" s="5">
        <v>10</v>
      </c>
      <c r="D324" s="5">
        <v>24</v>
      </c>
      <c r="E324">
        <v>2</v>
      </c>
      <c r="F324" s="5">
        <v>19</v>
      </c>
      <c r="G324" s="5">
        <v>36</v>
      </c>
      <c r="H324" s="5">
        <v>8</v>
      </c>
      <c r="I324" s="15">
        <v>1.8167592592592501</v>
      </c>
      <c r="J324" s="8">
        <v>-500</v>
      </c>
      <c r="K324" t="s">
        <v>17</v>
      </c>
      <c r="L324" s="4">
        <v>39.020000000000003</v>
      </c>
      <c r="M324" s="10">
        <v>5778505.5999999996</v>
      </c>
      <c r="N324" s="10">
        <v>20726304.300000001</v>
      </c>
    </row>
    <row r="325" spans="1:14" x14ac:dyDescent="0.55000000000000004">
      <c r="A325">
        <v>323</v>
      </c>
      <c r="B325">
        <v>2017</v>
      </c>
      <c r="C325" s="5">
        <v>10</v>
      </c>
      <c r="D325" s="5">
        <v>24</v>
      </c>
      <c r="E325">
        <v>2</v>
      </c>
      <c r="F325" s="5">
        <v>19</v>
      </c>
      <c r="G325" s="5">
        <v>36</v>
      </c>
      <c r="H325" s="5">
        <v>38</v>
      </c>
      <c r="I325" s="15">
        <v>1.8171064814814799</v>
      </c>
      <c r="J325" s="8">
        <v>-500</v>
      </c>
      <c r="K325" t="s">
        <v>17</v>
      </c>
      <c r="L325" s="4">
        <v>46.83</v>
      </c>
      <c r="M325" s="10">
        <v>8808558.4000000004</v>
      </c>
      <c r="N325" s="10">
        <v>11662658.5</v>
      </c>
    </row>
    <row r="326" spans="1:14" x14ac:dyDescent="0.55000000000000004">
      <c r="A326">
        <v>324</v>
      </c>
      <c r="B326">
        <v>2017</v>
      </c>
      <c r="C326" s="5">
        <v>10</v>
      </c>
      <c r="D326" s="5">
        <v>24</v>
      </c>
      <c r="E326">
        <v>2</v>
      </c>
      <c r="F326" s="5">
        <v>19</v>
      </c>
      <c r="G326" s="5">
        <v>37</v>
      </c>
      <c r="H326" s="5">
        <v>8</v>
      </c>
      <c r="I326" s="15">
        <v>1.8174537037037</v>
      </c>
      <c r="J326" s="8">
        <v>-500</v>
      </c>
      <c r="K326" t="s">
        <v>17</v>
      </c>
      <c r="L326" s="4">
        <v>39.06</v>
      </c>
      <c r="M326" s="10">
        <v>5377841.5999999996</v>
      </c>
      <c r="N326" s="10">
        <v>18353783.199999999</v>
      </c>
    </row>
    <row r="327" spans="1:14" x14ac:dyDescent="0.55000000000000004">
      <c r="A327">
        <v>325</v>
      </c>
      <c r="B327">
        <v>2017</v>
      </c>
      <c r="C327" s="5">
        <v>10</v>
      </c>
      <c r="D327" s="5">
        <v>24</v>
      </c>
      <c r="E327">
        <v>2</v>
      </c>
      <c r="F327" s="5">
        <v>19</v>
      </c>
      <c r="G327" s="5">
        <v>37</v>
      </c>
      <c r="H327" s="5">
        <v>38</v>
      </c>
      <c r="I327" s="15">
        <v>1.81780092592592</v>
      </c>
      <c r="J327" s="8">
        <v>-500</v>
      </c>
      <c r="K327" t="s">
        <v>17</v>
      </c>
      <c r="L327" s="4">
        <v>39.04</v>
      </c>
      <c r="M327" s="10">
        <v>6544353.5</v>
      </c>
      <c r="N327" s="10">
        <v>16006090.1</v>
      </c>
    </row>
    <row r="328" spans="1:14" x14ac:dyDescent="0.55000000000000004">
      <c r="A328">
        <v>326</v>
      </c>
      <c r="B328">
        <v>2017</v>
      </c>
      <c r="C328" s="5">
        <v>10</v>
      </c>
      <c r="D328" s="5">
        <v>24</v>
      </c>
      <c r="E328">
        <v>2</v>
      </c>
      <c r="F328" s="5">
        <v>19</v>
      </c>
      <c r="G328" s="5">
        <v>38</v>
      </c>
      <c r="H328" s="5">
        <v>8</v>
      </c>
      <c r="I328" s="15">
        <v>1.8181481481481401</v>
      </c>
      <c r="J328" s="8">
        <v>-500</v>
      </c>
      <c r="K328" t="s">
        <v>17</v>
      </c>
      <c r="L328" s="4">
        <v>39.07</v>
      </c>
      <c r="M328" s="10">
        <v>8177223.4000000004</v>
      </c>
      <c r="N328" s="10">
        <v>21410719.199999999</v>
      </c>
    </row>
    <row r="329" spans="1:14" x14ac:dyDescent="0.55000000000000004">
      <c r="A329">
        <v>327</v>
      </c>
      <c r="B329">
        <v>2017</v>
      </c>
      <c r="C329" s="5">
        <v>10</v>
      </c>
      <c r="D329" s="5">
        <v>24</v>
      </c>
      <c r="E329">
        <v>2</v>
      </c>
      <c r="F329" s="5">
        <v>19</v>
      </c>
      <c r="G329" s="5">
        <v>38</v>
      </c>
      <c r="H329" s="5">
        <v>38</v>
      </c>
      <c r="I329" s="15">
        <v>1.8184953703703699</v>
      </c>
      <c r="J329" s="8">
        <v>-500</v>
      </c>
      <c r="K329" t="s">
        <v>17</v>
      </c>
      <c r="L329" s="4">
        <v>27.35</v>
      </c>
      <c r="M329" s="10">
        <v>4365707.8</v>
      </c>
      <c r="N329" s="10">
        <v>13965703.9</v>
      </c>
    </row>
    <row r="330" spans="1:14" x14ac:dyDescent="0.55000000000000004">
      <c r="A330">
        <v>328</v>
      </c>
      <c r="B330">
        <v>2017</v>
      </c>
      <c r="C330" s="5">
        <v>10</v>
      </c>
      <c r="D330" s="5">
        <v>24</v>
      </c>
      <c r="E330">
        <v>2</v>
      </c>
      <c r="F330" s="5">
        <v>19</v>
      </c>
      <c r="G330" s="5">
        <v>39</v>
      </c>
      <c r="H330" s="5">
        <v>8</v>
      </c>
      <c r="I330" s="15">
        <v>1.81884259259259</v>
      </c>
      <c r="J330" s="8">
        <v>-500</v>
      </c>
      <c r="K330" t="s">
        <v>17</v>
      </c>
      <c r="L330" s="4">
        <v>35.159999999999997</v>
      </c>
      <c r="M330" s="10">
        <v>5360839.9000000004</v>
      </c>
      <c r="N330" s="10">
        <v>15668122.199999999</v>
      </c>
    </row>
    <row r="331" spans="1:14" x14ac:dyDescent="0.55000000000000004">
      <c r="A331">
        <v>329</v>
      </c>
      <c r="B331">
        <v>2017</v>
      </c>
      <c r="C331" s="5">
        <v>10</v>
      </c>
      <c r="D331" s="5">
        <v>24</v>
      </c>
      <c r="E331">
        <v>2</v>
      </c>
      <c r="F331" s="5">
        <v>19</v>
      </c>
      <c r="G331" s="5">
        <v>39</v>
      </c>
      <c r="H331" s="5">
        <v>38</v>
      </c>
      <c r="I331" s="15">
        <v>1.81918981481481</v>
      </c>
      <c r="J331" s="8">
        <v>-500</v>
      </c>
      <c r="K331" t="s">
        <v>17</v>
      </c>
      <c r="L331" s="4">
        <v>46.84</v>
      </c>
      <c r="M331" s="10">
        <v>5548076.2999999998</v>
      </c>
      <c r="N331" s="10">
        <v>17366577.300000001</v>
      </c>
    </row>
    <row r="332" spans="1:14" x14ac:dyDescent="0.55000000000000004">
      <c r="A332">
        <v>330</v>
      </c>
      <c r="B332">
        <v>2017</v>
      </c>
      <c r="C332" s="5">
        <v>10</v>
      </c>
      <c r="D332" s="5">
        <v>24</v>
      </c>
      <c r="E332">
        <v>2</v>
      </c>
      <c r="F332" s="5">
        <v>19</v>
      </c>
      <c r="G332" s="5">
        <v>40</v>
      </c>
      <c r="H332" s="5">
        <v>8</v>
      </c>
      <c r="I332" s="15">
        <v>1.8195370370370301</v>
      </c>
      <c r="J332" s="8">
        <v>-500</v>
      </c>
      <c r="K332" t="s">
        <v>17</v>
      </c>
      <c r="L332" s="4">
        <v>27.34</v>
      </c>
      <c r="M332" s="10">
        <v>4680531.5</v>
      </c>
      <c r="N332" s="10">
        <v>16475243.6</v>
      </c>
    </row>
    <row r="333" spans="1:14" x14ac:dyDescent="0.55000000000000004">
      <c r="A333">
        <v>331</v>
      </c>
      <c r="B333">
        <v>2017</v>
      </c>
      <c r="C333" s="5">
        <v>10</v>
      </c>
      <c r="D333" s="5">
        <v>24</v>
      </c>
      <c r="E333">
        <v>2</v>
      </c>
      <c r="F333" s="5">
        <v>19</v>
      </c>
      <c r="G333" s="5">
        <v>40</v>
      </c>
      <c r="H333" s="5">
        <v>38</v>
      </c>
      <c r="I333" s="15">
        <v>1.8198842592592499</v>
      </c>
      <c r="J333" s="8">
        <v>-500</v>
      </c>
      <c r="K333" t="s">
        <v>17</v>
      </c>
      <c r="L333" s="4">
        <v>42.98</v>
      </c>
      <c r="M333" s="10">
        <v>5802624.4000000004</v>
      </c>
      <c r="N333" s="10">
        <v>22145278.300000001</v>
      </c>
    </row>
    <row r="334" spans="1:14" x14ac:dyDescent="0.55000000000000004">
      <c r="A334">
        <v>332</v>
      </c>
      <c r="B334">
        <v>2017</v>
      </c>
      <c r="C334" s="5">
        <v>10</v>
      </c>
      <c r="D334" s="5">
        <v>24</v>
      </c>
      <c r="E334">
        <v>2</v>
      </c>
      <c r="F334" s="5">
        <v>19</v>
      </c>
      <c r="G334" s="5">
        <v>41</v>
      </c>
      <c r="H334" s="5">
        <v>8</v>
      </c>
      <c r="I334" s="15">
        <v>1.82023148148148</v>
      </c>
      <c r="J334" s="8">
        <v>-500</v>
      </c>
      <c r="K334" t="s">
        <v>17</v>
      </c>
      <c r="L334" s="4">
        <v>35.549999999999997</v>
      </c>
      <c r="M334" s="10">
        <v>4466562.8</v>
      </c>
      <c r="N334" s="10">
        <v>25690757.699999999</v>
      </c>
    </row>
    <row r="335" spans="1:14" x14ac:dyDescent="0.55000000000000004">
      <c r="A335">
        <v>333</v>
      </c>
      <c r="B335">
        <v>2017</v>
      </c>
      <c r="C335" s="5">
        <v>10</v>
      </c>
      <c r="D335" s="5">
        <v>24</v>
      </c>
      <c r="E335">
        <v>2</v>
      </c>
      <c r="F335" s="5">
        <v>19</v>
      </c>
      <c r="G335" s="5">
        <v>41</v>
      </c>
      <c r="H335" s="5">
        <v>38</v>
      </c>
      <c r="I335" s="15">
        <v>1.8205787037037</v>
      </c>
      <c r="J335" s="8">
        <v>-500</v>
      </c>
      <c r="K335" t="s">
        <v>17</v>
      </c>
      <c r="L335" s="4">
        <v>42.97</v>
      </c>
      <c r="M335" s="10">
        <v>5636631.4000000004</v>
      </c>
      <c r="N335" s="10">
        <v>18306220.100000001</v>
      </c>
    </row>
    <row r="336" spans="1:14" x14ac:dyDescent="0.55000000000000004">
      <c r="A336">
        <v>334</v>
      </c>
      <c r="B336">
        <v>2017</v>
      </c>
      <c r="C336" s="5">
        <v>10</v>
      </c>
      <c r="D336" s="5">
        <v>24</v>
      </c>
      <c r="E336">
        <v>2</v>
      </c>
      <c r="F336" s="5">
        <v>19</v>
      </c>
      <c r="G336" s="5">
        <v>42</v>
      </c>
      <c r="H336" s="5">
        <v>8</v>
      </c>
      <c r="I336" s="15">
        <v>1.8209259259259201</v>
      </c>
      <c r="J336" s="8">
        <v>-500</v>
      </c>
      <c r="K336" t="s">
        <v>17</v>
      </c>
      <c r="L336" s="4">
        <v>42.97</v>
      </c>
      <c r="M336" s="10">
        <v>4024793.6</v>
      </c>
      <c r="N336" s="10">
        <v>16471532.199999999</v>
      </c>
    </row>
    <row r="337" spans="1:14" x14ac:dyDescent="0.55000000000000004">
      <c r="A337">
        <v>335</v>
      </c>
      <c r="B337">
        <v>2017</v>
      </c>
      <c r="C337" s="5">
        <v>10</v>
      </c>
      <c r="D337" s="5">
        <v>24</v>
      </c>
      <c r="E337">
        <v>2</v>
      </c>
      <c r="F337" s="5">
        <v>19</v>
      </c>
      <c r="G337" s="5">
        <v>42</v>
      </c>
      <c r="H337" s="5">
        <v>38</v>
      </c>
      <c r="I337" s="15">
        <v>1.8212731481481399</v>
      </c>
      <c r="J337" s="8">
        <v>-500</v>
      </c>
      <c r="K337" t="s">
        <v>17</v>
      </c>
      <c r="L337" s="4">
        <v>31.19</v>
      </c>
      <c r="M337" s="10">
        <v>4082209.3</v>
      </c>
      <c r="N337" s="10">
        <v>15297143.699999999</v>
      </c>
    </row>
    <row r="338" spans="1:14" x14ac:dyDescent="0.55000000000000004">
      <c r="A338">
        <v>336</v>
      </c>
      <c r="B338">
        <v>2017</v>
      </c>
      <c r="C338" s="5">
        <v>10</v>
      </c>
      <c r="D338" s="5">
        <v>24</v>
      </c>
      <c r="E338">
        <v>2</v>
      </c>
      <c r="F338" s="5">
        <v>19</v>
      </c>
      <c r="G338" s="5">
        <v>43</v>
      </c>
      <c r="H338" s="5">
        <v>8</v>
      </c>
      <c r="I338" s="15">
        <v>1.8216203703703699</v>
      </c>
      <c r="J338" s="8">
        <v>-500</v>
      </c>
      <c r="K338" t="s">
        <v>17</v>
      </c>
      <c r="L338" s="4">
        <v>144.54</v>
      </c>
      <c r="M338" s="10">
        <v>3440568.7</v>
      </c>
      <c r="N338" s="10">
        <v>12710642.300000001</v>
      </c>
    </row>
    <row r="339" spans="1:14" x14ac:dyDescent="0.55000000000000004">
      <c r="A339">
        <v>337</v>
      </c>
      <c r="B339">
        <v>2017</v>
      </c>
      <c r="C339" s="5">
        <v>10</v>
      </c>
      <c r="D339" s="5">
        <v>24</v>
      </c>
      <c r="E339">
        <v>2</v>
      </c>
      <c r="F339" s="5">
        <v>19</v>
      </c>
      <c r="G339" s="5">
        <v>43</v>
      </c>
      <c r="H339" s="5">
        <v>38</v>
      </c>
      <c r="I339" s="15">
        <v>1.82196759259259</v>
      </c>
      <c r="J339" s="8">
        <v>-500</v>
      </c>
      <c r="K339" t="s">
        <v>17</v>
      </c>
      <c r="L339" s="4">
        <v>31.26</v>
      </c>
      <c r="M339" s="10">
        <v>4103610.8</v>
      </c>
      <c r="N339" s="10">
        <v>16471319.6</v>
      </c>
    </row>
    <row r="340" spans="1:14" x14ac:dyDescent="0.55000000000000004">
      <c r="A340">
        <v>338</v>
      </c>
      <c r="B340">
        <v>2017</v>
      </c>
      <c r="C340" s="5">
        <v>10</v>
      </c>
      <c r="D340" s="5">
        <v>24</v>
      </c>
      <c r="E340">
        <v>2</v>
      </c>
      <c r="F340" s="5">
        <v>19</v>
      </c>
      <c r="G340" s="5">
        <v>44</v>
      </c>
      <c r="H340" s="5">
        <v>8</v>
      </c>
      <c r="I340" s="15">
        <v>1.8223148148148101</v>
      </c>
      <c r="J340" s="8">
        <v>-500</v>
      </c>
      <c r="K340" t="s">
        <v>17</v>
      </c>
      <c r="L340" s="4">
        <v>31.29</v>
      </c>
      <c r="M340" s="10">
        <v>4083566.5</v>
      </c>
      <c r="N340" s="10">
        <v>18353463.300000001</v>
      </c>
    </row>
    <row r="341" spans="1:14" x14ac:dyDescent="0.55000000000000004">
      <c r="A341">
        <v>339</v>
      </c>
      <c r="B341">
        <v>2017</v>
      </c>
      <c r="C341" s="5">
        <v>10</v>
      </c>
      <c r="D341" s="5">
        <v>24</v>
      </c>
      <c r="E341">
        <v>2</v>
      </c>
      <c r="F341" s="5">
        <v>19</v>
      </c>
      <c r="G341" s="5">
        <v>44</v>
      </c>
      <c r="H341" s="5">
        <v>38</v>
      </c>
      <c r="I341" s="15">
        <v>1.8226620370370299</v>
      </c>
      <c r="J341" s="8">
        <v>-500</v>
      </c>
      <c r="K341" t="s">
        <v>17</v>
      </c>
      <c r="L341" s="4">
        <v>62.52</v>
      </c>
      <c r="M341" s="10">
        <v>5923143.5999999996</v>
      </c>
      <c r="N341" s="10">
        <v>3272984.4</v>
      </c>
    </row>
    <row r="342" spans="1:14" x14ac:dyDescent="0.55000000000000004">
      <c r="A342">
        <v>340</v>
      </c>
      <c r="B342">
        <v>2017</v>
      </c>
      <c r="C342" s="5">
        <v>10</v>
      </c>
      <c r="D342" s="5">
        <v>24</v>
      </c>
      <c r="E342">
        <v>2</v>
      </c>
      <c r="F342" s="5">
        <v>19</v>
      </c>
      <c r="G342" s="5">
        <v>45</v>
      </c>
      <c r="H342" s="5">
        <v>8</v>
      </c>
      <c r="I342" s="15">
        <v>1.8230092592592499</v>
      </c>
      <c r="J342" s="8">
        <v>-500</v>
      </c>
      <c r="K342" t="s">
        <v>17</v>
      </c>
      <c r="L342" s="4">
        <v>39.119999999999997</v>
      </c>
      <c r="M342" s="10">
        <v>7517061.5999999996</v>
      </c>
      <c r="N342" s="10">
        <v>21344744.199999999</v>
      </c>
    </row>
    <row r="343" spans="1:14" x14ac:dyDescent="0.55000000000000004">
      <c r="A343">
        <v>341</v>
      </c>
      <c r="B343">
        <v>2017</v>
      </c>
      <c r="C343" s="5">
        <v>10</v>
      </c>
      <c r="D343" s="5">
        <v>24</v>
      </c>
      <c r="E343">
        <v>2</v>
      </c>
      <c r="F343" s="5">
        <v>19</v>
      </c>
      <c r="G343" s="5">
        <v>45</v>
      </c>
      <c r="H343" s="5">
        <v>38</v>
      </c>
      <c r="I343" s="15">
        <v>1.82335648148148</v>
      </c>
      <c r="J343" s="8">
        <v>-500</v>
      </c>
      <c r="K343" t="s">
        <v>17</v>
      </c>
      <c r="L343" s="4">
        <v>27.35</v>
      </c>
      <c r="M343" s="10">
        <v>8981740.3000000007</v>
      </c>
      <c r="N343" s="10">
        <v>17843790</v>
      </c>
    </row>
    <row r="344" spans="1:14" x14ac:dyDescent="0.55000000000000004">
      <c r="A344">
        <v>342</v>
      </c>
      <c r="B344">
        <v>2017</v>
      </c>
      <c r="C344" s="5">
        <v>10</v>
      </c>
      <c r="D344" s="5">
        <v>24</v>
      </c>
      <c r="E344">
        <v>2</v>
      </c>
      <c r="F344" s="5">
        <v>19</v>
      </c>
      <c r="G344" s="5">
        <v>46</v>
      </c>
      <c r="H344" s="5">
        <v>8</v>
      </c>
      <c r="I344" s="15">
        <v>1.8237037037037001</v>
      </c>
      <c r="J344" s="8">
        <v>-500</v>
      </c>
      <c r="K344" t="s">
        <v>17</v>
      </c>
      <c r="L344" s="4">
        <v>55</v>
      </c>
      <c r="M344" s="10">
        <v>3521883.2</v>
      </c>
      <c r="N344" s="10">
        <v>8219063.7000000002</v>
      </c>
    </row>
    <row r="345" spans="1:14" x14ac:dyDescent="0.55000000000000004">
      <c r="A345">
        <v>343</v>
      </c>
      <c r="B345">
        <v>2017</v>
      </c>
      <c r="C345" s="5">
        <v>10</v>
      </c>
      <c r="D345" s="5">
        <v>24</v>
      </c>
      <c r="E345">
        <v>2</v>
      </c>
      <c r="F345" s="5">
        <v>19</v>
      </c>
      <c r="G345" s="5">
        <v>46</v>
      </c>
      <c r="H345" s="5">
        <v>39</v>
      </c>
      <c r="I345" s="15">
        <v>1.8240624999999999</v>
      </c>
      <c r="J345" s="8">
        <v>-500</v>
      </c>
      <c r="K345" t="s">
        <v>17</v>
      </c>
      <c r="L345" s="4">
        <v>42.93</v>
      </c>
      <c r="M345" s="10">
        <v>5465618.0999999996</v>
      </c>
      <c r="N345" s="10">
        <v>13049943.300000001</v>
      </c>
    </row>
    <row r="346" spans="1:14" x14ac:dyDescent="0.55000000000000004">
      <c r="A346">
        <v>344</v>
      </c>
      <c r="B346">
        <v>2017</v>
      </c>
      <c r="C346" s="5">
        <v>10</v>
      </c>
      <c r="D346" s="5">
        <v>24</v>
      </c>
      <c r="E346">
        <v>2</v>
      </c>
      <c r="F346" s="5">
        <v>19</v>
      </c>
      <c r="G346" s="5">
        <v>47</v>
      </c>
      <c r="H346" s="5">
        <v>9</v>
      </c>
      <c r="I346" s="15">
        <v>1.82440972222222</v>
      </c>
      <c r="J346" s="8">
        <v>-500</v>
      </c>
      <c r="K346" t="s">
        <v>17</v>
      </c>
      <c r="L346" s="4">
        <v>35.08</v>
      </c>
      <c r="M346" s="10">
        <v>8530420.0999999996</v>
      </c>
      <c r="N346" s="10">
        <v>20683136.399999999</v>
      </c>
    </row>
    <row r="347" spans="1:14" x14ac:dyDescent="0.55000000000000004">
      <c r="A347">
        <v>345</v>
      </c>
      <c r="B347">
        <v>2017</v>
      </c>
      <c r="C347" s="5">
        <v>10</v>
      </c>
      <c r="D347" s="5">
        <v>24</v>
      </c>
      <c r="E347">
        <v>2</v>
      </c>
      <c r="F347" s="5">
        <v>19</v>
      </c>
      <c r="G347" s="5">
        <v>47</v>
      </c>
      <c r="H347" s="5">
        <v>39</v>
      </c>
      <c r="I347" s="15">
        <v>1.82475694444444</v>
      </c>
      <c r="J347" s="8">
        <v>-500</v>
      </c>
      <c r="K347" t="s">
        <v>17</v>
      </c>
      <c r="L347" s="4">
        <v>47.3</v>
      </c>
      <c r="M347" s="10">
        <v>7004923.9000000004</v>
      </c>
      <c r="N347" s="10">
        <v>2031767.3</v>
      </c>
    </row>
    <row r="348" spans="1:14" x14ac:dyDescent="0.55000000000000004">
      <c r="A348">
        <v>346</v>
      </c>
      <c r="B348">
        <v>2017</v>
      </c>
      <c r="C348" s="5">
        <v>10</v>
      </c>
      <c r="D348" s="5">
        <v>24</v>
      </c>
      <c r="E348">
        <v>2</v>
      </c>
      <c r="F348" s="5">
        <v>19</v>
      </c>
      <c r="G348" s="5">
        <v>48</v>
      </c>
      <c r="H348" s="5">
        <v>9</v>
      </c>
      <c r="I348" s="15">
        <v>1.8251041666666601</v>
      </c>
      <c r="J348" s="8">
        <v>-500</v>
      </c>
      <c r="K348" t="s">
        <v>17</v>
      </c>
      <c r="L348" s="4">
        <v>39.03</v>
      </c>
      <c r="M348" s="10">
        <v>6184650.0999999996</v>
      </c>
      <c r="N348" s="10">
        <v>11897331.9</v>
      </c>
    </row>
    <row r="349" spans="1:14" x14ac:dyDescent="0.55000000000000004">
      <c r="A349">
        <v>347</v>
      </c>
      <c r="B349">
        <v>2017</v>
      </c>
      <c r="C349" s="5">
        <v>10</v>
      </c>
      <c r="D349" s="5">
        <v>24</v>
      </c>
      <c r="E349">
        <v>2</v>
      </c>
      <c r="F349" s="5">
        <v>19</v>
      </c>
      <c r="G349" s="5">
        <v>48</v>
      </c>
      <c r="H349" s="5">
        <v>39</v>
      </c>
      <c r="I349" s="15">
        <v>1.8254513888888799</v>
      </c>
      <c r="J349" s="8">
        <v>-500</v>
      </c>
      <c r="K349" t="s">
        <v>17</v>
      </c>
      <c r="L349" s="4">
        <v>46.84</v>
      </c>
      <c r="M349" s="10">
        <v>18899908.899999999</v>
      </c>
      <c r="N349" s="10">
        <v>7923055.5</v>
      </c>
    </row>
    <row r="350" spans="1:14" x14ac:dyDescent="0.55000000000000004">
      <c r="A350">
        <v>348</v>
      </c>
      <c r="B350">
        <v>2017</v>
      </c>
      <c r="C350" s="5">
        <v>10</v>
      </c>
      <c r="D350" s="5">
        <v>24</v>
      </c>
      <c r="E350">
        <v>2</v>
      </c>
      <c r="F350" s="5">
        <v>19</v>
      </c>
      <c r="G350" s="5">
        <v>49</v>
      </c>
      <c r="H350" s="5">
        <v>9</v>
      </c>
      <c r="I350" s="15">
        <v>1.82579861111111</v>
      </c>
      <c r="J350" s="8">
        <v>-500</v>
      </c>
      <c r="K350" t="s">
        <v>17</v>
      </c>
      <c r="L350" s="4">
        <v>42.97</v>
      </c>
      <c r="M350" s="10">
        <v>15248650.1</v>
      </c>
      <c r="N350" s="10">
        <v>19473486.300000001</v>
      </c>
    </row>
    <row r="351" spans="1:14" x14ac:dyDescent="0.55000000000000004">
      <c r="A351">
        <v>349</v>
      </c>
      <c r="B351">
        <v>2017</v>
      </c>
      <c r="C351" s="5">
        <v>10</v>
      </c>
      <c r="D351" s="5">
        <v>24</v>
      </c>
      <c r="E351">
        <v>2</v>
      </c>
      <c r="F351" s="5">
        <v>19</v>
      </c>
      <c r="G351" s="5">
        <v>49</v>
      </c>
      <c r="H351" s="5">
        <v>39</v>
      </c>
      <c r="I351" s="15">
        <v>1.82614583333333</v>
      </c>
      <c r="J351" s="8">
        <v>-500</v>
      </c>
      <c r="K351" t="s">
        <v>17</v>
      </c>
      <c r="L351" s="4">
        <v>42.98</v>
      </c>
      <c r="M351" s="10">
        <v>4288020.7</v>
      </c>
      <c r="N351" s="10">
        <v>17361608.899999999</v>
      </c>
    </row>
    <row r="352" spans="1:14" x14ac:dyDescent="0.55000000000000004">
      <c r="A352">
        <v>350</v>
      </c>
      <c r="B352">
        <v>2017</v>
      </c>
      <c r="C352" s="5">
        <v>10</v>
      </c>
      <c r="D352" s="5">
        <v>24</v>
      </c>
      <c r="E352">
        <v>2</v>
      </c>
      <c r="F352" s="5">
        <v>19</v>
      </c>
      <c r="G352" s="5">
        <v>50</v>
      </c>
      <c r="H352" s="5">
        <v>9</v>
      </c>
      <c r="I352" s="15">
        <v>1.8264930555555501</v>
      </c>
      <c r="J352" s="8">
        <v>-500</v>
      </c>
      <c r="K352" t="s">
        <v>17</v>
      </c>
      <c r="L352" s="4">
        <v>27.35</v>
      </c>
      <c r="M352" s="10">
        <v>5045886.7</v>
      </c>
      <c r="N352" s="10">
        <v>16064119.5</v>
      </c>
    </row>
    <row r="353" spans="1:14" x14ac:dyDescent="0.55000000000000004">
      <c r="A353">
        <v>351</v>
      </c>
      <c r="B353">
        <v>2017</v>
      </c>
      <c r="C353" s="5">
        <v>10</v>
      </c>
      <c r="D353" s="5">
        <v>24</v>
      </c>
      <c r="E353">
        <v>2</v>
      </c>
      <c r="F353" s="5">
        <v>19</v>
      </c>
      <c r="G353" s="5">
        <v>50</v>
      </c>
      <c r="H353" s="5">
        <v>39</v>
      </c>
      <c r="I353" s="15">
        <v>1.8268402777777699</v>
      </c>
      <c r="J353" s="8">
        <v>-500</v>
      </c>
      <c r="K353" t="s">
        <v>17</v>
      </c>
      <c r="L353" s="4">
        <v>39.049999999999997</v>
      </c>
      <c r="M353" s="10">
        <v>5075563.0999999996</v>
      </c>
      <c r="N353" s="10">
        <v>16856600.300000001</v>
      </c>
    </row>
    <row r="354" spans="1:14" x14ac:dyDescent="0.55000000000000004">
      <c r="A354">
        <v>352</v>
      </c>
      <c r="B354">
        <v>2017</v>
      </c>
      <c r="C354" s="5">
        <v>10</v>
      </c>
      <c r="D354" s="5">
        <v>24</v>
      </c>
      <c r="E354">
        <v>2</v>
      </c>
      <c r="F354" s="5">
        <v>19</v>
      </c>
      <c r="G354" s="5">
        <v>51</v>
      </c>
      <c r="H354" s="5">
        <v>9</v>
      </c>
      <c r="I354" s="15">
        <v>1.8271875</v>
      </c>
      <c r="J354" s="8">
        <v>-500</v>
      </c>
      <c r="K354" t="s">
        <v>17</v>
      </c>
      <c r="L354" s="4">
        <v>43.06</v>
      </c>
      <c r="M354" s="10">
        <v>5794272.5</v>
      </c>
      <c r="N354" s="10">
        <v>22941411.699999999</v>
      </c>
    </row>
    <row r="355" spans="1:14" x14ac:dyDescent="0.55000000000000004">
      <c r="A355">
        <v>353</v>
      </c>
      <c r="B355">
        <v>2017</v>
      </c>
      <c r="C355" s="5">
        <v>10</v>
      </c>
      <c r="D355" s="5">
        <v>24</v>
      </c>
      <c r="E355">
        <v>2</v>
      </c>
      <c r="F355" s="5">
        <v>19</v>
      </c>
      <c r="G355" s="5">
        <v>51</v>
      </c>
      <c r="H355" s="5">
        <v>39</v>
      </c>
      <c r="I355" s="15">
        <v>1.82753472222222</v>
      </c>
      <c r="J355" s="8">
        <v>-500</v>
      </c>
      <c r="K355" t="s">
        <v>17</v>
      </c>
      <c r="L355" s="4">
        <v>50.75</v>
      </c>
      <c r="M355" s="10">
        <v>8035774.9000000004</v>
      </c>
      <c r="N355" s="10">
        <v>11897288.199999999</v>
      </c>
    </row>
    <row r="356" spans="1:14" x14ac:dyDescent="0.55000000000000004">
      <c r="A356">
        <v>354</v>
      </c>
      <c r="B356">
        <v>2017</v>
      </c>
      <c r="C356" s="5">
        <v>10</v>
      </c>
      <c r="D356" s="5">
        <v>24</v>
      </c>
      <c r="E356">
        <v>2</v>
      </c>
      <c r="F356" s="5">
        <v>19</v>
      </c>
      <c r="G356" s="5">
        <v>52</v>
      </c>
      <c r="H356" s="5">
        <v>9</v>
      </c>
      <c r="I356" s="15">
        <v>1.8278819444444401</v>
      </c>
      <c r="J356" s="8">
        <v>-500</v>
      </c>
      <c r="K356" t="s">
        <v>17</v>
      </c>
      <c r="L356" s="4">
        <v>46.88</v>
      </c>
      <c r="M356" s="10">
        <v>7751094.5999999996</v>
      </c>
      <c r="N356" s="10">
        <v>17843903.399999999</v>
      </c>
    </row>
    <row r="357" spans="1:14" x14ac:dyDescent="0.55000000000000004">
      <c r="A357">
        <v>355</v>
      </c>
      <c r="B357">
        <v>2017</v>
      </c>
      <c r="C357" s="5">
        <v>10</v>
      </c>
      <c r="D357" s="5">
        <v>24</v>
      </c>
      <c r="E357">
        <v>2</v>
      </c>
      <c r="F357" s="5">
        <v>19</v>
      </c>
      <c r="G357" s="5">
        <v>52</v>
      </c>
      <c r="H357" s="5">
        <v>39</v>
      </c>
      <c r="I357" s="15">
        <v>1.8282291666666599</v>
      </c>
      <c r="J357" s="8">
        <v>-500</v>
      </c>
      <c r="K357" t="s">
        <v>17</v>
      </c>
      <c r="L357" s="4">
        <v>27.34</v>
      </c>
      <c r="M357" s="10">
        <v>7816403.9000000004</v>
      </c>
      <c r="N357" s="10">
        <v>16035556</v>
      </c>
    </row>
    <row r="358" spans="1:14" x14ac:dyDescent="0.55000000000000004">
      <c r="A358">
        <v>356</v>
      </c>
      <c r="B358">
        <v>2017</v>
      </c>
      <c r="C358" s="5">
        <v>10</v>
      </c>
      <c r="D358" s="5">
        <v>24</v>
      </c>
      <c r="E358">
        <v>2</v>
      </c>
      <c r="F358" s="5">
        <v>19</v>
      </c>
      <c r="G358" s="5">
        <v>53</v>
      </c>
      <c r="H358" s="5">
        <v>9</v>
      </c>
      <c r="I358" s="15">
        <v>1.82857638888888</v>
      </c>
      <c r="J358" s="8">
        <v>-500</v>
      </c>
      <c r="K358" t="s">
        <v>17</v>
      </c>
      <c r="L358" s="4">
        <v>42.92</v>
      </c>
      <c r="M358" s="10">
        <v>5484838.0999999996</v>
      </c>
      <c r="N358" s="10">
        <v>6138347.2000000002</v>
      </c>
    </row>
    <row r="359" spans="1:14" x14ac:dyDescent="0.55000000000000004">
      <c r="A359">
        <v>357</v>
      </c>
      <c r="B359">
        <v>2017</v>
      </c>
      <c r="C359" s="5">
        <v>10</v>
      </c>
      <c r="D359" s="5">
        <v>24</v>
      </c>
      <c r="E359">
        <v>2</v>
      </c>
      <c r="F359" s="5">
        <v>19</v>
      </c>
      <c r="G359" s="5">
        <v>53</v>
      </c>
      <c r="H359" s="5">
        <v>39</v>
      </c>
      <c r="I359" s="15">
        <v>1.82892361111111</v>
      </c>
      <c r="J359" s="8">
        <v>-500</v>
      </c>
      <c r="K359" t="s">
        <v>17</v>
      </c>
      <c r="L359" s="4">
        <v>39.07</v>
      </c>
      <c r="M359" s="10">
        <v>5329026.7</v>
      </c>
      <c r="N359" s="10">
        <v>17315746.399999999</v>
      </c>
    </row>
    <row r="360" spans="1:14" x14ac:dyDescent="0.55000000000000004">
      <c r="A360">
        <v>358</v>
      </c>
      <c r="B360">
        <v>2017</v>
      </c>
      <c r="C360" s="5">
        <v>10</v>
      </c>
      <c r="D360" s="5">
        <v>24</v>
      </c>
      <c r="E360">
        <v>2</v>
      </c>
      <c r="F360" s="5">
        <v>19</v>
      </c>
      <c r="G360" s="5">
        <v>54</v>
      </c>
      <c r="H360" s="5">
        <v>9</v>
      </c>
      <c r="I360" s="15">
        <v>1.8292708333333301</v>
      </c>
      <c r="J360" s="8">
        <v>-500</v>
      </c>
      <c r="K360" t="s">
        <v>17</v>
      </c>
      <c r="L360" s="4">
        <v>31.3</v>
      </c>
      <c r="M360" s="10">
        <v>8943523.8000000007</v>
      </c>
      <c r="N360" s="10">
        <v>12848145.5</v>
      </c>
    </row>
    <row r="361" spans="1:14" x14ac:dyDescent="0.55000000000000004">
      <c r="A361">
        <v>359</v>
      </c>
      <c r="B361">
        <v>2017</v>
      </c>
      <c r="C361" s="5">
        <v>10</v>
      </c>
      <c r="D361" s="5">
        <v>24</v>
      </c>
      <c r="E361">
        <v>2</v>
      </c>
      <c r="F361" s="5">
        <v>19</v>
      </c>
      <c r="G361" s="5">
        <v>54</v>
      </c>
      <c r="H361" s="5">
        <v>39</v>
      </c>
      <c r="I361" s="15">
        <v>1.8296180555555499</v>
      </c>
      <c r="J361" s="8">
        <v>-500</v>
      </c>
      <c r="K361" t="s">
        <v>17</v>
      </c>
      <c r="L361" s="4">
        <v>39.07</v>
      </c>
      <c r="M361" s="10">
        <v>11959084.800000001</v>
      </c>
      <c r="N361" s="10">
        <v>18358855.600000001</v>
      </c>
    </row>
    <row r="362" spans="1:14" x14ac:dyDescent="0.55000000000000004">
      <c r="A362">
        <v>360</v>
      </c>
      <c r="B362">
        <v>2017</v>
      </c>
      <c r="C362" s="5">
        <v>10</v>
      </c>
      <c r="D362" s="5">
        <v>24</v>
      </c>
      <c r="E362">
        <v>2</v>
      </c>
      <c r="F362" s="5">
        <v>19</v>
      </c>
      <c r="G362" s="5">
        <v>55</v>
      </c>
      <c r="H362" s="5">
        <v>9</v>
      </c>
      <c r="I362" s="15">
        <v>1.82996527777777</v>
      </c>
      <c r="J362" s="8">
        <v>-500</v>
      </c>
      <c r="K362" t="s">
        <v>17</v>
      </c>
      <c r="L362" s="4">
        <v>39.049999999999997</v>
      </c>
      <c r="M362" s="10">
        <v>4491237.0999999996</v>
      </c>
      <c r="N362" s="10">
        <v>14275685.199999999</v>
      </c>
    </row>
    <row r="363" spans="1:14" x14ac:dyDescent="0.55000000000000004">
      <c r="A363">
        <v>361</v>
      </c>
      <c r="B363">
        <v>2017</v>
      </c>
      <c r="C363" s="5">
        <v>10</v>
      </c>
      <c r="D363" s="5">
        <v>24</v>
      </c>
      <c r="E363">
        <v>2</v>
      </c>
      <c r="F363" s="5">
        <v>19</v>
      </c>
      <c r="G363" s="5">
        <v>55</v>
      </c>
      <c r="H363" s="5">
        <v>39</v>
      </c>
      <c r="I363" s="15">
        <v>1.8303125</v>
      </c>
      <c r="J363" s="8">
        <v>-500</v>
      </c>
      <c r="K363" t="s">
        <v>17</v>
      </c>
      <c r="L363" s="4">
        <v>39.03</v>
      </c>
      <c r="M363" s="10">
        <v>9051998.3000000007</v>
      </c>
      <c r="N363" s="10">
        <v>7599970.4000000004</v>
      </c>
    </row>
    <row r="364" spans="1:14" x14ac:dyDescent="0.55000000000000004">
      <c r="A364">
        <v>362</v>
      </c>
      <c r="B364">
        <v>2017</v>
      </c>
      <c r="C364" s="5">
        <v>10</v>
      </c>
      <c r="D364" s="5">
        <v>24</v>
      </c>
      <c r="E364">
        <v>2</v>
      </c>
      <c r="F364" s="5">
        <v>19</v>
      </c>
      <c r="G364" s="5">
        <v>56</v>
      </c>
      <c r="H364" s="5">
        <v>9</v>
      </c>
      <c r="I364" s="15">
        <v>1.8306597222222201</v>
      </c>
      <c r="J364" s="8">
        <v>-500</v>
      </c>
      <c r="K364" t="s">
        <v>17</v>
      </c>
      <c r="L364" s="4">
        <v>39.07</v>
      </c>
      <c r="M364" s="10">
        <v>5388689.7000000002</v>
      </c>
      <c r="N364" s="10">
        <v>19465376.899999999</v>
      </c>
    </row>
    <row r="365" spans="1:14" x14ac:dyDescent="0.55000000000000004">
      <c r="A365">
        <v>363</v>
      </c>
      <c r="B365">
        <v>2017</v>
      </c>
      <c r="C365" s="5">
        <v>10</v>
      </c>
      <c r="D365" s="5">
        <v>24</v>
      </c>
      <c r="E365">
        <v>2</v>
      </c>
      <c r="F365" s="5">
        <v>19</v>
      </c>
      <c r="G365" s="5">
        <v>56</v>
      </c>
      <c r="H365" s="5">
        <v>39</v>
      </c>
      <c r="I365" s="15">
        <v>1.8310069444444399</v>
      </c>
      <c r="J365" s="8">
        <v>-500</v>
      </c>
      <c r="K365" t="s">
        <v>17</v>
      </c>
      <c r="L365" s="4">
        <v>31.26</v>
      </c>
      <c r="M365" s="10">
        <v>5259239.4000000004</v>
      </c>
      <c r="N365" s="10">
        <v>20727711.899999999</v>
      </c>
    </row>
    <row r="366" spans="1:14" x14ac:dyDescent="0.55000000000000004">
      <c r="A366">
        <v>364</v>
      </c>
      <c r="B366">
        <v>2017</v>
      </c>
      <c r="C366" s="5">
        <v>10</v>
      </c>
      <c r="D366" s="5">
        <v>24</v>
      </c>
      <c r="E366">
        <v>2</v>
      </c>
      <c r="F366" s="5">
        <v>19</v>
      </c>
      <c r="G366" s="5">
        <v>57</v>
      </c>
      <c r="H366" s="5">
        <v>9</v>
      </c>
      <c r="I366" s="15">
        <v>1.83135416666666</v>
      </c>
      <c r="J366" s="8">
        <v>-500</v>
      </c>
      <c r="K366" t="s">
        <v>17</v>
      </c>
      <c r="L366" s="4">
        <v>39.03</v>
      </c>
      <c r="M366" s="10">
        <v>4490189.8</v>
      </c>
      <c r="N366" s="10">
        <v>23791666.300000001</v>
      </c>
    </row>
    <row r="367" spans="1:14" x14ac:dyDescent="0.55000000000000004">
      <c r="A367">
        <v>365</v>
      </c>
      <c r="B367">
        <v>2017</v>
      </c>
      <c r="C367" s="5">
        <v>10</v>
      </c>
      <c r="D367" s="5">
        <v>24</v>
      </c>
      <c r="E367">
        <v>2</v>
      </c>
      <c r="F367" s="5">
        <v>19</v>
      </c>
      <c r="G367" s="5">
        <v>57</v>
      </c>
      <c r="H367" s="5">
        <v>39</v>
      </c>
      <c r="I367" s="15">
        <v>1.83170138888888</v>
      </c>
      <c r="J367" s="8">
        <v>-500</v>
      </c>
      <c r="K367" t="s">
        <v>17</v>
      </c>
      <c r="L367" s="4">
        <v>39.07</v>
      </c>
      <c r="M367" s="10">
        <v>6783404</v>
      </c>
      <c r="N367" s="10">
        <v>2970505.5</v>
      </c>
    </row>
    <row r="368" spans="1:14" x14ac:dyDescent="0.55000000000000004">
      <c r="A368">
        <v>366</v>
      </c>
      <c r="B368">
        <v>2017</v>
      </c>
      <c r="C368" s="5">
        <v>10</v>
      </c>
      <c r="D368" s="5">
        <v>24</v>
      </c>
      <c r="E368">
        <v>2</v>
      </c>
      <c r="F368" s="5">
        <v>19</v>
      </c>
      <c r="G368" s="5">
        <v>58</v>
      </c>
      <c r="H368" s="5">
        <v>9</v>
      </c>
      <c r="I368" s="15">
        <v>1.8320486111111101</v>
      </c>
      <c r="J368" s="8">
        <v>-500</v>
      </c>
      <c r="K368" t="s">
        <v>17</v>
      </c>
      <c r="L368" s="4">
        <v>42.95</v>
      </c>
      <c r="M368" s="10">
        <v>4972701.0999999996</v>
      </c>
      <c r="N368" s="10">
        <v>24704414.199999999</v>
      </c>
    </row>
    <row r="369" spans="1:14" x14ac:dyDescent="0.55000000000000004">
      <c r="A369">
        <v>367</v>
      </c>
      <c r="B369">
        <v>2017</v>
      </c>
      <c r="C369" s="5">
        <v>10</v>
      </c>
      <c r="D369" s="5">
        <v>24</v>
      </c>
      <c r="E369">
        <v>2</v>
      </c>
      <c r="F369" s="5">
        <v>19</v>
      </c>
      <c r="G369" s="5">
        <v>58</v>
      </c>
      <c r="H369" s="5">
        <v>39</v>
      </c>
      <c r="I369" s="15">
        <v>1.8323958333333299</v>
      </c>
      <c r="J369" s="8">
        <v>-500</v>
      </c>
      <c r="K369" t="s">
        <v>17</v>
      </c>
      <c r="L369" s="4">
        <v>35.6</v>
      </c>
      <c r="M369" s="10">
        <v>5129141.9000000004</v>
      </c>
      <c r="N369" s="10">
        <v>19373052.800000001</v>
      </c>
    </row>
    <row r="370" spans="1:14" x14ac:dyDescent="0.55000000000000004">
      <c r="A370">
        <v>368</v>
      </c>
      <c r="B370">
        <v>2017</v>
      </c>
      <c r="C370" s="5">
        <v>10</v>
      </c>
      <c r="D370" s="5">
        <v>24</v>
      </c>
      <c r="E370">
        <v>2</v>
      </c>
      <c r="F370" s="5">
        <v>19</v>
      </c>
      <c r="G370" s="5">
        <v>59</v>
      </c>
      <c r="H370" s="5">
        <v>9</v>
      </c>
      <c r="I370" s="15">
        <v>1.8327430555555499</v>
      </c>
      <c r="J370" s="8">
        <v>-500</v>
      </c>
      <c r="K370" t="s">
        <v>17</v>
      </c>
      <c r="L370" s="4">
        <v>27.3</v>
      </c>
      <c r="M370" s="10">
        <v>7549640.2999999998</v>
      </c>
      <c r="N370" s="10">
        <v>17362117.100000001</v>
      </c>
    </row>
    <row r="371" spans="1:14" x14ac:dyDescent="0.55000000000000004">
      <c r="A371">
        <v>369</v>
      </c>
      <c r="B371">
        <v>2017</v>
      </c>
      <c r="C371" s="5">
        <v>10</v>
      </c>
      <c r="D371" s="5">
        <v>24</v>
      </c>
      <c r="E371">
        <v>2</v>
      </c>
      <c r="F371" s="5">
        <v>19</v>
      </c>
      <c r="G371" s="5">
        <v>59</v>
      </c>
      <c r="H371" s="5">
        <v>39</v>
      </c>
      <c r="I371" s="15">
        <v>1.83309027777777</v>
      </c>
      <c r="J371" s="8">
        <v>-500</v>
      </c>
      <c r="K371" t="s">
        <v>17</v>
      </c>
      <c r="L371" s="4">
        <v>27.34</v>
      </c>
      <c r="M371" s="10">
        <v>4845307.4000000004</v>
      </c>
      <c r="N371" s="10">
        <v>18353087.399999999</v>
      </c>
    </row>
    <row r="372" spans="1:14" x14ac:dyDescent="0.55000000000000004">
      <c r="A372">
        <v>370</v>
      </c>
      <c r="B372">
        <v>2017</v>
      </c>
      <c r="C372" s="5">
        <v>10</v>
      </c>
      <c r="D372" s="5">
        <v>24</v>
      </c>
      <c r="E372">
        <v>2</v>
      </c>
      <c r="F372" s="5">
        <v>20</v>
      </c>
      <c r="G372" s="5">
        <v>0</v>
      </c>
      <c r="H372" s="5">
        <v>9</v>
      </c>
      <c r="I372" s="15">
        <v>1.8334375000000001</v>
      </c>
      <c r="J372" s="8">
        <v>-500</v>
      </c>
      <c r="K372" t="s">
        <v>17</v>
      </c>
      <c r="L372" s="4">
        <v>31.16</v>
      </c>
      <c r="M372" s="10">
        <v>7823737.5999999996</v>
      </c>
      <c r="N372" s="10">
        <v>19471532.600000001</v>
      </c>
    </row>
    <row r="373" spans="1:14" x14ac:dyDescent="0.55000000000000004">
      <c r="A373">
        <v>371</v>
      </c>
      <c r="B373">
        <v>2017</v>
      </c>
      <c r="C373" s="5">
        <v>10</v>
      </c>
      <c r="D373" s="5">
        <v>24</v>
      </c>
      <c r="E373">
        <v>2</v>
      </c>
      <c r="F373" s="5">
        <v>20</v>
      </c>
      <c r="G373" s="5">
        <v>0</v>
      </c>
      <c r="H373" s="5">
        <v>39</v>
      </c>
      <c r="I373" s="15">
        <v>1.8337847222222201</v>
      </c>
      <c r="J373" s="8">
        <v>-500</v>
      </c>
      <c r="K373" t="s">
        <v>17</v>
      </c>
      <c r="L373" s="4">
        <v>27.34</v>
      </c>
      <c r="M373" s="10">
        <v>5524214.0999999996</v>
      </c>
      <c r="N373" s="10">
        <v>16905262.899999999</v>
      </c>
    </row>
    <row r="374" spans="1:14" x14ac:dyDescent="0.55000000000000004">
      <c r="A374">
        <v>372</v>
      </c>
      <c r="B374">
        <v>2017</v>
      </c>
      <c r="C374" s="5">
        <v>10</v>
      </c>
      <c r="D374" s="5">
        <v>24</v>
      </c>
      <c r="E374">
        <v>2</v>
      </c>
      <c r="F374" s="5">
        <v>20</v>
      </c>
      <c r="G374" s="5">
        <v>1</v>
      </c>
      <c r="H374" s="5">
        <v>9</v>
      </c>
      <c r="I374" s="15">
        <v>1.8341319444444399</v>
      </c>
      <c r="J374" s="8">
        <v>-500</v>
      </c>
      <c r="K374" t="s">
        <v>17</v>
      </c>
      <c r="L374" s="4">
        <v>27.35</v>
      </c>
      <c r="M374" s="10">
        <v>5042926</v>
      </c>
      <c r="N374" s="10">
        <v>22779666.199999999</v>
      </c>
    </row>
    <row r="375" spans="1:14" x14ac:dyDescent="0.55000000000000004">
      <c r="A375">
        <v>373</v>
      </c>
      <c r="B375">
        <v>2017</v>
      </c>
      <c r="C375" s="5">
        <v>10</v>
      </c>
      <c r="D375" s="5">
        <v>24</v>
      </c>
      <c r="E375">
        <v>2</v>
      </c>
      <c r="F375" s="5">
        <v>20</v>
      </c>
      <c r="G375" s="5">
        <v>1</v>
      </c>
      <c r="H375" s="5">
        <v>39</v>
      </c>
      <c r="I375" s="15">
        <v>1.83447916666666</v>
      </c>
      <c r="J375" s="8">
        <v>-500</v>
      </c>
      <c r="K375" t="s">
        <v>17</v>
      </c>
      <c r="L375" s="4">
        <v>27.25</v>
      </c>
      <c r="M375" s="10">
        <v>4860385.4000000004</v>
      </c>
      <c r="N375" s="10">
        <v>23798845.399999999</v>
      </c>
    </row>
    <row r="376" spans="1:14" x14ac:dyDescent="0.55000000000000004">
      <c r="A376">
        <v>374</v>
      </c>
      <c r="B376">
        <v>2017</v>
      </c>
      <c r="C376" s="5">
        <v>10</v>
      </c>
      <c r="D376" s="5">
        <v>24</v>
      </c>
      <c r="E376">
        <v>2</v>
      </c>
      <c r="F376" s="5">
        <v>20</v>
      </c>
      <c r="G376" s="5">
        <v>2</v>
      </c>
      <c r="H376" s="5">
        <v>9</v>
      </c>
      <c r="I376" s="15">
        <v>1.8348263888888801</v>
      </c>
      <c r="J376" s="8">
        <v>-500</v>
      </c>
      <c r="K376" t="s">
        <v>17</v>
      </c>
      <c r="L376" s="4">
        <v>43</v>
      </c>
      <c r="M376" s="10">
        <v>7311178.2999999998</v>
      </c>
      <c r="N376" s="10">
        <v>7822961.0999999996</v>
      </c>
    </row>
    <row r="377" spans="1:14" x14ac:dyDescent="0.55000000000000004">
      <c r="A377">
        <v>375</v>
      </c>
      <c r="B377">
        <v>2017</v>
      </c>
      <c r="C377" s="5">
        <v>10</v>
      </c>
      <c r="D377" s="5">
        <v>24</v>
      </c>
      <c r="E377">
        <v>2</v>
      </c>
      <c r="F377" s="5">
        <v>20</v>
      </c>
      <c r="G377" s="5">
        <v>2</v>
      </c>
      <c r="H377" s="5">
        <v>39</v>
      </c>
      <c r="I377" s="15">
        <v>1.8351736111111101</v>
      </c>
      <c r="J377" s="8">
        <v>-500</v>
      </c>
      <c r="K377" t="s">
        <v>17</v>
      </c>
      <c r="L377" s="4">
        <v>42.97</v>
      </c>
      <c r="M377" s="10">
        <v>5577083.2999999998</v>
      </c>
      <c r="N377" s="10">
        <v>15668757.6</v>
      </c>
    </row>
    <row r="378" spans="1:14" x14ac:dyDescent="0.55000000000000004">
      <c r="A378">
        <v>376</v>
      </c>
      <c r="B378">
        <v>2017</v>
      </c>
      <c r="C378" s="5">
        <v>10</v>
      </c>
      <c r="D378" s="5">
        <v>24</v>
      </c>
      <c r="E378">
        <v>2</v>
      </c>
      <c r="F378" s="5">
        <v>20</v>
      </c>
      <c r="G378" s="5">
        <v>3</v>
      </c>
      <c r="H378" s="5">
        <v>9</v>
      </c>
      <c r="I378" s="15">
        <v>1.8355208333333299</v>
      </c>
      <c r="J378" s="8">
        <v>-500</v>
      </c>
      <c r="K378" t="s">
        <v>17</v>
      </c>
      <c r="L378" s="4">
        <v>27.31</v>
      </c>
      <c r="M378" s="10">
        <v>5031781.5</v>
      </c>
      <c r="N378" s="10">
        <v>10197597</v>
      </c>
    </row>
    <row r="379" spans="1:14" x14ac:dyDescent="0.55000000000000004">
      <c r="A379">
        <v>377</v>
      </c>
      <c r="B379">
        <v>2017</v>
      </c>
      <c r="C379" s="5">
        <v>10</v>
      </c>
      <c r="D379" s="5">
        <v>24</v>
      </c>
      <c r="E379">
        <v>2</v>
      </c>
      <c r="F379" s="5">
        <v>20</v>
      </c>
      <c r="G379" s="5">
        <v>3</v>
      </c>
      <c r="H379" s="5">
        <v>39</v>
      </c>
      <c r="I379" s="15">
        <v>1.83586805555555</v>
      </c>
      <c r="J379" s="8">
        <v>-500</v>
      </c>
      <c r="K379" t="s">
        <v>17</v>
      </c>
      <c r="L379" s="4">
        <v>42.95</v>
      </c>
      <c r="M379" s="10">
        <v>5191374.5</v>
      </c>
      <c r="N379" s="10">
        <v>17804473.5</v>
      </c>
    </row>
    <row r="380" spans="1:14" x14ac:dyDescent="0.55000000000000004">
      <c r="A380">
        <v>378</v>
      </c>
      <c r="B380">
        <v>2017</v>
      </c>
      <c r="C380" s="5">
        <v>10</v>
      </c>
      <c r="D380" s="5">
        <v>24</v>
      </c>
      <c r="E380">
        <v>2</v>
      </c>
      <c r="F380" s="5">
        <v>20</v>
      </c>
      <c r="G380" s="5">
        <v>4</v>
      </c>
      <c r="H380" s="5">
        <v>9</v>
      </c>
      <c r="I380" s="15">
        <v>1.83621527777777</v>
      </c>
      <c r="J380" s="8">
        <v>-500</v>
      </c>
      <c r="K380" t="s">
        <v>17</v>
      </c>
      <c r="L380" s="4">
        <v>42.97</v>
      </c>
      <c r="M380" s="10">
        <v>6334658.2999999998</v>
      </c>
      <c r="N380" s="10">
        <v>3275894.8</v>
      </c>
    </row>
    <row r="381" spans="1:14" x14ac:dyDescent="0.55000000000000004">
      <c r="A381">
        <v>379</v>
      </c>
      <c r="B381">
        <v>2017</v>
      </c>
      <c r="C381" s="5">
        <v>10</v>
      </c>
      <c r="D381" s="5">
        <v>24</v>
      </c>
      <c r="E381">
        <v>2</v>
      </c>
      <c r="F381" s="5">
        <v>20</v>
      </c>
      <c r="G381" s="5">
        <v>4</v>
      </c>
      <c r="H381" s="5">
        <v>39</v>
      </c>
      <c r="I381" s="15">
        <v>1.8365624999999901</v>
      </c>
      <c r="J381" s="8">
        <v>-500</v>
      </c>
      <c r="K381" t="s">
        <v>17</v>
      </c>
      <c r="L381" s="4">
        <v>39.01</v>
      </c>
      <c r="M381" s="10">
        <v>5560433</v>
      </c>
      <c r="N381" s="10">
        <v>15396546.1</v>
      </c>
    </row>
    <row r="382" spans="1:14" x14ac:dyDescent="0.55000000000000004">
      <c r="A382">
        <v>380</v>
      </c>
      <c r="B382">
        <v>2017</v>
      </c>
      <c r="C382" s="5">
        <v>10</v>
      </c>
      <c r="D382" s="5">
        <v>24</v>
      </c>
      <c r="E382">
        <v>2</v>
      </c>
      <c r="F382" s="5">
        <v>20</v>
      </c>
      <c r="G382" s="5">
        <v>5</v>
      </c>
      <c r="H382" s="5">
        <v>9</v>
      </c>
      <c r="I382" s="15">
        <v>1.8369097222222199</v>
      </c>
      <c r="J382" s="8">
        <v>-500</v>
      </c>
      <c r="K382" t="s">
        <v>17</v>
      </c>
      <c r="L382" s="4">
        <v>23.4</v>
      </c>
      <c r="M382" s="10">
        <v>4536960.5</v>
      </c>
      <c r="N382" s="10">
        <v>21411034.899999999</v>
      </c>
    </row>
    <row r="383" spans="1:14" x14ac:dyDescent="0.55000000000000004">
      <c r="A383">
        <v>381</v>
      </c>
      <c r="B383">
        <v>2017</v>
      </c>
      <c r="C383" s="5">
        <v>10</v>
      </c>
      <c r="D383" s="5">
        <v>24</v>
      </c>
      <c r="E383">
        <v>2</v>
      </c>
      <c r="F383" s="5">
        <v>20</v>
      </c>
      <c r="G383" s="5">
        <v>5</v>
      </c>
      <c r="H383" s="5">
        <v>39</v>
      </c>
      <c r="I383" s="15">
        <v>1.83725694444444</v>
      </c>
      <c r="J383" s="8">
        <v>-500</v>
      </c>
      <c r="K383" t="s">
        <v>17</v>
      </c>
      <c r="L383" s="4">
        <v>35.15</v>
      </c>
      <c r="M383" s="10">
        <v>8098367.5999999996</v>
      </c>
      <c r="N383" s="10">
        <v>13084900.9</v>
      </c>
    </row>
    <row r="384" spans="1:14" x14ac:dyDescent="0.55000000000000004">
      <c r="A384">
        <v>382</v>
      </c>
      <c r="B384">
        <v>2017</v>
      </c>
      <c r="C384" s="5">
        <v>10</v>
      </c>
      <c r="D384" s="5">
        <v>24</v>
      </c>
      <c r="E384">
        <v>2</v>
      </c>
      <c r="F384" s="5">
        <v>20</v>
      </c>
      <c r="G384" s="5">
        <v>6</v>
      </c>
      <c r="H384" s="5">
        <v>9</v>
      </c>
      <c r="I384" s="15">
        <v>1.83760416666666</v>
      </c>
      <c r="J384" s="8">
        <v>-500</v>
      </c>
      <c r="K384" t="s">
        <v>17</v>
      </c>
      <c r="L384" s="4">
        <v>35.15</v>
      </c>
      <c r="M384" s="10">
        <v>5708474.5</v>
      </c>
      <c r="N384" s="10">
        <v>22147432.699999999</v>
      </c>
    </row>
    <row r="385" spans="1:14" x14ac:dyDescent="0.55000000000000004">
      <c r="A385">
        <v>383</v>
      </c>
      <c r="B385">
        <v>2017</v>
      </c>
      <c r="C385" s="5">
        <v>10</v>
      </c>
      <c r="D385" s="5">
        <v>24</v>
      </c>
      <c r="E385">
        <v>2</v>
      </c>
      <c r="F385" s="5">
        <v>20</v>
      </c>
      <c r="G385" s="5">
        <v>6</v>
      </c>
      <c r="H385" s="5">
        <v>39</v>
      </c>
      <c r="I385" s="15">
        <v>1.8379513888888801</v>
      </c>
      <c r="J385" s="8">
        <v>-500</v>
      </c>
      <c r="K385" t="s">
        <v>17</v>
      </c>
      <c r="L385" s="4">
        <v>27.35</v>
      </c>
      <c r="M385" s="10">
        <v>8192650.4000000004</v>
      </c>
      <c r="N385" s="10">
        <v>25702438.199999999</v>
      </c>
    </row>
    <row r="386" spans="1:14" x14ac:dyDescent="0.55000000000000004">
      <c r="A386">
        <v>384</v>
      </c>
      <c r="B386">
        <v>2017</v>
      </c>
      <c r="C386" s="5">
        <v>10</v>
      </c>
      <c r="D386" s="5">
        <v>24</v>
      </c>
      <c r="E386">
        <v>2</v>
      </c>
      <c r="F386" s="5">
        <v>20</v>
      </c>
      <c r="G386" s="5">
        <v>7</v>
      </c>
      <c r="H386" s="5">
        <v>9</v>
      </c>
      <c r="I386" s="15">
        <v>1.8382986111111099</v>
      </c>
      <c r="J386" s="8">
        <v>-500</v>
      </c>
      <c r="K386" t="s">
        <v>17</v>
      </c>
      <c r="L386" s="4">
        <v>35.11</v>
      </c>
      <c r="M386" s="10">
        <v>4964892.5999999996</v>
      </c>
      <c r="N386" s="10">
        <v>18359928.100000001</v>
      </c>
    </row>
    <row r="387" spans="1:14" x14ac:dyDescent="0.55000000000000004">
      <c r="A387">
        <v>385</v>
      </c>
      <c r="B387">
        <v>2017</v>
      </c>
      <c r="C387" s="5">
        <v>10</v>
      </c>
      <c r="D387" s="5">
        <v>24</v>
      </c>
      <c r="E387">
        <v>2</v>
      </c>
      <c r="F387" s="5">
        <v>20</v>
      </c>
      <c r="G387" s="5">
        <v>7</v>
      </c>
      <c r="H387" s="5">
        <v>39</v>
      </c>
      <c r="I387" s="15">
        <v>1.83864583333333</v>
      </c>
      <c r="J387" s="8">
        <v>-500</v>
      </c>
      <c r="K387" t="s">
        <v>17</v>
      </c>
      <c r="L387" s="4">
        <v>39.03</v>
      </c>
      <c r="M387" s="10">
        <v>5276369.0999999996</v>
      </c>
      <c r="N387" s="10">
        <v>22938987.600000001</v>
      </c>
    </row>
    <row r="388" spans="1:14" x14ac:dyDescent="0.55000000000000004">
      <c r="A388">
        <v>386</v>
      </c>
      <c r="B388">
        <v>2017</v>
      </c>
      <c r="C388" s="5">
        <v>10</v>
      </c>
      <c r="D388" s="5">
        <v>24</v>
      </c>
      <c r="E388">
        <v>2</v>
      </c>
      <c r="F388" s="5">
        <v>20</v>
      </c>
      <c r="G388" s="5">
        <v>8</v>
      </c>
      <c r="H388" s="5">
        <v>9</v>
      </c>
      <c r="I388" s="15">
        <v>1.83899305555555</v>
      </c>
      <c r="J388" s="8">
        <v>-500</v>
      </c>
      <c r="K388" t="s">
        <v>17</v>
      </c>
      <c r="L388" s="4">
        <v>42.95</v>
      </c>
      <c r="M388" s="10">
        <v>4981670.5999999996</v>
      </c>
      <c r="N388" s="10">
        <v>23724213.899999999</v>
      </c>
    </row>
    <row r="389" spans="1:14" x14ac:dyDescent="0.55000000000000004">
      <c r="A389">
        <v>387</v>
      </c>
      <c r="B389">
        <v>2017</v>
      </c>
      <c r="C389" s="5">
        <v>10</v>
      </c>
      <c r="D389" s="5">
        <v>24</v>
      </c>
      <c r="E389">
        <v>2</v>
      </c>
      <c r="F389" s="5">
        <v>20</v>
      </c>
      <c r="G389" s="5">
        <v>8</v>
      </c>
      <c r="H389" s="5">
        <v>39</v>
      </c>
      <c r="I389" s="15">
        <v>1.8393402777777701</v>
      </c>
      <c r="J389" s="8">
        <v>-500</v>
      </c>
      <c r="K389" t="s">
        <v>17</v>
      </c>
      <c r="L389" s="4">
        <v>35.56</v>
      </c>
      <c r="M389" s="10">
        <v>7822748.4000000004</v>
      </c>
      <c r="N389" s="10">
        <v>20510280.5</v>
      </c>
    </row>
    <row r="390" spans="1:14" x14ac:dyDescent="0.55000000000000004">
      <c r="A390">
        <v>388</v>
      </c>
      <c r="B390">
        <v>2017</v>
      </c>
      <c r="C390" s="5">
        <v>10</v>
      </c>
      <c r="D390" s="5">
        <v>24</v>
      </c>
      <c r="E390">
        <v>2</v>
      </c>
      <c r="F390" s="5">
        <v>20</v>
      </c>
      <c r="G390" s="5">
        <v>9</v>
      </c>
      <c r="H390" s="5">
        <v>9</v>
      </c>
      <c r="I390" s="15">
        <v>1.8396874999999999</v>
      </c>
      <c r="J390" s="8">
        <v>-500</v>
      </c>
      <c r="K390" t="s">
        <v>17</v>
      </c>
      <c r="L390" s="4">
        <v>42.93</v>
      </c>
      <c r="M390" s="10">
        <v>4738554</v>
      </c>
      <c r="N390" s="10">
        <v>16811853.600000001</v>
      </c>
    </row>
    <row r="391" spans="1:14" x14ac:dyDescent="0.55000000000000004">
      <c r="A391">
        <v>389</v>
      </c>
      <c r="B391">
        <v>2017</v>
      </c>
      <c r="C391" s="5">
        <v>10</v>
      </c>
      <c r="D391" s="5">
        <v>24</v>
      </c>
      <c r="E391">
        <v>2</v>
      </c>
      <c r="F391" s="5">
        <v>20</v>
      </c>
      <c r="G391" s="5">
        <v>9</v>
      </c>
      <c r="H391" s="5">
        <v>39</v>
      </c>
      <c r="I391" s="15">
        <v>1.84003472222222</v>
      </c>
      <c r="J391" s="8">
        <v>-500</v>
      </c>
      <c r="K391" t="s">
        <v>17</v>
      </c>
      <c r="L391" s="4">
        <v>29.2</v>
      </c>
      <c r="M391" s="10">
        <v>6343108.2999999998</v>
      </c>
      <c r="N391" s="10">
        <v>6294585.4000000004</v>
      </c>
    </row>
    <row r="392" spans="1:14" x14ac:dyDescent="0.55000000000000004">
      <c r="A392">
        <v>390</v>
      </c>
      <c r="B392">
        <v>2017</v>
      </c>
      <c r="C392" s="5">
        <v>10</v>
      </c>
      <c r="D392" s="5">
        <v>24</v>
      </c>
      <c r="E392">
        <v>2</v>
      </c>
      <c r="F392" s="5">
        <v>20</v>
      </c>
      <c r="G392" s="5">
        <v>10</v>
      </c>
      <c r="H392" s="5">
        <v>9</v>
      </c>
      <c r="I392" s="15">
        <v>1.84038194444444</v>
      </c>
      <c r="J392" s="8">
        <v>-500</v>
      </c>
      <c r="K392" t="s">
        <v>17</v>
      </c>
      <c r="L392" s="4">
        <v>46.85</v>
      </c>
      <c r="M392" s="10">
        <v>5045068.3</v>
      </c>
      <c r="N392" s="10">
        <v>14250248.9</v>
      </c>
    </row>
    <row r="393" spans="1:14" x14ac:dyDescent="0.55000000000000004">
      <c r="A393">
        <v>391</v>
      </c>
      <c r="B393">
        <v>2017</v>
      </c>
      <c r="C393" s="5">
        <v>10</v>
      </c>
      <c r="D393" s="5">
        <v>24</v>
      </c>
      <c r="E393">
        <v>2</v>
      </c>
      <c r="F393" s="5">
        <v>20</v>
      </c>
      <c r="G393" s="5">
        <v>10</v>
      </c>
      <c r="H393" s="5">
        <v>39</v>
      </c>
      <c r="I393" s="15">
        <v>1.8407291666666601</v>
      </c>
      <c r="J393" s="8">
        <v>-500</v>
      </c>
      <c r="K393" t="s">
        <v>17</v>
      </c>
      <c r="L393" s="4">
        <v>27.35</v>
      </c>
      <c r="M393" s="10">
        <v>5805126.4000000004</v>
      </c>
      <c r="N393" s="10">
        <v>10362190.9</v>
      </c>
    </row>
    <row r="394" spans="1:14" x14ac:dyDescent="0.55000000000000004">
      <c r="A394">
        <v>392</v>
      </c>
      <c r="B394">
        <v>2017</v>
      </c>
      <c r="C394" s="5">
        <v>10</v>
      </c>
      <c r="D394" s="5">
        <v>24</v>
      </c>
      <c r="E394">
        <v>2</v>
      </c>
      <c r="F394" s="5">
        <v>20</v>
      </c>
      <c r="G394" s="5">
        <v>11</v>
      </c>
      <c r="H394" s="5">
        <v>9</v>
      </c>
      <c r="I394" s="15">
        <v>1.8410763888888799</v>
      </c>
      <c r="J394" s="8">
        <v>-500</v>
      </c>
      <c r="K394" t="s">
        <v>17</v>
      </c>
      <c r="L394" s="4">
        <v>27.34</v>
      </c>
      <c r="M394" s="10">
        <v>8393801.9000000004</v>
      </c>
      <c r="N394" s="10">
        <v>17361251.100000001</v>
      </c>
    </row>
    <row r="395" spans="1:14" x14ac:dyDescent="0.55000000000000004">
      <c r="A395">
        <v>393</v>
      </c>
      <c r="B395">
        <v>2017</v>
      </c>
      <c r="C395" s="5">
        <v>10</v>
      </c>
      <c r="D395" s="5">
        <v>24</v>
      </c>
      <c r="E395">
        <v>2</v>
      </c>
      <c r="F395" s="5">
        <v>20</v>
      </c>
      <c r="G395" s="5">
        <v>11</v>
      </c>
      <c r="H395" s="5">
        <v>39</v>
      </c>
      <c r="I395" s="15">
        <v>1.84142361111111</v>
      </c>
      <c r="J395" s="8">
        <v>-500</v>
      </c>
      <c r="K395" t="s">
        <v>17</v>
      </c>
      <c r="L395" s="4">
        <v>31.29</v>
      </c>
      <c r="M395" s="10">
        <v>7155974.2999999998</v>
      </c>
      <c r="N395" s="10">
        <v>2816785.5</v>
      </c>
    </row>
    <row r="396" spans="1:14" x14ac:dyDescent="0.55000000000000004">
      <c r="A396">
        <v>394</v>
      </c>
      <c r="B396">
        <v>2017</v>
      </c>
      <c r="C396" s="5">
        <v>10</v>
      </c>
      <c r="D396" s="5">
        <v>24</v>
      </c>
      <c r="E396">
        <v>2</v>
      </c>
      <c r="F396" s="5">
        <v>20</v>
      </c>
      <c r="G396" s="5">
        <v>12</v>
      </c>
      <c r="H396" s="5">
        <v>9</v>
      </c>
      <c r="I396" s="15">
        <v>1.84177083333333</v>
      </c>
      <c r="J396" s="8">
        <v>-500</v>
      </c>
      <c r="K396" t="s">
        <v>17</v>
      </c>
      <c r="L396" s="4">
        <v>35.15</v>
      </c>
      <c r="M396" s="10">
        <v>7679165.0999999996</v>
      </c>
      <c r="N396" s="10">
        <v>22948749.600000001</v>
      </c>
    </row>
    <row r="397" spans="1:14" x14ac:dyDescent="0.55000000000000004">
      <c r="A397">
        <v>395</v>
      </c>
      <c r="B397">
        <v>2017</v>
      </c>
      <c r="C397" s="5">
        <v>10</v>
      </c>
      <c r="D397" s="5">
        <v>24</v>
      </c>
      <c r="E397">
        <v>2</v>
      </c>
      <c r="F397" s="5">
        <v>20</v>
      </c>
      <c r="G397" s="5">
        <v>12</v>
      </c>
      <c r="H397" s="5">
        <v>39</v>
      </c>
      <c r="I397" s="15">
        <v>1.8421180555555501</v>
      </c>
      <c r="J397" s="8">
        <v>-500</v>
      </c>
      <c r="K397" t="s">
        <v>17</v>
      </c>
      <c r="L397" s="4">
        <v>27.34</v>
      </c>
      <c r="M397" s="10">
        <v>6598489.9000000004</v>
      </c>
      <c r="N397" s="10">
        <v>13384041.800000001</v>
      </c>
    </row>
    <row r="398" spans="1:14" x14ac:dyDescent="0.55000000000000004">
      <c r="A398">
        <v>396</v>
      </c>
      <c r="B398">
        <v>2017</v>
      </c>
      <c r="C398" s="5">
        <v>10</v>
      </c>
      <c r="D398" s="5">
        <v>24</v>
      </c>
      <c r="E398">
        <v>2</v>
      </c>
      <c r="F398" s="5">
        <v>20</v>
      </c>
      <c r="G398" s="5">
        <v>13</v>
      </c>
      <c r="H398" s="5">
        <v>9</v>
      </c>
      <c r="I398" s="15">
        <v>1.8424652777777699</v>
      </c>
      <c r="J398" s="8">
        <v>-500</v>
      </c>
      <c r="K398" t="s">
        <v>17</v>
      </c>
      <c r="L398" s="4">
        <v>35.159999999999997</v>
      </c>
      <c r="M398" s="10">
        <v>5613696.5</v>
      </c>
      <c r="N398" s="10">
        <v>16060517.4</v>
      </c>
    </row>
    <row r="399" spans="1:14" x14ac:dyDescent="0.55000000000000004">
      <c r="A399">
        <v>397</v>
      </c>
      <c r="B399">
        <v>2017</v>
      </c>
      <c r="C399" s="5">
        <v>10</v>
      </c>
      <c r="D399" s="5">
        <v>24</v>
      </c>
      <c r="E399">
        <v>2</v>
      </c>
      <c r="F399" s="5">
        <v>20</v>
      </c>
      <c r="G399" s="5">
        <v>13</v>
      </c>
      <c r="H399" s="5">
        <v>39</v>
      </c>
      <c r="I399" s="15">
        <v>1.8428125</v>
      </c>
      <c r="J399" s="8">
        <v>-500</v>
      </c>
      <c r="K399" t="s">
        <v>17</v>
      </c>
      <c r="L399" s="4">
        <v>31.21</v>
      </c>
      <c r="M399" s="10">
        <v>4290653.9000000004</v>
      </c>
      <c r="N399" s="10">
        <v>18892608.300000001</v>
      </c>
    </row>
    <row r="400" spans="1:14" x14ac:dyDescent="0.55000000000000004">
      <c r="A400">
        <v>398</v>
      </c>
      <c r="B400">
        <v>2017</v>
      </c>
      <c r="C400" s="5">
        <v>10</v>
      </c>
      <c r="D400" s="5">
        <v>24</v>
      </c>
      <c r="E400">
        <v>2</v>
      </c>
      <c r="F400" s="5">
        <v>20</v>
      </c>
      <c r="G400" s="5">
        <v>14</v>
      </c>
      <c r="H400" s="5">
        <v>9</v>
      </c>
      <c r="I400" s="15">
        <v>1.84315972222222</v>
      </c>
      <c r="J400" s="8">
        <v>-500</v>
      </c>
      <c r="K400" t="s">
        <v>17</v>
      </c>
      <c r="L400" s="4">
        <v>39.07</v>
      </c>
      <c r="M400" s="10">
        <v>5716740.0999999996</v>
      </c>
      <c r="N400" s="10">
        <v>23726071.600000001</v>
      </c>
    </row>
    <row r="401" spans="1:14" x14ac:dyDescent="0.55000000000000004">
      <c r="A401">
        <v>399</v>
      </c>
      <c r="B401">
        <v>2017</v>
      </c>
      <c r="C401" s="5">
        <v>10</v>
      </c>
      <c r="D401" s="5">
        <v>24</v>
      </c>
      <c r="E401">
        <v>2</v>
      </c>
      <c r="F401" s="5">
        <v>20</v>
      </c>
      <c r="G401" s="5">
        <v>14</v>
      </c>
      <c r="H401" s="5">
        <v>39</v>
      </c>
      <c r="I401" s="15">
        <v>1.8435069444444401</v>
      </c>
      <c r="J401" s="8">
        <v>-500</v>
      </c>
      <c r="K401" t="s">
        <v>17</v>
      </c>
      <c r="L401" s="4">
        <v>23.39</v>
      </c>
      <c r="M401" s="10">
        <v>22147015.600000001</v>
      </c>
      <c r="N401" s="10">
        <v>7207038.0999999996</v>
      </c>
    </row>
    <row r="402" spans="1:14" x14ac:dyDescent="0.55000000000000004">
      <c r="A402">
        <v>400</v>
      </c>
      <c r="B402">
        <v>2017</v>
      </c>
      <c r="C402" s="5">
        <v>10</v>
      </c>
      <c r="D402" s="5">
        <v>24</v>
      </c>
      <c r="E402">
        <v>2</v>
      </c>
      <c r="F402" s="5">
        <v>20</v>
      </c>
      <c r="G402" s="5">
        <v>15</v>
      </c>
      <c r="H402" s="5">
        <v>9</v>
      </c>
      <c r="I402" s="15">
        <v>1.8438541666666599</v>
      </c>
      <c r="J402" s="8">
        <v>-500</v>
      </c>
      <c r="K402" t="s">
        <v>17</v>
      </c>
      <c r="L402" s="4">
        <v>27.34</v>
      </c>
      <c r="M402" s="10">
        <v>5727664.2000000002</v>
      </c>
      <c r="N402" s="10">
        <v>26775844</v>
      </c>
    </row>
    <row r="403" spans="1:14" x14ac:dyDescent="0.55000000000000004">
      <c r="A403">
        <v>401</v>
      </c>
      <c r="B403">
        <v>2017</v>
      </c>
      <c r="C403" s="5">
        <v>10</v>
      </c>
      <c r="D403" s="5">
        <v>24</v>
      </c>
      <c r="E403">
        <v>2</v>
      </c>
      <c r="F403" s="5">
        <v>20</v>
      </c>
      <c r="G403" s="5">
        <v>15</v>
      </c>
      <c r="H403" s="5">
        <v>39</v>
      </c>
      <c r="I403" s="15">
        <v>1.84420138888888</v>
      </c>
      <c r="J403" s="8">
        <v>-500</v>
      </c>
      <c r="K403" t="s">
        <v>17</v>
      </c>
      <c r="L403" s="4">
        <v>27.35</v>
      </c>
      <c r="M403" s="10">
        <v>6079902.7999999998</v>
      </c>
      <c r="N403" s="10">
        <v>9167479.0999999996</v>
      </c>
    </row>
    <row r="404" spans="1:14" x14ac:dyDescent="0.55000000000000004">
      <c r="A404">
        <v>402</v>
      </c>
      <c r="B404">
        <v>2017</v>
      </c>
      <c r="C404" s="5">
        <v>10</v>
      </c>
      <c r="D404" s="5">
        <v>24</v>
      </c>
      <c r="E404">
        <v>2</v>
      </c>
      <c r="F404" s="5">
        <v>20</v>
      </c>
      <c r="G404" s="5">
        <v>16</v>
      </c>
      <c r="H404" s="5">
        <v>9</v>
      </c>
      <c r="I404" s="15">
        <v>1.84454861111111</v>
      </c>
      <c r="J404" s="8">
        <v>-500</v>
      </c>
      <c r="K404" t="s">
        <v>17</v>
      </c>
      <c r="L404" s="4">
        <v>43.59</v>
      </c>
      <c r="M404" s="10">
        <v>7539135.7999999998</v>
      </c>
      <c r="N404" s="10">
        <v>21412003.699999999</v>
      </c>
    </row>
    <row r="405" spans="1:14" x14ac:dyDescent="0.55000000000000004">
      <c r="A405">
        <v>403</v>
      </c>
      <c r="B405">
        <v>2017</v>
      </c>
      <c r="C405" s="5">
        <v>10</v>
      </c>
      <c r="D405" s="5">
        <v>24</v>
      </c>
      <c r="E405">
        <v>2</v>
      </c>
      <c r="F405" s="5">
        <v>20</v>
      </c>
      <c r="G405" s="5">
        <v>16</v>
      </c>
      <c r="H405" s="5">
        <v>39</v>
      </c>
      <c r="I405" s="15">
        <v>1.8448958333333301</v>
      </c>
      <c r="J405" s="8">
        <v>-500</v>
      </c>
      <c r="K405" t="s">
        <v>17</v>
      </c>
      <c r="L405" s="4">
        <v>27.31</v>
      </c>
      <c r="M405" s="10">
        <v>3348285.2</v>
      </c>
      <c r="N405" s="10">
        <v>18894133.899999999</v>
      </c>
    </row>
    <row r="406" spans="1:14" x14ac:dyDescent="0.55000000000000004">
      <c r="A406">
        <v>404</v>
      </c>
      <c r="B406">
        <v>2017</v>
      </c>
      <c r="C406" s="5">
        <v>10</v>
      </c>
      <c r="D406" s="5">
        <v>24</v>
      </c>
      <c r="E406">
        <v>2</v>
      </c>
      <c r="F406" s="5">
        <v>20</v>
      </c>
      <c r="G406" s="5">
        <v>17</v>
      </c>
      <c r="H406" s="5">
        <v>9</v>
      </c>
      <c r="I406" s="15">
        <v>1.8452430555555499</v>
      </c>
      <c r="J406" s="8">
        <v>-500</v>
      </c>
      <c r="K406" t="s">
        <v>17</v>
      </c>
      <c r="L406" s="4">
        <v>39.06</v>
      </c>
      <c r="M406" s="10">
        <v>4204757.7</v>
      </c>
      <c r="N406" s="10">
        <v>16905324</v>
      </c>
    </row>
    <row r="407" spans="1:14" x14ac:dyDescent="0.55000000000000004">
      <c r="A407">
        <v>405</v>
      </c>
      <c r="B407">
        <v>2017</v>
      </c>
      <c r="C407" s="5">
        <v>10</v>
      </c>
      <c r="D407" s="5">
        <v>24</v>
      </c>
      <c r="E407">
        <v>2</v>
      </c>
      <c r="F407" s="5">
        <v>20</v>
      </c>
      <c r="G407" s="5">
        <v>17</v>
      </c>
      <c r="H407" s="5">
        <v>39</v>
      </c>
      <c r="I407" s="15">
        <v>1.84559027777777</v>
      </c>
      <c r="J407" s="8">
        <v>-500</v>
      </c>
      <c r="K407" t="s">
        <v>17</v>
      </c>
      <c r="L407" s="4">
        <v>27.33</v>
      </c>
      <c r="M407" s="10">
        <v>5706239.2000000002</v>
      </c>
      <c r="N407" s="10">
        <v>19891047.899999999</v>
      </c>
    </row>
    <row r="408" spans="1:14" x14ac:dyDescent="0.55000000000000004">
      <c r="A408">
        <v>406</v>
      </c>
      <c r="B408">
        <v>2017</v>
      </c>
      <c r="C408" s="5">
        <v>10</v>
      </c>
      <c r="D408" s="5">
        <v>24</v>
      </c>
      <c r="E408">
        <v>2</v>
      </c>
      <c r="F408" s="5">
        <v>20</v>
      </c>
      <c r="G408" s="5">
        <v>18</v>
      </c>
      <c r="H408" s="5">
        <v>9</v>
      </c>
      <c r="I408" s="15">
        <v>1.8459375</v>
      </c>
      <c r="J408" s="8">
        <v>-500</v>
      </c>
      <c r="K408" t="s">
        <v>17</v>
      </c>
      <c r="L408" s="4">
        <v>47.62</v>
      </c>
      <c r="M408" s="10">
        <v>5561673.5</v>
      </c>
      <c r="N408" s="10">
        <v>19154514.600000001</v>
      </c>
    </row>
    <row r="409" spans="1:14" x14ac:dyDescent="0.55000000000000004">
      <c r="A409">
        <v>407</v>
      </c>
      <c r="B409">
        <v>2017</v>
      </c>
      <c r="C409" s="5">
        <v>10</v>
      </c>
      <c r="D409" s="5">
        <v>24</v>
      </c>
      <c r="E409">
        <v>2</v>
      </c>
      <c r="F409" s="5">
        <v>20</v>
      </c>
      <c r="G409" s="5">
        <v>18</v>
      </c>
      <c r="H409" s="5">
        <v>39</v>
      </c>
      <c r="I409" s="15">
        <v>1.8462847222222201</v>
      </c>
      <c r="J409" s="8">
        <v>-500</v>
      </c>
      <c r="K409" t="s">
        <v>17</v>
      </c>
      <c r="L409" s="4">
        <v>27.3</v>
      </c>
      <c r="M409" s="10">
        <v>7929809.9000000004</v>
      </c>
      <c r="N409" s="10">
        <v>24705486.600000001</v>
      </c>
    </row>
    <row r="410" spans="1:14" x14ac:dyDescent="0.55000000000000004">
      <c r="A410">
        <v>408</v>
      </c>
      <c r="B410">
        <v>2017</v>
      </c>
      <c r="C410" s="5">
        <v>10</v>
      </c>
      <c r="D410" s="5">
        <v>24</v>
      </c>
      <c r="E410">
        <v>2</v>
      </c>
      <c r="F410" s="5">
        <v>20</v>
      </c>
      <c r="G410" s="5">
        <v>19</v>
      </c>
      <c r="H410" s="5">
        <v>9</v>
      </c>
      <c r="I410" s="15">
        <v>1.8466319444444399</v>
      </c>
      <c r="J410" s="8">
        <v>-500</v>
      </c>
      <c r="K410" t="s">
        <v>17</v>
      </c>
      <c r="L410" s="4">
        <v>39.06</v>
      </c>
      <c r="M410" s="10">
        <v>5300390.5999999996</v>
      </c>
      <c r="N410" s="10">
        <v>24714460.699999999</v>
      </c>
    </row>
    <row r="411" spans="1:14" x14ac:dyDescent="0.55000000000000004">
      <c r="A411">
        <v>409</v>
      </c>
      <c r="B411">
        <v>2017</v>
      </c>
      <c r="C411" s="5">
        <v>10</v>
      </c>
      <c r="D411" s="5">
        <v>24</v>
      </c>
      <c r="E411">
        <v>2</v>
      </c>
      <c r="F411" s="5">
        <v>20</v>
      </c>
      <c r="G411" s="5">
        <v>19</v>
      </c>
      <c r="H411" s="5">
        <v>39</v>
      </c>
      <c r="I411" s="15">
        <v>1.84697916666666</v>
      </c>
      <c r="J411" s="8">
        <v>-500</v>
      </c>
      <c r="K411" t="s">
        <v>17</v>
      </c>
      <c r="L411" s="4">
        <v>35.11</v>
      </c>
      <c r="M411" s="10">
        <v>11718413</v>
      </c>
      <c r="N411" s="10">
        <v>23798455.5</v>
      </c>
    </row>
    <row r="412" spans="1:14" x14ac:dyDescent="0.55000000000000004">
      <c r="A412">
        <v>410</v>
      </c>
      <c r="B412">
        <v>2017</v>
      </c>
      <c r="C412" s="5">
        <v>10</v>
      </c>
      <c r="D412" s="5">
        <v>24</v>
      </c>
      <c r="E412">
        <v>2</v>
      </c>
      <c r="F412" s="5">
        <v>20</v>
      </c>
      <c r="G412" s="5">
        <v>20</v>
      </c>
      <c r="H412" s="5">
        <v>9</v>
      </c>
      <c r="I412" s="15">
        <v>1.84732638888888</v>
      </c>
      <c r="J412" s="8">
        <v>-500</v>
      </c>
      <c r="K412" t="s">
        <v>17</v>
      </c>
      <c r="L412" s="4">
        <v>39.07</v>
      </c>
      <c r="M412" s="10">
        <v>4841166.2</v>
      </c>
      <c r="N412" s="10">
        <v>22156917.199999999</v>
      </c>
    </row>
    <row r="413" spans="1:14" x14ac:dyDescent="0.55000000000000004">
      <c r="A413">
        <v>411</v>
      </c>
      <c r="B413">
        <v>2017</v>
      </c>
      <c r="C413" s="5">
        <v>10</v>
      </c>
      <c r="D413" s="5">
        <v>24</v>
      </c>
      <c r="E413">
        <v>2</v>
      </c>
      <c r="F413" s="5">
        <v>20</v>
      </c>
      <c r="G413" s="5">
        <v>20</v>
      </c>
      <c r="H413" s="5">
        <v>39</v>
      </c>
      <c r="I413" s="15">
        <v>1.8476736111111101</v>
      </c>
      <c r="J413" s="8">
        <v>-500</v>
      </c>
      <c r="K413" t="s">
        <v>17</v>
      </c>
      <c r="L413" s="4">
        <v>35.1</v>
      </c>
      <c r="M413" s="10">
        <v>4721062.9000000004</v>
      </c>
      <c r="N413" s="10">
        <v>7921760.4000000004</v>
      </c>
    </row>
    <row r="414" spans="1:14" x14ac:dyDescent="0.55000000000000004">
      <c r="A414">
        <v>412</v>
      </c>
      <c r="B414">
        <v>2017</v>
      </c>
      <c r="C414" s="5">
        <v>10</v>
      </c>
      <c r="D414" s="5">
        <v>24</v>
      </c>
      <c r="E414">
        <v>2</v>
      </c>
      <c r="F414" s="5">
        <v>20</v>
      </c>
      <c r="G414" s="5">
        <v>21</v>
      </c>
      <c r="H414" s="5">
        <v>9</v>
      </c>
      <c r="I414" s="15">
        <v>1.8480208333333299</v>
      </c>
      <c r="J414" s="8">
        <v>-500</v>
      </c>
      <c r="K414" t="s">
        <v>17</v>
      </c>
      <c r="L414" s="4">
        <v>31.26</v>
      </c>
      <c r="M414" s="10">
        <v>6606037</v>
      </c>
      <c r="N414" s="10">
        <v>4085713.3</v>
      </c>
    </row>
    <row r="415" spans="1:14" x14ac:dyDescent="0.55000000000000004">
      <c r="A415">
        <v>413</v>
      </c>
      <c r="B415">
        <v>2017</v>
      </c>
      <c r="C415" s="5">
        <v>10</v>
      </c>
      <c r="D415" s="5">
        <v>24</v>
      </c>
      <c r="E415">
        <v>2</v>
      </c>
      <c r="F415" s="5">
        <v>20</v>
      </c>
      <c r="G415" s="5">
        <v>21</v>
      </c>
      <c r="H415" s="5">
        <v>39</v>
      </c>
      <c r="I415" s="15">
        <v>1.8483680555555499</v>
      </c>
      <c r="J415" s="8">
        <v>-500</v>
      </c>
      <c r="K415" t="s">
        <v>17</v>
      </c>
      <c r="L415" s="4">
        <v>23.44</v>
      </c>
      <c r="M415" s="10">
        <v>4629994.7</v>
      </c>
      <c r="N415" s="10">
        <v>18899221</v>
      </c>
    </row>
    <row r="416" spans="1:14" x14ac:dyDescent="0.55000000000000004">
      <c r="A416">
        <v>414</v>
      </c>
      <c r="B416">
        <v>2017</v>
      </c>
      <c r="C416" s="5">
        <v>10</v>
      </c>
      <c r="D416" s="5">
        <v>24</v>
      </c>
      <c r="E416">
        <v>2</v>
      </c>
      <c r="F416" s="5">
        <v>20</v>
      </c>
      <c r="G416" s="5">
        <v>22</v>
      </c>
      <c r="H416" s="5">
        <v>9</v>
      </c>
      <c r="I416" s="15">
        <v>1.84871527777777</v>
      </c>
      <c r="J416" s="8">
        <v>-500</v>
      </c>
      <c r="K416" t="s">
        <v>17</v>
      </c>
      <c r="L416" s="4">
        <v>43.37</v>
      </c>
      <c r="M416" s="10">
        <v>3616654.5</v>
      </c>
      <c r="N416" s="10">
        <v>6618202.7000000002</v>
      </c>
    </row>
    <row r="417" spans="1:14" x14ac:dyDescent="0.55000000000000004">
      <c r="A417">
        <v>415</v>
      </c>
      <c r="B417">
        <v>2017</v>
      </c>
      <c r="C417" s="5">
        <v>10</v>
      </c>
      <c r="D417" s="5">
        <v>24</v>
      </c>
      <c r="E417">
        <v>2</v>
      </c>
      <c r="F417" s="5">
        <v>20</v>
      </c>
      <c r="G417" s="5">
        <v>22</v>
      </c>
      <c r="H417" s="5">
        <v>39</v>
      </c>
      <c r="I417" s="15">
        <v>1.8490625000000001</v>
      </c>
      <c r="J417" s="8">
        <v>-500</v>
      </c>
      <c r="K417" t="s">
        <v>17</v>
      </c>
      <c r="L417" s="4">
        <v>39.04</v>
      </c>
      <c r="M417" s="10">
        <v>3779847</v>
      </c>
      <c r="N417" s="10">
        <v>10332617.1</v>
      </c>
    </row>
    <row r="418" spans="1:14" x14ac:dyDescent="0.55000000000000004">
      <c r="A418">
        <v>416</v>
      </c>
      <c r="B418">
        <v>2017</v>
      </c>
      <c r="C418" s="5">
        <v>10</v>
      </c>
      <c r="D418" s="5">
        <v>24</v>
      </c>
      <c r="E418">
        <v>2</v>
      </c>
      <c r="F418" s="5">
        <v>20</v>
      </c>
      <c r="G418" s="5">
        <v>23</v>
      </c>
      <c r="H418" s="5">
        <v>9</v>
      </c>
      <c r="I418" s="15">
        <v>1.8494097222222201</v>
      </c>
      <c r="J418" s="8">
        <v>-500</v>
      </c>
      <c r="K418" t="s">
        <v>17</v>
      </c>
      <c r="L418" s="4">
        <v>42.93</v>
      </c>
      <c r="M418" s="10">
        <v>4906555.7</v>
      </c>
      <c r="N418" s="10">
        <v>11471902.5</v>
      </c>
    </row>
    <row r="419" spans="1:14" x14ac:dyDescent="0.55000000000000004">
      <c r="A419">
        <v>417</v>
      </c>
      <c r="B419">
        <v>2017</v>
      </c>
      <c r="C419" s="5">
        <v>10</v>
      </c>
      <c r="D419" s="5">
        <v>24</v>
      </c>
      <c r="E419">
        <v>2</v>
      </c>
      <c r="F419" s="5">
        <v>20</v>
      </c>
      <c r="G419" s="5">
        <v>23</v>
      </c>
      <c r="H419" s="5">
        <v>39</v>
      </c>
      <c r="I419" s="15">
        <v>1.8497569444444399</v>
      </c>
      <c r="J419" s="8">
        <v>-500</v>
      </c>
      <c r="K419" t="s">
        <v>17</v>
      </c>
      <c r="L419" s="4">
        <v>27.29</v>
      </c>
      <c r="M419" s="10">
        <v>4983122.0999999996</v>
      </c>
      <c r="N419" s="10">
        <v>16904923.600000001</v>
      </c>
    </row>
    <row r="420" spans="1:14" x14ac:dyDescent="0.55000000000000004">
      <c r="A420">
        <v>418</v>
      </c>
      <c r="B420">
        <v>2017</v>
      </c>
      <c r="C420" s="5">
        <v>10</v>
      </c>
      <c r="D420" s="5">
        <v>24</v>
      </c>
      <c r="E420">
        <v>2</v>
      </c>
      <c r="F420" s="5">
        <v>20</v>
      </c>
      <c r="G420" s="5">
        <v>24</v>
      </c>
      <c r="H420" s="5">
        <v>9</v>
      </c>
      <c r="I420" s="15">
        <v>1.85010416666666</v>
      </c>
      <c r="J420" s="8">
        <v>-500</v>
      </c>
      <c r="K420" t="s">
        <v>17</v>
      </c>
      <c r="L420" s="4">
        <v>39.159999999999997</v>
      </c>
      <c r="M420" s="10">
        <v>10847582</v>
      </c>
      <c r="N420" s="10">
        <v>23791182.399999999</v>
      </c>
    </row>
    <row r="421" spans="1:14" x14ac:dyDescent="0.55000000000000004">
      <c r="A421">
        <v>419</v>
      </c>
      <c r="B421">
        <v>2017</v>
      </c>
      <c r="C421" s="5">
        <v>10</v>
      </c>
      <c r="D421" s="5">
        <v>24</v>
      </c>
      <c r="E421">
        <v>2</v>
      </c>
      <c r="F421" s="5">
        <v>20</v>
      </c>
      <c r="G421" s="5">
        <v>24</v>
      </c>
      <c r="H421" s="5">
        <v>39</v>
      </c>
      <c r="I421" s="15">
        <v>1.8504513888888801</v>
      </c>
      <c r="J421" s="8">
        <v>-500</v>
      </c>
      <c r="K421" t="s">
        <v>17</v>
      </c>
      <c r="L421" s="4">
        <v>39.07</v>
      </c>
      <c r="M421" s="10">
        <v>4340067.0999999996</v>
      </c>
      <c r="N421" s="10">
        <v>25585145.300000001</v>
      </c>
    </row>
    <row r="422" spans="1:14" x14ac:dyDescent="0.55000000000000004">
      <c r="A422">
        <v>420</v>
      </c>
      <c r="B422">
        <v>2017</v>
      </c>
      <c r="C422" s="5">
        <v>10</v>
      </c>
      <c r="D422" s="5">
        <v>24</v>
      </c>
      <c r="E422">
        <v>2</v>
      </c>
      <c r="F422" s="5">
        <v>20</v>
      </c>
      <c r="G422" s="5">
        <v>25</v>
      </c>
      <c r="H422" s="5">
        <v>9</v>
      </c>
      <c r="I422" s="15">
        <v>1.8507986111111101</v>
      </c>
      <c r="J422" s="8">
        <v>-500</v>
      </c>
      <c r="K422" t="s">
        <v>17</v>
      </c>
      <c r="L422" s="4">
        <v>46.88</v>
      </c>
      <c r="M422" s="10">
        <v>7602842.0999999996</v>
      </c>
      <c r="N422" s="10">
        <v>18360056.100000001</v>
      </c>
    </row>
    <row r="423" spans="1:14" x14ac:dyDescent="0.55000000000000004">
      <c r="A423">
        <v>421</v>
      </c>
      <c r="B423">
        <v>2017</v>
      </c>
      <c r="C423" s="5">
        <v>10</v>
      </c>
      <c r="D423" s="5">
        <v>24</v>
      </c>
      <c r="E423">
        <v>2</v>
      </c>
      <c r="F423" s="5">
        <v>20</v>
      </c>
      <c r="G423" s="5">
        <v>25</v>
      </c>
      <c r="H423" s="5">
        <v>39</v>
      </c>
      <c r="I423" s="15">
        <v>1.8511458333333299</v>
      </c>
      <c r="J423" s="8">
        <v>-500</v>
      </c>
      <c r="K423" t="s">
        <v>17</v>
      </c>
      <c r="L423" s="4">
        <v>39.11</v>
      </c>
      <c r="M423" s="10">
        <v>4287972</v>
      </c>
      <c r="N423" s="10">
        <v>22149447.800000001</v>
      </c>
    </row>
    <row r="424" spans="1:14" x14ac:dyDescent="0.55000000000000004">
      <c r="A424">
        <v>422</v>
      </c>
      <c r="B424">
        <v>2017</v>
      </c>
      <c r="C424" s="5">
        <v>10</v>
      </c>
      <c r="D424" s="5">
        <v>24</v>
      </c>
      <c r="E424">
        <v>2</v>
      </c>
      <c r="F424" s="5">
        <v>20</v>
      </c>
      <c r="G424" s="5">
        <v>26</v>
      </c>
      <c r="H424" s="5">
        <v>9</v>
      </c>
      <c r="I424" s="15">
        <v>1.85149305555555</v>
      </c>
      <c r="J424" s="8">
        <v>-500</v>
      </c>
      <c r="K424" t="s">
        <v>17</v>
      </c>
      <c r="L424" s="4">
        <v>39.07</v>
      </c>
      <c r="M424" s="10">
        <v>5566613.2000000002</v>
      </c>
      <c r="N424" s="10">
        <v>18355351</v>
      </c>
    </row>
    <row r="425" spans="1:14" x14ac:dyDescent="0.55000000000000004">
      <c r="A425">
        <v>423</v>
      </c>
      <c r="B425">
        <v>2017</v>
      </c>
      <c r="C425" s="5">
        <v>10</v>
      </c>
      <c r="D425" s="5">
        <v>24</v>
      </c>
      <c r="E425">
        <v>2</v>
      </c>
      <c r="F425" s="5">
        <v>20</v>
      </c>
      <c r="G425" s="5">
        <v>26</v>
      </c>
      <c r="H425" s="5">
        <v>39</v>
      </c>
      <c r="I425" s="15">
        <v>1.85184027777777</v>
      </c>
      <c r="J425" s="8">
        <v>-500</v>
      </c>
      <c r="K425" t="s">
        <v>17</v>
      </c>
      <c r="L425" s="4">
        <v>39.03</v>
      </c>
      <c r="M425" s="10">
        <v>4869895.4000000004</v>
      </c>
      <c r="N425" s="10">
        <v>16475913.9</v>
      </c>
    </row>
    <row r="426" spans="1:14" x14ac:dyDescent="0.55000000000000004">
      <c r="A426">
        <v>424</v>
      </c>
      <c r="B426">
        <v>2017</v>
      </c>
      <c r="C426" s="5">
        <v>10</v>
      </c>
      <c r="D426" s="5">
        <v>24</v>
      </c>
      <c r="E426">
        <v>2</v>
      </c>
      <c r="F426" s="5">
        <v>20</v>
      </c>
      <c r="G426" s="5">
        <v>27</v>
      </c>
      <c r="H426" s="5">
        <v>9</v>
      </c>
      <c r="I426" s="15">
        <v>1.8521874999999901</v>
      </c>
      <c r="J426" s="8">
        <v>-500</v>
      </c>
      <c r="K426" t="s">
        <v>17</v>
      </c>
      <c r="L426" s="4">
        <v>39.03</v>
      </c>
      <c r="M426" s="10">
        <v>4561777.3</v>
      </c>
      <c r="N426" s="10">
        <v>22994231.5</v>
      </c>
    </row>
    <row r="427" spans="1:14" x14ac:dyDescent="0.55000000000000004">
      <c r="A427">
        <v>425</v>
      </c>
      <c r="B427">
        <v>2017</v>
      </c>
      <c r="C427" s="5">
        <v>10</v>
      </c>
      <c r="D427" s="5">
        <v>24</v>
      </c>
      <c r="E427">
        <v>2</v>
      </c>
      <c r="F427" s="5">
        <v>20</v>
      </c>
      <c r="G427" s="5">
        <v>27</v>
      </c>
      <c r="H427" s="5">
        <v>39</v>
      </c>
      <c r="I427" s="15">
        <v>1.8525347222222199</v>
      </c>
      <c r="J427" s="8">
        <v>-500</v>
      </c>
      <c r="K427" t="s">
        <v>17</v>
      </c>
      <c r="L427" s="4">
        <v>50.82</v>
      </c>
      <c r="M427" s="10">
        <v>5855321.2000000002</v>
      </c>
      <c r="N427" s="10">
        <v>19466006.699999999</v>
      </c>
    </row>
    <row r="428" spans="1:14" x14ac:dyDescent="0.55000000000000004">
      <c r="A428">
        <v>426</v>
      </c>
      <c r="B428">
        <v>2017</v>
      </c>
      <c r="C428" s="5">
        <v>10</v>
      </c>
      <c r="D428" s="5">
        <v>24</v>
      </c>
      <c r="E428">
        <v>2</v>
      </c>
      <c r="F428" s="5">
        <v>20</v>
      </c>
      <c r="G428" s="5">
        <v>28</v>
      </c>
      <c r="H428" s="5">
        <v>9</v>
      </c>
      <c r="I428" s="15">
        <v>1.85288194444444</v>
      </c>
      <c r="J428" s="8">
        <v>-500</v>
      </c>
      <c r="K428" t="s">
        <v>17</v>
      </c>
      <c r="L428" s="4">
        <v>31.21</v>
      </c>
      <c r="M428" s="10">
        <v>5800411.9000000004</v>
      </c>
      <c r="N428" s="10">
        <v>19412521.800000001</v>
      </c>
    </row>
    <row r="429" spans="1:14" x14ac:dyDescent="0.55000000000000004">
      <c r="A429">
        <v>427</v>
      </c>
      <c r="B429">
        <v>2017</v>
      </c>
      <c r="C429" s="5">
        <v>10</v>
      </c>
      <c r="D429" s="5">
        <v>24</v>
      </c>
      <c r="E429">
        <v>2</v>
      </c>
      <c r="F429" s="5">
        <v>20</v>
      </c>
      <c r="G429" s="5">
        <v>28</v>
      </c>
      <c r="H429" s="5">
        <v>39</v>
      </c>
      <c r="I429" s="15">
        <v>1.85322916666666</v>
      </c>
      <c r="J429" s="8">
        <v>-500</v>
      </c>
      <c r="K429" t="s">
        <v>17</v>
      </c>
      <c r="L429" s="4">
        <v>35.06</v>
      </c>
      <c r="M429" s="10">
        <v>4583637.5999999996</v>
      </c>
      <c r="N429" s="10">
        <v>16909152</v>
      </c>
    </row>
    <row r="430" spans="1:14" x14ac:dyDescent="0.55000000000000004">
      <c r="A430">
        <v>428</v>
      </c>
      <c r="B430">
        <v>2017</v>
      </c>
      <c r="C430" s="5">
        <v>10</v>
      </c>
      <c r="D430" s="5">
        <v>24</v>
      </c>
      <c r="E430">
        <v>2</v>
      </c>
      <c r="F430" s="5">
        <v>20</v>
      </c>
      <c r="G430" s="5">
        <v>29</v>
      </c>
      <c r="H430" s="5">
        <v>9</v>
      </c>
      <c r="I430" s="15">
        <v>1.8535763888888801</v>
      </c>
      <c r="J430" s="8">
        <v>-500</v>
      </c>
      <c r="K430" t="s">
        <v>17</v>
      </c>
      <c r="L430" s="4">
        <v>53.36</v>
      </c>
      <c r="M430" s="10">
        <v>4706731.2</v>
      </c>
      <c r="N430" s="10">
        <v>23648959.899999999</v>
      </c>
    </row>
    <row r="431" spans="1:14" x14ac:dyDescent="0.55000000000000004">
      <c r="A431">
        <v>429</v>
      </c>
      <c r="B431">
        <v>2017</v>
      </c>
      <c r="C431" s="5">
        <v>10</v>
      </c>
      <c r="D431" s="5">
        <v>24</v>
      </c>
      <c r="E431">
        <v>2</v>
      </c>
      <c r="F431" s="5">
        <v>20</v>
      </c>
      <c r="G431" s="5">
        <v>29</v>
      </c>
      <c r="H431" s="5">
        <v>39</v>
      </c>
      <c r="I431" s="15">
        <v>1.8539236111111099</v>
      </c>
      <c r="J431" s="8">
        <v>-500</v>
      </c>
      <c r="K431" t="s">
        <v>17</v>
      </c>
      <c r="L431" s="4">
        <v>42.93</v>
      </c>
      <c r="M431" s="10">
        <v>3987976.2</v>
      </c>
      <c r="N431" s="10">
        <v>17849991.5</v>
      </c>
    </row>
    <row r="432" spans="1:14" x14ac:dyDescent="0.55000000000000004">
      <c r="A432">
        <v>430</v>
      </c>
      <c r="B432">
        <v>2017</v>
      </c>
      <c r="C432" s="5">
        <v>10</v>
      </c>
      <c r="D432" s="5">
        <v>24</v>
      </c>
      <c r="E432">
        <v>2</v>
      </c>
      <c r="F432" s="5">
        <v>20</v>
      </c>
      <c r="G432" s="5">
        <v>30</v>
      </c>
      <c r="H432" s="5">
        <v>9</v>
      </c>
      <c r="I432" s="15">
        <v>1.85427083333333</v>
      </c>
      <c r="J432" s="8">
        <v>-500</v>
      </c>
      <c r="K432" t="s">
        <v>17</v>
      </c>
      <c r="L432" s="4">
        <v>31.29</v>
      </c>
      <c r="M432" s="10">
        <v>6829650.5999999996</v>
      </c>
      <c r="N432" s="10">
        <v>9720567.0999999996</v>
      </c>
    </row>
    <row r="433" spans="1:14" x14ac:dyDescent="0.55000000000000004">
      <c r="A433">
        <v>431</v>
      </c>
      <c r="B433">
        <v>2017</v>
      </c>
      <c r="C433" s="5">
        <v>10</v>
      </c>
      <c r="D433" s="5">
        <v>24</v>
      </c>
      <c r="E433">
        <v>2</v>
      </c>
      <c r="F433" s="5">
        <v>20</v>
      </c>
      <c r="G433" s="5">
        <v>30</v>
      </c>
      <c r="H433" s="5">
        <v>39</v>
      </c>
      <c r="I433" s="15">
        <v>1.85461805555555</v>
      </c>
      <c r="J433" s="8">
        <v>-500</v>
      </c>
      <c r="K433" t="s">
        <v>17</v>
      </c>
      <c r="L433" s="4">
        <v>27.39</v>
      </c>
      <c r="M433" s="10">
        <v>3445762.1</v>
      </c>
      <c r="N433" s="10">
        <v>20963108.600000001</v>
      </c>
    </row>
    <row r="434" spans="1:14" x14ac:dyDescent="0.55000000000000004">
      <c r="A434">
        <v>432</v>
      </c>
      <c r="B434">
        <v>2017</v>
      </c>
      <c r="C434" s="5">
        <v>10</v>
      </c>
      <c r="D434" s="5">
        <v>24</v>
      </c>
      <c r="E434">
        <v>2</v>
      </c>
      <c r="F434" s="5">
        <v>20</v>
      </c>
      <c r="G434" s="5">
        <v>31</v>
      </c>
      <c r="H434" s="5">
        <v>9</v>
      </c>
      <c r="I434" s="15">
        <v>1.8549652777777701</v>
      </c>
      <c r="J434" s="8">
        <v>-500</v>
      </c>
      <c r="K434" t="s">
        <v>17</v>
      </c>
      <c r="L434" s="4">
        <v>31.25</v>
      </c>
      <c r="M434" s="10">
        <v>7014676.7999999998</v>
      </c>
      <c r="N434" s="10">
        <v>19419342.399999999</v>
      </c>
    </row>
    <row r="435" spans="1:14" x14ac:dyDescent="0.55000000000000004">
      <c r="A435">
        <v>433</v>
      </c>
      <c r="B435">
        <v>2017</v>
      </c>
      <c r="C435" s="5">
        <v>10</v>
      </c>
      <c r="D435" s="5">
        <v>24</v>
      </c>
      <c r="E435">
        <v>2</v>
      </c>
      <c r="F435" s="5">
        <v>20</v>
      </c>
      <c r="G435" s="5">
        <v>31</v>
      </c>
      <c r="H435" s="5">
        <v>39</v>
      </c>
      <c r="I435" s="15">
        <v>1.8553124999999999</v>
      </c>
      <c r="J435" s="8">
        <v>-500</v>
      </c>
      <c r="K435" t="s">
        <v>17</v>
      </c>
      <c r="L435" s="4">
        <v>38.119999999999997</v>
      </c>
      <c r="M435" s="10">
        <v>17214282.300000001</v>
      </c>
      <c r="N435" s="10">
        <v>8798235.4000000004</v>
      </c>
    </row>
    <row r="436" spans="1:14" x14ac:dyDescent="0.55000000000000004">
      <c r="A436">
        <v>434</v>
      </c>
      <c r="B436">
        <v>2017</v>
      </c>
      <c r="C436" s="5">
        <v>10</v>
      </c>
      <c r="D436" s="5">
        <v>24</v>
      </c>
      <c r="E436">
        <v>2</v>
      </c>
      <c r="F436" s="5">
        <v>20</v>
      </c>
      <c r="G436" s="5">
        <v>32</v>
      </c>
      <c r="H436" s="5">
        <v>9</v>
      </c>
      <c r="I436" s="15">
        <v>1.85565972222222</v>
      </c>
      <c r="J436" s="8">
        <v>-500</v>
      </c>
      <c r="K436" t="s">
        <v>17</v>
      </c>
      <c r="L436" s="4">
        <v>31.28</v>
      </c>
      <c r="M436" s="10">
        <v>7726018.9000000004</v>
      </c>
      <c r="N436" s="10">
        <v>12098644.1</v>
      </c>
    </row>
    <row r="437" spans="1:14" x14ac:dyDescent="0.55000000000000004">
      <c r="A437">
        <v>435</v>
      </c>
      <c r="B437">
        <v>2017</v>
      </c>
      <c r="C437" s="5">
        <v>10</v>
      </c>
      <c r="D437" s="5">
        <v>24</v>
      </c>
      <c r="E437">
        <v>2</v>
      </c>
      <c r="F437" s="5">
        <v>20</v>
      </c>
      <c r="G437" s="5">
        <v>32</v>
      </c>
      <c r="H437" s="5">
        <v>39</v>
      </c>
      <c r="I437" s="15">
        <v>1.85600694444444</v>
      </c>
      <c r="J437" s="8">
        <v>-500</v>
      </c>
      <c r="K437" t="s">
        <v>17</v>
      </c>
      <c r="L437" s="4">
        <v>39.08</v>
      </c>
      <c r="M437" s="10">
        <v>11966977.300000001</v>
      </c>
      <c r="N437" s="10">
        <v>22893250.899999999</v>
      </c>
    </row>
    <row r="438" spans="1:14" x14ac:dyDescent="0.55000000000000004">
      <c r="A438">
        <v>436</v>
      </c>
      <c r="B438">
        <v>2017</v>
      </c>
      <c r="C438" s="5">
        <v>10</v>
      </c>
      <c r="D438" s="5">
        <v>24</v>
      </c>
      <c r="E438">
        <v>2</v>
      </c>
      <c r="F438" s="5">
        <v>20</v>
      </c>
      <c r="G438" s="5">
        <v>33</v>
      </c>
      <c r="H438" s="5">
        <v>9</v>
      </c>
      <c r="I438" s="15">
        <v>1.8563541666666601</v>
      </c>
      <c r="J438" s="8">
        <v>-500</v>
      </c>
      <c r="K438" t="s">
        <v>17</v>
      </c>
      <c r="L438" s="4">
        <v>27.35</v>
      </c>
      <c r="M438" s="10">
        <v>6896974.5</v>
      </c>
      <c r="N438" s="10">
        <v>12123838.800000001</v>
      </c>
    </row>
    <row r="439" spans="1:14" x14ac:dyDescent="0.55000000000000004">
      <c r="A439">
        <v>437</v>
      </c>
      <c r="B439">
        <v>2017</v>
      </c>
      <c r="C439" s="5">
        <v>10</v>
      </c>
      <c r="D439" s="5">
        <v>24</v>
      </c>
      <c r="E439">
        <v>2</v>
      </c>
      <c r="F439" s="5">
        <v>20</v>
      </c>
      <c r="G439" s="5">
        <v>33</v>
      </c>
      <c r="H439" s="5">
        <v>39</v>
      </c>
      <c r="I439" s="15">
        <v>1.8567013888888799</v>
      </c>
      <c r="J439" s="8">
        <v>-500</v>
      </c>
      <c r="K439" t="s">
        <v>17</v>
      </c>
      <c r="L439" s="4">
        <v>31.21</v>
      </c>
      <c r="M439" s="10">
        <v>5080309.5</v>
      </c>
      <c r="N439" s="10">
        <v>27937605.600000001</v>
      </c>
    </row>
    <row r="440" spans="1:14" x14ac:dyDescent="0.55000000000000004">
      <c r="A440">
        <v>438</v>
      </c>
      <c r="B440">
        <v>2017</v>
      </c>
      <c r="C440" s="5">
        <v>10</v>
      </c>
      <c r="D440" s="5">
        <v>24</v>
      </c>
      <c r="E440">
        <v>2</v>
      </c>
      <c r="F440" s="5">
        <v>20</v>
      </c>
      <c r="G440" s="5">
        <v>34</v>
      </c>
      <c r="H440" s="5">
        <v>9</v>
      </c>
      <c r="I440" s="15">
        <v>1.85704861111111</v>
      </c>
      <c r="J440" s="8">
        <v>-500</v>
      </c>
      <c r="K440" t="s">
        <v>17</v>
      </c>
      <c r="L440" s="4">
        <v>42.92</v>
      </c>
      <c r="M440" s="10">
        <v>8138091.5</v>
      </c>
      <c r="N440" s="10">
        <v>18355831</v>
      </c>
    </row>
    <row r="441" spans="1:14" x14ac:dyDescent="0.55000000000000004">
      <c r="A441">
        <v>439</v>
      </c>
      <c r="B441">
        <v>2017</v>
      </c>
      <c r="C441" s="5">
        <v>10</v>
      </c>
      <c r="D441" s="5">
        <v>24</v>
      </c>
      <c r="E441">
        <v>2</v>
      </c>
      <c r="F441" s="5">
        <v>20</v>
      </c>
      <c r="G441" s="5">
        <v>34</v>
      </c>
      <c r="H441" s="5">
        <v>39</v>
      </c>
      <c r="I441" s="15">
        <v>1.85739583333333</v>
      </c>
      <c r="J441" s="8">
        <v>-500</v>
      </c>
      <c r="K441" t="s">
        <v>17</v>
      </c>
      <c r="L441" s="4">
        <v>46.57</v>
      </c>
      <c r="M441" s="10">
        <v>5776789.7000000002</v>
      </c>
      <c r="N441" s="10">
        <v>3177383.7</v>
      </c>
    </row>
    <row r="442" spans="1:14" x14ac:dyDescent="0.55000000000000004">
      <c r="A442">
        <v>440</v>
      </c>
      <c r="B442">
        <v>2017</v>
      </c>
      <c r="C442" s="5">
        <v>10</v>
      </c>
      <c r="D442" s="5">
        <v>24</v>
      </c>
      <c r="E442">
        <v>2</v>
      </c>
      <c r="F442" s="5">
        <v>20</v>
      </c>
      <c r="G442" s="5">
        <v>35</v>
      </c>
      <c r="H442" s="5">
        <v>9</v>
      </c>
      <c r="I442" s="15">
        <v>1.8577430555555501</v>
      </c>
      <c r="J442" s="8">
        <v>-500</v>
      </c>
      <c r="K442" t="s">
        <v>17</v>
      </c>
      <c r="L442" s="4">
        <v>39.11</v>
      </c>
      <c r="M442" s="10">
        <v>5300611.2</v>
      </c>
      <c r="N442" s="10">
        <v>23789717.600000001</v>
      </c>
    </row>
    <row r="443" spans="1:14" x14ac:dyDescent="0.55000000000000004">
      <c r="A443">
        <v>441</v>
      </c>
      <c r="B443">
        <v>2017</v>
      </c>
      <c r="C443" s="5">
        <v>10</v>
      </c>
      <c r="D443" s="5">
        <v>24</v>
      </c>
      <c r="E443">
        <v>2</v>
      </c>
      <c r="F443" s="5">
        <v>20</v>
      </c>
      <c r="G443" s="5">
        <v>35</v>
      </c>
      <c r="H443" s="5">
        <v>39</v>
      </c>
      <c r="I443" s="15">
        <v>1.8580902777777699</v>
      </c>
      <c r="J443" s="8">
        <v>-500</v>
      </c>
      <c r="K443" t="s">
        <v>17</v>
      </c>
      <c r="L443" s="4">
        <v>25.71</v>
      </c>
      <c r="M443" s="10">
        <v>4695658.3</v>
      </c>
      <c r="N443" s="10">
        <v>20079885.100000001</v>
      </c>
    </row>
    <row r="444" spans="1:14" x14ac:dyDescent="0.55000000000000004">
      <c r="A444">
        <v>442</v>
      </c>
      <c r="B444">
        <v>2017</v>
      </c>
      <c r="C444" s="5">
        <v>10</v>
      </c>
      <c r="D444" s="5">
        <v>24</v>
      </c>
      <c r="E444">
        <v>2</v>
      </c>
      <c r="F444" s="5">
        <v>20</v>
      </c>
      <c r="G444" s="5">
        <v>36</v>
      </c>
      <c r="H444" s="5">
        <v>9</v>
      </c>
      <c r="I444" s="15">
        <v>1.8584375</v>
      </c>
      <c r="J444" s="8">
        <v>-500</v>
      </c>
      <c r="K444" t="s">
        <v>17</v>
      </c>
      <c r="L444" s="4">
        <v>26.03</v>
      </c>
      <c r="M444" s="10">
        <v>7208347.7000000002</v>
      </c>
      <c r="N444" s="10">
        <v>20720502.100000001</v>
      </c>
    </row>
    <row r="445" spans="1:14" x14ac:dyDescent="0.55000000000000004">
      <c r="A445">
        <v>443</v>
      </c>
      <c r="B445">
        <v>2017</v>
      </c>
      <c r="C445" s="5">
        <v>10</v>
      </c>
      <c r="D445" s="5">
        <v>24</v>
      </c>
      <c r="E445">
        <v>2</v>
      </c>
      <c r="F445" s="5">
        <v>20</v>
      </c>
      <c r="G445" s="5">
        <v>36</v>
      </c>
      <c r="H445" s="5">
        <v>39</v>
      </c>
      <c r="I445" s="15">
        <v>1.85878472222222</v>
      </c>
      <c r="J445" s="8">
        <v>-500</v>
      </c>
      <c r="K445" t="s">
        <v>17</v>
      </c>
      <c r="L445" s="4">
        <v>31.25</v>
      </c>
      <c r="M445" s="10">
        <v>6039250.2000000002</v>
      </c>
      <c r="N445" s="10">
        <v>20715131.199999999</v>
      </c>
    </row>
    <row r="446" spans="1:14" x14ac:dyDescent="0.55000000000000004">
      <c r="A446">
        <v>444</v>
      </c>
      <c r="B446">
        <v>2017</v>
      </c>
      <c r="C446" s="5">
        <v>10</v>
      </c>
      <c r="D446" s="5">
        <v>24</v>
      </c>
      <c r="E446">
        <v>2</v>
      </c>
      <c r="F446" s="5">
        <v>20</v>
      </c>
      <c r="G446" s="5">
        <v>37</v>
      </c>
      <c r="H446" s="5">
        <v>9</v>
      </c>
      <c r="I446" s="15">
        <v>1.8591319444444401</v>
      </c>
      <c r="J446" s="8">
        <v>-500</v>
      </c>
      <c r="K446" t="s">
        <v>17</v>
      </c>
      <c r="L446" s="4">
        <v>31.25</v>
      </c>
      <c r="M446" s="10">
        <v>5370347.4000000004</v>
      </c>
      <c r="N446" s="10">
        <v>6975796.7000000002</v>
      </c>
    </row>
    <row r="447" spans="1:14" x14ac:dyDescent="0.55000000000000004">
      <c r="A447">
        <v>445</v>
      </c>
      <c r="B447">
        <v>2017</v>
      </c>
      <c r="C447" s="5">
        <v>10</v>
      </c>
      <c r="D447" s="5">
        <v>24</v>
      </c>
      <c r="E447">
        <v>2</v>
      </c>
      <c r="F447" s="5">
        <v>20</v>
      </c>
      <c r="G447" s="5">
        <v>37</v>
      </c>
      <c r="H447" s="5">
        <v>39</v>
      </c>
      <c r="I447" s="15">
        <v>1.8594791666666599</v>
      </c>
      <c r="J447" s="8">
        <v>-500</v>
      </c>
      <c r="K447" t="s">
        <v>17</v>
      </c>
      <c r="L447" s="4">
        <v>27.31</v>
      </c>
      <c r="M447" s="10">
        <v>5035548.9000000004</v>
      </c>
      <c r="N447" s="10">
        <v>17298229.300000001</v>
      </c>
    </row>
    <row r="448" spans="1:14" x14ac:dyDescent="0.55000000000000004">
      <c r="A448">
        <v>446</v>
      </c>
      <c r="B448">
        <v>2017</v>
      </c>
      <c r="C448" s="5">
        <v>10</v>
      </c>
      <c r="D448" s="5">
        <v>24</v>
      </c>
      <c r="E448">
        <v>2</v>
      </c>
      <c r="F448" s="5">
        <v>20</v>
      </c>
      <c r="G448" s="5">
        <v>38</v>
      </c>
      <c r="H448" s="5">
        <v>9</v>
      </c>
      <c r="I448" s="15">
        <v>1.85982638888888</v>
      </c>
      <c r="J448" s="8">
        <v>-500</v>
      </c>
      <c r="K448" t="s">
        <v>17</v>
      </c>
      <c r="L448" s="4">
        <v>31.24</v>
      </c>
      <c r="M448" s="10">
        <v>7907862.9000000004</v>
      </c>
      <c r="N448" s="10">
        <v>14944095.199999999</v>
      </c>
    </row>
    <row r="449" spans="1:14" x14ac:dyDescent="0.55000000000000004">
      <c r="A449">
        <v>447</v>
      </c>
      <c r="B449">
        <v>2017</v>
      </c>
      <c r="C449" s="5">
        <v>10</v>
      </c>
      <c r="D449" s="5">
        <v>24</v>
      </c>
      <c r="E449">
        <v>2</v>
      </c>
      <c r="F449" s="5">
        <v>20</v>
      </c>
      <c r="G449" s="5">
        <v>38</v>
      </c>
      <c r="H449" s="5">
        <v>39</v>
      </c>
      <c r="I449" s="15">
        <v>1.86017361111111</v>
      </c>
      <c r="J449" s="8">
        <v>-500</v>
      </c>
      <c r="K449" t="s">
        <v>17</v>
      </c>
      <c r="L449" s="4">
        <v>31.33</v>
      </c>
      <c r="M449" s="10">
        <v>5003410.2</v>
      </c>
      <c r="N449" s="10">
        <v>21408890.800000001</v>
      </c>
    </row>
    <row r="450" spans="1:14" x14ac:dyDescent="0.55000000000000004">
      <c r="A450">
        <v>448</v>
      </c>
      <c r="B450">
        <v>2017</v>
      </c>
      <c r="C450" s="5">
        <v>10</v>
      </c>
      <c r="D450" s="5">
        <v>24</v>
      </c>
      <c r="E450">
        <v>2</v>
      </c>
      <c r="F450" s="5">
        <v>20</v>
      </c>
      <c r="G450" s="5">
        <v>39</v>
      </c>
      <c r="H450" s="5">
        <v>9</v>
      </c>
      <c r="I450" s="15">
        <v>1.8605208333333301</v>
      </c>
      <c r="J450" s="8">
        <v>-500</v>
      </c>
      <c r="K450" t="s">
        <v>17</v>
      </c>
      <c r="L450" s="4">
        <v>66.37</v>
      </c>
      <c r="M450" s="10">
        <v>5201976.7</v>
      </c>
      <c r="N450" s="10">
        <v>10532014</v>
      </c>
    </row>
    <row r="451" spans="1:14" x14ac:dyDescent="0.55000000000000004">
      <c r="A451">
        <v>449</v>
      </c>
      <c r="B451">
        <v>2017</v>
      </c>
      <c r="C451" s="5">
        <v>10</v>
      </c>
      <c r="D451" s="5">
        <v>24</v>
      </c>
      <c r="E451">
        <v>2</v>
      </c>
      <c r="F451" s="5">
        <v>20</v>
      </c>
      <c r="G451" s="5">
        <v>39</v>
      </c>
      <c r="H451" s="5">
        <v>39</v>
      </c>
      <c r="I451" s="15">
        <v>1.8608680555555499</v>
      </c>
      <c r="J451" s="8">
        <v>-500</v>
      </c>
      <c r="K451" t="s">
        <v>17</v>
      </c>
      <c r="L451" s="4">
        <v>31.26</v>
      </c>
      <c r="M451" s="10">
        <v>4611587.7</v>
      </c>
      <c r="N451" s="10">
        <v>23790362.600000001</v>
      </c>
    </row>
    <row r="452" spans="1:14" x14ac:dyDescent="0.55000000000000004">
      <c r="A452">
        <v>450</v>
      </c>
      <c r="B452">
        <v>2017</v>
      </c>
      <c r="C452" s="5">
        <v>10</v>
      </c>
      <c r="D452" s="5">
        <v>24</v>
      </c>
      <c r="E452">
        <v>2</v>
      </c>
      <c r="F452" s="5">
        <v>20</v>
      </c>
      <c r="G452" s="5">
        <v>40</v>
      </c>
      <c r="H452" s="5">
        <v>9</v>
      </c>
      <c r="I452" s="15">
        <v>1.86121527777777</v>
      </c>
      <c r="J452" s="8">
        <v>-500</v>
      </c>
      <c r="K452" t="s">
        <v>17</v>
      </c>
      <c r="L452" s="4">
        <v>35.130000000000003</v>
      </c>
      <c r="M452" s="10">
        <v>5173178.3</v>
      </c>
      <c r="N452" s="10">
        <v>20071999.5</v>
      </c>
    </row>
    <row r="453" spans="1:14" x14ac:dyDescent="0.55000000000000004">
      <c r="A453">
        <v>451</v>
      </c>
      <c r="B453">
        <v>2017</v>
      </c>
      <c r="C453" s="5">
        <v>10</v>
      </c>
      <c r="D453" s="5">
        <v>24</v>
      </c>
      <c r="E453">
        <v>2</v>
      </c>
      <c r="F453" s="5">
        <v>20</v>
      </c>
      <c r="G453" s="5">
        <v>40</v>
      </c>
      <c r="H453" s="5">
        <v>39</v>
      </c>
      <c r="I453" s="15">
        <v>1.8615625</v>
      </c>
      <c r="J453" s="8">
        <v>-500</v>
      </c>
      <c r="K453" t="s">
        <v>17</v>
      </c>
      <c r="L453" s="4">
        <v>27.34</v>
      </c>
      <c r="M453" s="10">
        <v>13756096.800000001</v>
      </c>
      <c r="N453" s="10">
        <v>16064799.6</v>
      </c>
    </row>
    <row r="454" spans="1:14" x14ac:dyDescent="0.55000000000000004">
      <c r="A454">
        <v>452</v>
      </c>
      <c r="B454">
        <v>2017</v>
      </c>
      <c r="C454" s="5">
        <v>10</v>
      </c>
      <c r="D454" s="5">
        <v>24</v>
      </c>
      <c r="E454">
        <v>2</v>
      </c>
      <c r="F454" s="5">
        <v>20</v>
      </c>
      <c r="G454" s="5">
        <v>41</v>
      </c>
      <c r="H454" s="5">
        <v>9</v>
      </c>
      <c r="I454" s="15">
        <v>1.8619097222222201</v>
      </c>
      <c r="J454" s="8">
        <v>-500</v>
      </c>
      <c r="K454" t="s">
        <v>17</v>
      </c>
      <c r="L454" s="4">
        <v>43.36</v>
      </c>
      <c r="M454" s="10">
        <v>4433593.5</v>
      </c>
      <c r="N454" s="10">
        <v>20006399.800000001</v>
      </c>
    </row>
    <row r="455" spans="1:14" x14ac:dyDescent="0.55000000000000004">
      <c r="A455">
        <v>453</v>
      </c>
      <c r="B455">
        <v>2017</v>
      </c>
      <c r="C455" s="5">
        <v>10</v>
      </c>
      <c r="D455" s="5">
        <v>24</v>
      </c>
      <c r="E455">
        <v>2</v>
      </c>
      <c r="F455" s="5">
        <v>20</v>
      </c>
      <c r="G455" s="5">
        <v>41</v>
      </c>
      <c r="H455" s="5">
        <v>39</v>
      </c>
      <c r="I455" s="15">
        <v>1.8622569444444399</v>
      </c>
      <c r="J455" s="8">
        <v>-500</v>
      </c>
      <c r="K455" t="s">
        <v>17</v>
      </c>
      <c r="L455" s="4">
        <v>42.91</v>
      </c>
      <c r="M455" s="10">
        <v>5619029.2000000002</v>
      </c>
      <c r="N455" s="10">
        <v>10033023.199999999</v>
      </c>
    </row>
    <row r="456" spans="1:14" x14ac:dyDescent="0.55000000000000004">
      <c r="A456">
        <v>454</v>
      </c>
      <c r="B456">
        <v>2017</v>
      </c>
      <c r="C456" s="5">
        <v>10</v>
      </c>
      <c r="D456" s="5">
        <v>24</v>
      </c>
      <c r="E456">
        <v>2</v>
      </c>
      <c r="F456" s="5">
        <v>20</v>
      </c>
      <c r="G456" s="5">
        <v>42</v>
      </c>
      <c r="H456" s="5">
        <v>9</v>
      </c>
      <c r="I456" s="15">
        <v>1.86260416666666</v>
      </c>
      <c r="J456" s="8">
        <v>-500</v>
      </c>
      <c r="K456" t="s">
        <v>17</v>
      </c>
      <c r="L456" s="4">
        <v>31.25</v>
      </c>
      <c r="M456" s="10">
        <v>4963525.2</v>
      </c>
      <c r="N456" s="10">
        <v>12598668.5</v>
      </c>
    </row>
    <row r="457" spans="1:14" x14ac:dyDescent="0.55000000000000004">
      <c r="A457">
        <v>455</v>
      </c>
      <c r="B457">
        <v>2017</v>
      </c>
      <c r="C457" s="5">
        <v>10</v>
      </c>
      <c r="D457" s="5">
        <v>24</v>
      </c>
      <c r="E457">
        <v>2</v>
      </c>
      <c r="F457" s="5">
        <v>20</v>
      </c>
      <c r="G457" s="5">
        <v>42</v>
      </c>
      <c r="H457" s="5">
        <v>39</v>
      </c>
      <c r="I457" s="15">
        <v>1.86295138888888</v>
      </c>
      <c r="J457" s="8">
        <v>-500</v>
      </c>
      <c r="K457" t="s">
        <v>17</v>
      </c>
      <c r="L457" s="4">
        <v>27.29</v>
      </c>
      <c r="M457" s="10">
        <v>5468114.5</v>
      </c>
      <c r="N457" s="10">
        <v>20682384.800000001</v>
      </c>
    </row>
    <row r="458" spans="1:14" x14ac:dyDescent="0.55000000000000004">
      <c r="A458">
        <v>456</v>
      </c>
      <c r="B458">
        <v>2017</v>
      </c>
      <c r="C458" s="5">
        <v>10</v>
      </c>
      <c r="D458" s="5">
        <v>24</v>
      </c>
      <c r="E458">
        <v>2</v>
      </c>
      <c r="F458" s="5">
        <v>20</v>
      </c>
      <c r="G458" s="5">
        <v>43</v>
      </c>
      <c r="H458" s="5">
        <v>9</v>
      </c>
      <c r="I458" s="15">
        <v>1.8632986111111101</v>
      </c>
      <c r="J458" s="8">
        <v>-500</v>
      </c>
      <c r="K458" t="s">
        <v>17</v>
      </c>
      <c r="L458" s="4">
        <v>43.02</v>
      </c>
      <c r="M458" s="10">
        <v>4627948.7</v>
      </c>
      <c r="N458" s="10">
        <v>12851019.1</v>
      </c>
    </row>
    <row r="459" spans="1:14" x14ac:dyDescent="0.55000000000000004">
      <c r="A459">
        <v>457</v>
      </c>
      <c r="B459">
        <v>2017</v>
      </c>
      <c r="C459" s="5">
        <v>10</v>
      </c>
      <c r="D459" s="5">
        <v>24</v>
      </c>
      <c r="E459">
        <v>2</v>
      </c>
      <c r="F459" s="5">
        <v>20</v>
      </c>
      <c r="G459" s="5">
        <v>43</v>
      </c>
      <c r="H459" s="5">
        <v>39</v>
      </c>
      <c r="I459" s="15">
        <v>1.8636458333333299</v>
      </c>
      <c r="J459" s="8">
        <v>-500</v>
      </c>
      <c r="K459" t="s">
        <v>17</v>
      </c>
      <c r="L459" s="4">
        <v>27.34</v>
      </c>
      <c r="M459" s="10">
        <v>5232815.3</v>
      </c>
      <c r="N459" s="10">
        <v>5946024.5999999996</v>
      </c>
    </row>
    <row r="460" spans="1:14" x14ac:dyDescent="0.55000000000000004">
      <c r="A460">
        <v>458</v>
      </c>
      <c r="B460">
        <v>2017</v>
      </c>
      <c r="C460" s="5">
        <v>10</v>
      </c>
      <c r="D460" s="5">
        <v>25</v>
      </c>
      <c r="E460">
        <v>3</v>
      </c>
      <c r="F460" s="5">
        <v>22</v>
      </c>
      <c r="G460" s="5">
        <v>30</v>
      </c>
      <c r="H460" s="5">
        <v>42</v>
      </c>
      <c r="I460" s="15">
        <v>2.9379861111111101</v>
      </c>
      <c r="J460" s="8">
        <v>-500</v>
      </c>
      <c r="K460" t="s">
        <v>19</v>
      </c>
      <c r="L460" s="4">
        <v>82</v>
      </c>
      <c r="M460" s="10">
        <v>4869397.8</v>
      </c>
      <c r="N460" s="10">
        <v>27924324.100000001</v>
      </c>
    </row>
    <row r="461" spans="1:14" x14ac:dyDescent="0.55000000000000004">
      <c r="A461">
        <v>459</v>
      </c>
      <c r="B461">
        <v>2017</v>
      </c>
      <c r="C461" s="5">
        <v>10</v>
      </c>
      <c r="D461" s="5">
        <v>25</v>
      </c>
      <c r="E461">
        <v>3</v>
      </c>
      <c r="F461" s="5">
        <v>22</v>
      </c>
      <c r="G461" s="5">
        <v>31</v>
      </c>
      <c r="H461" s="5">
        <v>12</v>
      </c>
      <c r="I461" s="15">
        <v>2.9383333333333299</v>
      </c>
      <c r="J461" s="8">
        <v>-500</v>
      </c>
      <c r="K461" t="s">
        <v>19</v>
      </c>
      <c r="L461" s="4">
        <v>31.24</v>
      </c>
      <c r="M461" s="10">
        <v>4825637.5</v>
      </c>
      <c r="N461" s="10">
        <v>20722031.399999999</v>
      </c>
    </row>
    <row r="462" spans="1:14" x14ac:dyDescent="0.55000000000000004">
      <c r="A462">
        <v>460</v>
      </c>
      <c r="B462">
        <v>2017</v>
      </c>
      <c r="C462" s="5">
        <v>10</v>
      </c>
      <c r="D462" s="5">
        <v>25</v>
      </c>
      <c r="E462">
        <v>3</v>
      </c>
      <c r="F462" s="5">
        <v>22</v>
      </c>
      <c r="G462" s="5">
        <v>31</v>
      </c>
      <c r="H462" s="5">
        <v>42</v>
      </c>
      <c r="I462" s="15">
        <v>2.9386805555555502</v>
      </c>
      <c r="J462" s="8">
        <v>-500</v>
      </c>
      <c r="K462" t="s">
        <v>19</v>
      </c>
      <c r="L462" s="4">
        <v>101.64</v>
      </c>
      <c r="M462" s="10">
        <v>3650023.4</v>
      </c>
      <c r="N462" s="10">
        <v>15296271.4</v>
      </c>
    </row>
    <row r="463" spans="1:14" x14ac:dyDescent="0.55000000000000004">
      <c r="A463">
        <v>461</v>
      </c>
      <c r="B463">
        <v>2017</v>
      </c>
      <c r="C463" s="5">
        <v>10</v>
      </c>
      <c r="D463" s="5">
        <v>25</v>
      </c>
      <c r="E463">
        <v>3</v>
      </c>
      <c r="F463" s="5">
        <v>22</v>
      </c>
      <c r="G463" s="5">
        <v>32</v>
      </c>
      <c r="H463" s="5">
        <v>12</v>
      </c>
      <c r="I463" s="15">
        <v>2.93902777777777</v>
      </c>
      <c r="J463" s="8">
        <v>-500</v>
      </c>
      <c r="K463" t="s">
        <v>19</v>
      </c>
      <c r="L463" s="4">
        <v>43.35</v>
      </c>
      <c r="M463" s="10">
        <v>5715987.4000000004</v>
      </c>
      <c r="N463" s="10">
        <v>20006342.800000001</v>
      </c>
    </row>
    <row r="464" spans="1:14" x14ac:dyDescent="0.55000000000000004">
      <c r="A464">
        <v>462</v>
      </c>
      <c r="B464">
        <v>2017</v>
      </c>
      <c r="C464" s="5">
        <v>10</v>
      </c>
      <c r="D464" s="5">
        <v>25</v>
      </c>
      <c r="E464">
        <v>3</v>
      </c>
      <c r="F464" s="5">
        <v>22</v>
      </c>
      <c r="G464" s="5">
        <v>32</v>
      </c>
      <c r="H464" s="5">
        <v>42</v>
      </c>
      <c r="I464" s="15">
        <v>2.9393750000000001</v>
      </c>
      <c r="J464" s="8">
        <v>-500</v>
      </c>
      <c r="K464" t="s">
        <v>19</v>
      </c>
      <c r="L464" s="4">
        <v>27.32</v>
      </c>
      <c r="M464" s="10">
        <v>5083035</v>
      </c>
      <c r="N464" s="10">
        <v>10338704.6</v>
      </c>
    </row>
    <row r="465" spans="1:14" x14ac:dyDescent="0.55000000000000004">
      <c r="A465">
        <v>463</v>
      </c>
      <c r="B465">
        <v>2017</v>
      </c>
      <c r="C465" s="5">
        <v>10</v>
      </c>
      <c r="D465" s="5">
        <v>25</v>
      </c>
      <c r="E465">
        <v>3</v>
      </c>
      <c r="F465" s="5">
        <v>22</v>
      </c>
      <c r="G465" s="5">
        <v>33</v>
      </c>
      <c r="H465" s="5">
        <v>13</v>
      </c>
      <c r="I465" s="15">
        <v>2.9397337962962902</v>
      </c>
      <c r="J465" s="8">
        <v>-500</v>
      </c>
      <c r="K465" t="s">
        <v>19</v>
      </c>
      <c r="L465" s="4">
        <v>42.93</v>
      </c>
      <c r="M465" s="10">
        <v>6019091.7000000002</v>
      </c>
      <c r="N465" s="10">
        <v>26667337.300000001</v>
      </c>
    </row>
    <row r="466" spans="1:14" x14ac:dyDescent="0.55000000000000004">
      <c r="A466">
        <v>464</v>
      </c>
      <c r="B466">
        <v>2017</v>
      </c>
      <c r="C466" s="5">
        <v>10</v>
      </c>
      <c r="D466" s="5">
        <v>25</v>
      </c>
      <c r="E466">
        <v>3</v>
      </c>
      <c r="F466" s="5">
        <v>22</v>
      </c>
      <c r="G466" s="5">
        <v>33</v>
      </c>
      <c r="H466" s="5">
        <v>43</v>
      </c>
      <c r="I466" s="15">
        <v>2.94008101851851</v>
      </c>
      <c r="J466" s="8">
        <v>-500</v>
      </c>
      <c r="K466" t="s">
        <v>19</v>
      </c>
      <c r="L466" s="4">
        <v>74.17</v>
      </c>
      <c r="M466" s="10">
        <v>4074262.1</v>
      </c>
      <c r="N466" s="10">
        <v>16064033.699999999</v>
      </c>
    </row>
    <row r="467" spans="1:14" x14ac:dyDescent="0.55000000000000004">
      <c r="A467">
        <v>465</v>
      </c>
      <c r="B467">
        <v>2017</v>
      </c>
      <c r="C467" s="5">
        <v>10</v>
      </c>
      <c r="D467" s="5">
        <v>25</v>
      </c>
      <c r="E467">
        <v>3</v>
      </c>
      <c r="F467" s="5">
        <v>22</v>
      </c>
      <c r="G467" s="5">
        <v>34</v>
      </c>
      <c r="H467" s="5">
        <v>13</v>
      </c>
      <c r="I467" s="15">
        <v>2.9404282407407401</v>
      </c>
      <c r="J467" s="8">
        <v>-500</v>
      </c>
      <c r="K467" t="s">
        <v>19</v>
      </c>
      <c r="L467" s="4">
        <v>82.37</v>
      </c>
      <c r="M467" s="10">
        <v>4705453.8</v>
      </c>
      <c r="N467" s="10">
        <v>9165131</v>
      </c>
    </row>
    <row r="468" spans="1:14" x14ac:dyDescent="0.55000000000000004">
      <c r="A468">
        <v>466</v>
      </c>
      <c r="B468">
        <v>2017</v>
      </c>
      <c r="C468" s="5">
        <v>10</v>
      </c>
      <c r="D468" s="5">
        <v>25</v>
      </c>
      <c r="E468">
        <v>3</v>
      </c>
      <c r="F468" s="5">
        <v>22</v>
      </c>
      <c r="G468" s="5">
        <v>34</v>
      </c>
      <c r="H468" s="5">
        <v>43</v>
      </c>
      <c r="I468" s="15">
        <v>2.9407754629629599</v>
      </c>
      <c r="J468" s="8">
        <v>-500</v>
      </c>
      <c r="K468" t="s">
        <v>19</v>
      </c>
      <c r="L468" s="4">
        <v>70.73</v>
      </c>
      <c r="M468" s="10">
        <v>2787508.3</v>
      </c>
      <c r="N468" s="10">
        <v>15296165.9</v>
      </c>
    </row>
    <row r="469" spans="1:14" x14ac:dyDescent="0.55000000000000004">
      <c r="A469">
        <v>467</v>
      </c>
      <c r="B469">
        <v>2017</v>
      </c>
      <c r="C469" s="5">
        <v>10</v>
      </c>
      <c r="D469" s="5">
        <v>25</v>
      </c>
      <c r="E469">
        <v>3</v>
      </c>
      <c r="F469" s="5">
        <v>22</v>
      </c>
      <c r="G469" s="5">
        <v>35</v>
      </c>
      <c r="H469" s="5">
        <v>14</v>
      </c>
      <c r="I469" s="15">
        <v>2.94113425925925</v>
      </c>
      <c r="J469" s="8">
        <v>-500</v>
      </c>
      <c r="K469" t="s">
        <v>19</v>
      </c>
      <c r="L469" s="4">
        <v>35.159999999999997</v>
      </c>
      <c r="M469" s="10">
        <v>3686474.7</v>
      </c>
      <c r="N469" s="10">
        <v>19398296.199999999</v>
      </c>
    </row>
    <row r="470" spans="1:14" x14ac:dyDescent="0.55000000000000004">
      <c r="A470">
        <v>468</v>
      </c>
      <c r="B470">
        <v>2017</v>
      </c>
      <c r="C470" s="5">
        <v>10</v>
      </c>
      <c r="D470" s="5">
        <v>25</v>
      </c>
      <c r="E470">
        <v>3</v>
      </c>
      <c r="F470" s="5">
        <v>22</v>
      </c>
      <c r="G470" s="5">
        <v>35</v>
      </c>
      <c r="H470" s="5">
        <v>44</v>
      </c>
      <c r="I470" s="15">
        <v>2.94148148148148</v>
      </c>
      <c r="J470" s="8">
        <v>-500</v>
      </c>
      <c r="K470" t="s">
        <v>19</v>
      </c>
      <c r="L470" s="4">
        <v>31.2</v>
      </c>
      <c r="M470" s="10">
        <v>4596519.5999999996</v>
      </c>
      <c r="N470" s="10">
        <v>11648172.4</v>
      </c>
    </row>
    <row r="471" spans="1:14" x14ac:dyDescent="0.55000000000000004">
      <c r="A471">
        <v>469</v>
      </c>
      <c r="B471">
        <v>2017</v>
      </c>
      <c r="C471" s="5">
        <v>10</v>
      </c>
      <c r="D471" s="5">
        <v>25</v>
      </c>
      <c r="E471">
        <v>3</v>
      </c>
      <c r="F471" s="5">
        <v>22</v>
      </c>
      <c r="G471" s="5">
        <v>36</v>
      </c>
      <c r="H471" s="5">
        <v>14</v>
      </c>
      <c r="I471" s="15">
        <v>2.9418287037036999</v>
      </c>
      <c r="J471" s="8">
        <v>-500</v>
      </c>
      <c r="K471" t="s">
        <v>19</v>
      </c>
      <c r="L471" s="4">
        <v>70.3</v>
      </c>
      <c r="M471" s="10">
        <v>3676184.9</v>
      </c>
      <c r="N471" s="10">
        <v>18891455.699999999</v>
      </c>
    </row>
    <row r="472" spans="1:14" x14ac:dyDescent="0.55000000000000004">
      <c r="A472">
        <v>470</v>
      </c>
      <c r="B472">
        <v>2017</v>
      </c>
      <c r="C472" s="5">
        <v>10</v>
      </c>
      <c r="D472" s="5">
        <v>25</v>
      </c>
      <c r="E472">
        <v>3</v>
      </c>
      <c r="F472" s="5">
        <v>22</v>
      </c>
      <c r="G472" s="5">
        <v>36</v>
      </c>
      <c r="H472" s="5">
        <v>44</v>
      </c>
      <c r="I472" s="15">
        <v>2.9421759259259201</v>
      </c>
      <c r="J472" s="8">
        <v>-500</v>
      </c>
      <c r="K472" t="s">
        <v>19</v>
      </c>
      <c r="L472" s="4">
        <v>35.07</v>
      </c>
      <c r="M472" s="10">
        <v>5467557.0999999996</v>
      </c>
      <c r="N472" s="10">
        <v>16475050.300000001</v>
      </c>
    </row>
    <row r="473" spans="1:14" x14ac:dyDescent="0.55000000000000004">
      <c r="A473">
        <v>471</v>
      </c>
      <c r="B473">
        <v>2017</v>
      </c>
      <c r="C473" s="5">
        <v>10</v>
      </c>
      <c r="D473" s="5">
        <v>25</v>
      </c>
      <c r="E473">
        <v>3</v>
      </c>
      <c r="F473" s="5">
        <v>22</v>
      </c>
      <c r="G473" s="5">
        <v>37</v>
      </c>
      <c r="H473" s="5">
        <v>14</v>
      </c>
      <c r="I473" s="15">
        <v>2.94252314814814</v>
      </c>
      <c r="J473" s="8">
        <v>-500</v>
      </c>
      <c r="K473" t="s">
        <v>19</v>
      </c>
      <c r="L473" s="4">
        <v>46.91</v>
      </c>
      <c r="M473" s="10">
        <v>3685912.4</v>
      </c>
      <c r="N473" s="10">
        <v>8434744.8000000007</v>
      </c>
    </row>
    <row r="474" spans="1:14" x14ac:dyDescent="0.55000000000000004">
      <c r="A474">
        <v>472</v>
      </c>
      <c r="B474">
        <v>2017</v>
      </c>
      <c r="C474" s="5">
        <v>10</v>
      </c>
      <c r="D474" s="5">
        <v>25</v>
      </c>
      <c r="E474">
        <v>3</v>
      </c>
      <c r="F474" s="5">
        <v>22</v>
      </c>
      <c r="G474" s="5">
        <v>37</v>
      </c>
      <c r="H474" s="5">
        <v>44</v>
      </c>
      <c r="I474" s="15">
        <v>2.94287037037037</v>
      </c>
      <c r="J474" s="8">
        <v>-500</v>
      </c>
      <c r="K474" t="s">
        <v>19</v>
      </c>
      <c r="L474" s="4">
        <v>50.79</v>
      </c>
      <c r="M474" s="10">
        <v>5403591.2000000002</v>
      </c>
      <c r="N474" s="10">
        <v>17847601.100000001</v>
      </c>
    </row>
    <row r="475" spans="1:14" x14ac:dyDescent="0.55000000000000004">
      <c r="A475">
        <v>473</v>
      </c>
      <c r="B475">
        <v>2017</v>
      </c>
      <c r="C475" s="5">
        <v>10</v>
      </c>
      <c r="D475" s="5">
        <v>25</v>
      </c>
      <c r="E475">
        <v>3</v>
      </c>
      <c r="F475" s="5">
        <v>22</v>
      </c>
      <c r="G475" s="5">
        <v>38</v>
      </c>
      <c r="H475" s="5">
        <v>14</v>
      </c>
      <c r="I475" s="15">
        <v>2.9432175925925899</v>
      </c>
      <c r="J475" s="8">
        <v>-500</v>
      </c>
      <c r="K475" t="s">
        <v>19</v>
      </c>
      <c r="L475" s="4">
        <v>39.04</v>
      </c>
      <c r="M475" s="10">
        <v>5022313.8</v>
      </c>
      <c r="N475" s="10">
        <v>16059353.9</v>
      </c>
    </row>
    <row r="476" spans="1:14" x14ac:dyDescent="0.55000000000000004">
      <c r="A476">
        <v>474</v>
      </c>
      <c r="B476">
        <v>2017</v>
      </c>
      <c r="C476" s="5">
        <v>10</v>
      </c>
      <c r="D476" s="5">
        <v>25</v>
      </c>
      <c r="E476">
        <v>3</v>
      </c>
      <c r="F476" s="5">
        <v>22</v>
      </c>
      <c r="G476" s="5">
        <v>38</v>
      </c>
      <c r="H476" s="5">
        <v>44</v>
      </c>
      <c r="I476" s="15">
        <v>2.9435648148148101</v>
      </c>
      <c r="J476" s="8">
        <v>-500</v>
      </c>
      <c r="K476" t="s">
        <v>19</v>
      </c>
      <c r="L476" s="4">
        <v>43.42</v>
      </c>
      <c r="M476" s="10">
        <v>4235772.3</v>
      </c>
      <c r="N476" s="10">
        <v>17366527.199999999</v>
      </c>
    </row>
    <row r="477" spans="1:14" x14ac:dyDescent="0.55000000000000004">
      <c r="A477">
        <v>475</v>
      </c>
      <c r="B477">
        <v>2017</v>
      </c>
      <c r="C477" s="5">
        <v>10</v>
      </c>
      <c r="D477" s="5">
        <v>25</v>
      </c>
      <c r="E477">
        <v>3</v>
      </c>
      <c r="F477" s="5">
        <v>22</v>
      </c>
      <c r="G477" s="5">
        <v>39</v>
      </c>
      <c r="H477" s="5">
        <v>14</v>
      </c>
      <c r="I477" s="15">
        <v>2.94391203703703</v>
      </c>
      <c r="J477" s="8">
        <v>-500</v>
      </c>
      <c r="K477" t="s">
        <v>19</v>
      </c>
      <c r="L477" s="4">
        <v>128.96</v>
      </c>
      <c r="M477" s="10">
        <v>5647844.2999999998</v>
      </c>
      <c r="N477" s="10">
        <v>18899738.399999999</v>
      </c>
    </row>
    <row r="478" spans="1:14" x14ac:dyDescent="0.55000000000000004">
      <c r="A478">
        <v>476</v>
      </c>
      <c r="B478">
        <v>2017</v>
      </c>
      <c r="C478" s="5">
        <v>10</v>
      </c>
      <c r="D478" s="5">
        <v>25</v>
      </c>
      <c r="E478">
        <v>3</v>
      </c>
      <c r="F478" s="5">
        <v>22</v>
      </c>
      <c r="G478" s="5">
        <v>39</v>
      </c>
      <c r="H478" s="5">
        <v>44</v>
      </c>
      <c r="I478" s="15">
        <v>2.9442592592592498</v>
      </c>
      <c r="J478" s="8">
        <v>-500</v>
      </c>
      <c r="K478" t="s">
        <v>19</v>
      </c>
      <c r="L478" s="4">
        <v>46.84</v>
      </c>
      <c r="M478" s="10">
        <v>4951748.9000000004</v>
      </c>
      <c r="N478" s="10">
        <v>8343979.7999999998</v>
      </c>
    </row>
    <row r="479" spans="1:14" x14ac:dyDescent="0.55000000000000004">
      <c r="A479">
        <v>477</v>
      </c>
      <c r="B479">
        <v>2017</v>
      </c>
      <c r="C479" s="5">
        <v>10</v>
      </c>
      <c r="D479" s="5">
        <v>25</v>
      </c>
      <c r="E479">
        <v>3</v>
      </c>
      <c r="F479" s="5">
        <v>22</v>
      </c>
      <c r="G479" s="5">
        <v>40</v>
      </c>
      <c r="H479" s="5">
        <v>14</v>
      </c>
      <c r="I479" s="15">
        <v>2.9446064814814799</v>
      </c>
      <c r="J479" s="8">
        <v>-500</v>
      </c>
      <c r="K479" t="s">
        <v>19</v>
      </c>
      <c r="L479" s="4">
        <v>46.82</v>
      </c>
      <c r="M479" s="10">
        <v>4444453.2</v>
      </c>
      <c r="N479" s="10">
        <v>20079827.699999999</v>
      </c>
    </row>
    <row r="480" spans="1:14" x14ac:dyDescent="0.55000000000000004">
      <c r="A480">
        <v>478</v>
      </c>
      <c r="B480">
        <v>2017</v>
      </c>
      <c r="C480" s="5">
        <v>10</v>
      </c>
      <c r="D480" s="5">
        <v>25</v>
      </c>
      <c r="E480">
        <v>3</v>
      </c>
      <c r="F480" s="5">
        <v>22</v>
      </c>
      <c r="G480" s="5">
        <v>40</v>
      </c>
      <c r="H480" s="5">
        <v>44</v>
      </c>
      <c r="I480" s="15">
        <v>2.9449537037037001</v>
      </c>
      <c r="J480" s="8">
        <v>-500</v>
      </c>
      <c r="K480" t="s">
        <v>19</v>
      </c>
      <c r="L480" s="4">
        <v>31.31</v>
      </c>
      <c r="M480" s="10">
        <v>4109477</v>
      </c>
      <c r="N480" s="10">
        <v>19304871.199999999</v>
      </c>
    </row>
    <row r="481" spans="1:14" x14ac:dyDescent="0.55000000000000004">
      <c r="A481">
        <v>479</v>
      </c>
      <c r="B481">
        <v>2017</v>
      </c>
      <c r="C481" s="5">
        <v>10</v>
      </c>
      <c r="D481" s="5">
        <v>25</v>
      </c>
      <c r="E481">
        <v>3</v>
      </c>
      <c r="F481" s="5">
        <v>22</v>
      </c>
      <c r="G481" s="5">
        <v>41</v>
      </c>
      <c r="H481" s="5">
        <v>14</v>
      </c>
      <c r="I481" s="15">
        <v>2.94530092592592</v>
      </c>
      <c r="J481" s="8">
        <v>-500</v>
      </c>
      <c r="K481" t="s">
        <v>19</v>
      </c>
      <c r="L481" s="4">
        <v>46.84</v>
      </c>
      <c r="M481" s="10">
        <v>4911653.4000000004</v>
      </c>
      <c r="N481" s="10">
        <v>6974313.5</v>
      </c>
    </row>
    <row r="482" spans="1:14" x14ac:dyDescent="0.55000000000000004">
      <c r="A482">
        <v>480</v>
      </c>
      <c r="B482">
        <v>2017</v>
      </c>
      <c r="C482" s="5">
        <v>10</v>
      </c>
      <c r="D482" s="5">
        <v>25</v>
      </c>
      <c r="E482">
        <v>3</v>
      </c>
      <c r="F482" s="5">
        <v>22</v>
      </c>
      <c r="G482" s="5">
        <v>41</v>
      </c>
      <c r="H482" s="5">
        <v>44</v>
      </c>
      <c r="I482" s="15">
        <v>2.9456481481481398</v>
      </c>
      <c r="J482" s="8">
        <v>-500</v>
      </c>
      <c r="K482" t="s">
        <v>19</v>
      </c>
      <c r="L482" s="4">
        <v>78.13</v>
      </c>
      <c r="M482" s="10">
        <v>4038263.9</v>
      </c>
      <c r="N482" s="10">
        <v>19402567.899999999</v>
      </c>
    </row>
    <row r="483" spans="1:14" x14ac:dyDescent="0.55000000000000004">
      <c r="A483">
        <v>481</v>
      </c>
      <c r="B483">
        <v>2017</v>
      </c>
      <c r="C483" s="5">
        <v>10</v>
      </c>
      <c r="D483" s="5">
        <v>25</v>
      </c>
      <c r="E483">
        <v>3</v>
      </c>
      <c r="F483" s="5">
        <v>22</v>
      </c>
      <c r="G483" s="5">
        <v>42</v>
      </c>
      <c r="H483" s="5">
        <v>14</v>
      </c>
      <c r="I483" s="15">
        <v>2.9459953703703698</v>
      </c>
      <c r="J483" s="8">
        <v>-500</v>
      </c>
      <c r="K483" t="s">
        <v>19</v>
      </c>
      <c r="L483" s="4">
        <v>42.93</v>
      </c>
      <c r="M483" s="10">
        <v>5813561.2999999998</v>
      </c>
      <c r="N483" s="10">
        <v>17848788.600000001</v>
      </c>
    </row>
    <row r="484" spans="1:14" x14ac:dyDescent="0.55000000000000004">
      <c r="A484">
        <v>482</v>
      </c>
      <c r="B484">
        <v>2017</v>
      </c>
      <c r="C484" s="5">
        <v>10</v>
      </c>
      <c r="D484" s="5">
        <v>25</v>
      </c>
      <c r="E484">
        <v>3</v>
      </c>
      <c r="F484" s="5">
        <v>22</v>
      </c>
      <c r="G484" s="5">
        <v>42</v>
      </c>
      <c r="H484" s="5">
        <v>44</v>
      </c>
      <c r="I484" s="15">
        <v>2.9463425925925901</v>
      </c>
      <c r="J484" s="8">
        <v>-500</v>
      </c>
      <c r="K484" t="s">
        <v>19</v>
      </c>
      <c r="L484" s="4">
        <v>31.25</v>
      </c>
      <c r="M484" s="10">
        <v>5541180.9000000004</v>
      </c>
      <c r="N484" s="10">
        <v>12851226.9</v>
      </c>
    </row>
    <row r="485" spans="1:14" x14ac:dyDescent="0.55000000000000004">
      <c r="A485">
        <v>483</v>
      </c>
      <c r="B485">
        <v>2017</v>
      </c>
      <c r="C485" s="5">
        <v>10</v>
      </c>
      <c r="D485" s="5">
        <v>25</v>
      </c>
      <c r="E485">
        <v>3</v>
      </c>
      <c r="F485" s="5">
        <v>22</v>
      </c>
      <c r="G485" s="5">
        <v>43</v>
      </c>
      <c r="H485" s="5">
        <v>14</v>
      </c>
      <c r="I485" s="15">
        <v>2.94668981481481</v>
      </c>
      <c r="J485" s="8">
        <v>-500</v>
      </c>
      <c r="K485" t="s">
        <v>19</v>
      </c>
      <c r="L485" s="4">
        <v>42.86</v>
      </c>
      <c r="M485" s="10">
        <v>3110644.8</v>
      </c>
      <c r="N485" s="10">
        <v>4816789.5</v>
      </c>
    </row>
    <row r="486" spans="1:14" x14ac:dyDescent="0.55000000000000004">
      <c r="A486">
        <v>484</v>
      </c>
      <c r="B486">
        <v>2017</v>
      </c>
      <c r="C486" s="5">
        <v>10</v>
      </c>
      <c r="D486" s="5">
        <v>25</v>
      </c>
      <c r="E486">
        <v>3</v>
      </c>
      <c r="F486" s="5">
        <v>22</v>
      </c>
      <c r="G486" s="5">
        <v>43</v>
      </c>
      <c r="H486" s="5">
        <v>44</v>
      </c>
      <c r="I486" s="15">
        <v>2.9470370370370298</v>
      </c>
      <c r="J486" s="8">
        <v>-500</v>
      </c>
      <c r="K486" t="s">
        <v>19</v>
      </c>
      <c r="L486" s="4">
        <v>27.41</v>
      </c>
      <c r="M486" s="10">
        <v>3572303.6</v>
      </c>
      <c r="N486" s="10">
        <v>16910713.600000001</v>
      </c>
    </row>
    <row r="487" spans="1:14" x14ac:dyDescent="0.55000000000000004">
      <c r="A487">
        <v>485</v>
      </c>
      <c r="B487">
        <v>2017</v>
      </c>
      <c r="C487" s="5">
        <v>10</v>
      </c>
      <c r="D487" s="5">
        <v>25</v>
      </c>
      <c r="E487">
        <v>3</v>
      </c>
      <c r="F487" s="5">
        <v>22</v>
      </c>
      <c r="G487" s="5">
        <v>44</v>
      </c>
      <c r="H487" s="5">
        <v>14</v>
      </c>
      <c r="I487" s="15">
        <v>2.9473842592592501</v>
      </c>
      <c r="J487" s="8">
        <v>-500</v>
      </c>
      <c r="K487" t="s">
        <v>19</v>
      </c>
      <c r="L487" s="4">
        <v>121.12</v>
      </c>
      <c r="M487" s="10">
        <v>5853319.0999999996</v>
      </c>
      <c r="N487" s="10">
        <v>15255204.4</v>
      </c>
    </row>
    <row r="488" spans="1:14" x14ac:dyDescent="0.55000000000000004">
      <c r="A488">
        <v>486</v>
      </c>
      <c r="B488">
        <v>2017</v>
      </c>
      <c r="C488" s="5">
        <v>10</v>
      </c>
      <c r="D488" s="5">
        <v>25</v>
      </c>
      <c r="E488">
        <v>3</v>
      </c>
      <c r="F488" s="5">
        <v>22</v>
      </c>
      <c r="G488" s="5">
        <v>44</v>
      </c>
      <c r="H488" s="5">
        <v>44</v>
      </c>
      <c r="I488" s="15">
        <v>2.9477314814814801</v>
      </c>
      <c r="J488" s="8">
        <v>-500</v>
      </c>
      <c r="K488" t="s">
        <v>19</v>
      </c>
      <c r="L488" s="4">
        <v>46.88</v>
      </c>
      <c r="M488" s="10">
        <v>4848190.4000000004</v>
      </c>
      <c r="N488" s="10">
        <v>6112255</v>
      </c>
    </row>
    <row r="489" spans="1:14" x14ac:dyDescent="0.55000000000000004">
      <c r="A489">
        <v>487</v>
      </c>
      <c r="B489">
        <v>2017</v>
      </c>
      <c r="C489" s="5">
        <v>10</v>
      </c>
      <c r="D489" s="5">
        <v>25</v>
      </c>
      <c r="E489">
        <v>3</v>
      </c>
      <c r="F489" s="5">
        <v>22</v>
      </c>
      <c r="G489" s="5">
        <v>45</v>
      </c>
      <c r="H489" s="5">
        <v>14</v>
      </c>
      <c r="I489" s="15">
        <v>2.9480787037037</v>
      </c>
      <c r="J489" s="8">
        <v>-500</v>
      </c>
      <c r="K489" t="s">
        <v>19</v>
      </c>
      <c r="L489" s="4">
        <v>35.200000000000003</v>
      </c>
      <c r="M489" s="10">
        <v>4433301.7</v>
      </c>
      <c r="N489" s="10">
        <v>9028718.8000000007</v>
      </c>
    </row>
    <row r="490" spans="1:14" x14ac:dyDescent="0.55000000000000004">
      <c r="A490">
        <v>488</v>
      </c>
      <c r="B490">
        <v>2017</v>
      </c>
      <c r="C490" s="5">
        <v>10</v>
      </c>
      <c r="D490" s="5">
        <v>25</v>
      </c>
      <c r="E490">
        <v>3</v>
      </c>
      <c r="F490" s="5">
        <v>22</v>
      </c>
      <c r="G490" s="5">
        <v>45</v>
      </c>
      <c r="H490" s="5">
        <v>44</v>
      </c>
      <c r="I490" s="15">
        <v>2.9484259259259198</v>
      </c>
      <c r="J490" s="8">
        <v>-500</v>
      </c>
      <c r="K490" t="s">
        <v>19</v>
      </c>
      <c r="L490" s="4">
        <v>31.14</v>
      </c>
      <c r="M490" s="10">
        <v>2466016.7999999998</v>
      </c>
      <c r="N490" s="10">
        <v>15672372.6</v>
      </c>
    </row>
    <row r="491" spans="1:14" x14ac:dyDescent="0.55000000000000004">
      <c r="A491">
        <v>489</v>
      </c>
      <c r="B491">
        <v>2017</v>
      </c>
      <c r="C491" s="5">
        <v>10</v>
      </c>
      <c r="D491" s="5">
        <v>25</v>
      </c>
      <c r="E491">
        <v>3</v>
      </c>
      <c r="F491" s="5">
        <v>22</v>
      </c>
      <c r="G491" s="5">
        <v>46</v>
      </c>
      <c r="H491" s="5">
        <v>19</v>
      </c>
      <c r="I491" s="15">
        <v>2.94883101851851</v>
      </c>
      <c r="J491" s="8">
        <v>-500</v>
      </c>
      <c r="K491" t="s">
        <v>19</v>
      </c>
      <c r="L491" s="4">
        <v>27.34</v>
      </c>
      <c r="M491" s="10">
        <v>3952718.6</v>
      </c>
      <c r="N491" s="10">
        <v>13382999.9</v>
      </c>
    </row>
    <row r="492" spans="1:14" x14ac:dyDescent="0.55000000000000004">
      <c r="A492">
        <v>490</v>
      </c>
      <c r="B492">
        <v>2017</v>
      </c>
      <c r="C492" s="5">
        <v>10</v>
      </c>
      <c r="D492" s="5">
        <v>25</v>
      </c>
      <c r="E492">
        <v>3</v>
      </c>
      <c r="F492" s="5">
        <v>22</v>
      </c>
      <c r="G492" s="5">
        <v>46</v>
      </c>
      <c r="H492" s="5">
        <v>49</v>
      </c>
      <c r="I492" s="15">
        <v>2.9491782407407401</v>
      </c>
      <c r="J492" s="8">
        <v>-500</v>
      </c>
      <c r="K492" t="s">
        <v>19</v>
      </c>
      <c r="L492" s="4">
        <v>38.979999999999997</v>
      </c>
      <c r="M492" s="10">
        <v>2296904.2999999998</v>
      </c>
      <c r="N492" s="10">
        <v>15603369.4</v>
      </c>
    </row>
    <row r="493" spans="1:14" x14ac:dyDescent="0.55000000000000004">
      <c r="A493">
        <v>491</v>
      </c>
      <c r="B493">
        <v>2017</v>
      </c>
      <c r="C493" s="5">
        <v>10</v>
      </c>
      <c r="D493" s="5">
        <v>25</v>
      </c>
      <c r="E493">
        <v>3</v>
      </c>
      <c r="F493" s="5">
        <v>22</v>
      </c>
      <c r="G493" s="5">
        <v>47</v>
      </c>
      <c r="H493" s="5">
        <v>27</v>
      </c>
      <c r="I493" s="15">
        <v>2.94961805555555</v>
      </c>
      <c r="J493" s="8">
        <v>-500</v>
      </c>
      <c r="K493" t="s">
        <v>19</v>
      </c>
      <c r="L493" s="4">
        <v>42.89</v>
      </c>
      <c r="M493" s="10">
        <v>3666193.4</v>
      </c>
      <c r="N493" s="10">
        <v>15990046.800000001</v>
      </c>
    </row>
    <row r="494" spans="1:14" x14ac:dyDescent="0.55000000000000004">
      <c r="A494">
        <v>492</v>
      </c>
      <c r="B494">
        <v>2017</v>
      </c>
      <c r="C494" s="5">
        <v>10</v>
      </c>
      <c r="D494" s="5">
        <v>25</v>
      </c>
      <c r="E494">
        <v>3</v>
      </c>
      <c r="F494" s="5">
        <v>22</v>
      </c>
      <c r="G494" s="5">
        <v>47</v>
      </c>
      <c r="H494" s="5">
        <v>57</v>
      </c>
      <c r="I494" s="15">
        <v>2.9499652777777698</v>
      </c>
      <c r="J494" s="8">
        <v>-500</v>
      </c>
      <c r="K494" t="s">
        <v>19</v>
      </c>
      <c r="L494" s="4">
        <v>50.74</v>
      </c>
      <c r="M494" s="10">
        <v>4286920.9000000004</v>
      </c>
      <c r="N494" s="10">
        <v>22948524.5</v>
      </c>
    </row>
    <row r="495" spans="1:14" x14ac:dyDescent="0.55000000000000004">
      <c r="A495">
        <v>493</v>
      </c>
      <c r="B495">
        <v>2017</v>
      </c>
      <c r="C495" s="5">
        <v>10</v>
      </c>
      <c r="D495" s="5">
        <v>25</v>
      </c>
      <c r="E495">
        <v>3</v>
      </c>
      <c r="F495" s="5">
        <v>22</v>
      </c>
      <c r="G495" s="5">
        <v>48</v>
      </c>
      <c r="H495" s="5">
        <v>27</v>
      </c>
      <c r="I495" s="15">
        <v>2.9503124999999999</v>
      </c>
      <c r="J495" s="8">
        <v>-500</v>
      </c>
      <c r="K495" t="s">
        <v>19</v>
      </c>
      <c r="L495" s="4">
        <v>50.83</v>
      </c>
      <c r="M495" s="10">
        <v>3753305.9</v>
      </c>
      <c r="N495" s="10">
        <v>18899797.800000001</v>
      </c>
    </row>
    <row r="496" spans="1:14" x14ac:dyDescent="0.55000000000000004">
      <c r="A496">
        <v>494</v>
      </c>
      <c r="B496">
        <v>2017</v>
      </c>
      <c r="C496" s="5">
        <v>10</v>
      </c>
      <c r="D496" s="5">
        <v>25</v>
      </c>
      <c r="E496">
        <v>3</v>
      </c>
      <c r="F496" s="5">
        <v>22</v>
      </c>
      <c r="G496" s="5">
        <v>48</v>
      </c>
      <c r="H496" s="5">
        <v>57</v>
      </c>
      <c r="I496" s="15">
        <v>2.9506597222222202</v>
      </c>
      <c r="J496" s="8">
        <v>-500</v>
      </c>
      <c r="K496" t="s">
        <v>19</v>
      </c>
      <c r="L496" s="4">
        <v>31.25</v>
      </c>
      <c r="M496" s="10">
        <v>4569623.3</v>
      </c>
      <c r="N496" s="10">
        <v>7471217.7999999998</v>
      </c>
    </row>
    <row r="497" spans="1:14" x14ac:dyDescent="0.55000000000000004">
      <c r="A497">
        <v>495</v>
      </c>
      <c r="B497">
        <v>2017</v>
      </c>
      <c r="C497" s="5">
        <v>10</v>
      </c>
      <c r="D497" s="5">
        <v>25</v>
      </c>
      <c r="E497">
        <v>3</v>
      </c>
      <c r="F497" s="5">
        <v>22</v>
      </c>
      <c r="G497" s="5">
        <v>49</v>
      </c>
      <c r="H497" s="5">
        <v>27</v>
      </c>
      <c r="I497" s="15">
        <v>2.95100694444444</v>
      </c>
      <c r="J497" s="8">
        <v>-500</v>
      </c>
      <c r="K497" t="s">
        <v>19</v>
      </c>
      <c r="L497" s="4">
        <v>27.33</v>
      </c>
      <c r="M497" s="10">
        <v>2833054.9</v>
      </c>
      <c r="N497" s="10">
        <v>14940750</v>
      </c>
    </row>
    <row r="498" spans="1:14" x14ac:dyDescent="0.55000000000000004">
      <c r="A498">
        <v>496</v>
      </c>
      <c r="B498">
        <v>2017</v>
      </c>
      <c r="C498" s="5">
        <v>10</v>
      </c>
      <c r="D498" s="5">
        <v>25</v>
      </c>
      <c r="E498">
        <v>3</v>
      </c>
      <c r="F498" s="5">
        <v>22</v>
      </c>
      <c r="G498" s="5">
        <v>49</v>
      </c>
      <c r="H498" s="5">
        <v>58</v>
      </c>
      <c r="I498" s="15">
        <v>2.9513657407407399</v>
      </c>
      <c r="J498" s="8">
        <v>-500</v>
      </c>
      <c r="K498" t="s">
        <v>19</v>
      </c>
      <c r="L498" s="4">
        <v>31.2</v>
      </c>
      <c r="M498" s="10">
        <v>3300832.1</v>
      </c>
      <c r="N498" s="10">
        <v>4786769.5</v>
      </c>
    </row>
    <row r="499" spans="1:14" x14ac:dyDescent="0.55000000000000004">
      <c r="A499">
        <v>497</v>
      </c>
      <c r="B499">
        <v>2017</v>
      </c>
      <c r="C499" s="5">
        <v>10</v>
      </c>
      <c r="D499" s="5">
        <v>25</v>
      </c>
      <c r="E499">
        <v>3</v>
      </c>
      <c r="F499" s="5">
        <v>22</v>
      </c>
      <c r="G499" s="5">
        <v>50</v>
      </c>
      <c r="H499" s="5">
        <v>28</v>
      </c>
      <c r="I499" s="15">
        <v>2.9517129629629602</v>
      </c>
      <c r="J499" s="8">
        <v>-500</v>
      </c>
      <c r="K499" t="s">
        <v>19</v>
      </c>
      <c r="L499" s="4">
        <v>42.97</v>
      </c>
      <c r="M499" s="10">
        <v>4641148.0999999996</v>
      </c>
      <c r="N499" s="10">
        <v>20726069.699999999</v>
      </c>
    </row>
    <row r="500" spans="1:14" x14ac:dyDescent="0.55000000000000004">
      <c r="A500">
        <v>498</v>
      </c>
      <c r="B500">
        <v>2017</v>
      </c>
      <c r="C500" s="5">
        <v>10</v>
      </c>
      <c r="D500" s="5">
        <v>25</v>
      </c>
      <c r="E500">
        <v>3</v>
      </c>
      <c r="F500" s="5">
        <v>22</v>
      </c>
      <c r="G500" s="5">
        <v>50</v>
      </c>
      <c r="H500" s="5">
        <v>58</v>
      </c>
      <c r="I500" s="15">
        <v>2.95206018518518</v>
      </c>
      <c r="J500" s="8">
        <v>-500</v>
      </c>
      <c r="K500" t="s">
        <v>19</v>
      </c>
      <c r="L500" s="4">
        <v>39.06</v>
      </c>
      <c r="M500" s="10">
        <v>3184567.4</v>
      </c>
      <c r="N500" s="10">
        <v>15264299.699999999</v>
      </c>
    </row>
    <row r="501" spans="1:14" x14ac:dyDescent="0.55000000000000004">
      <c r="A501">
        <v>499</v>
      </c>
      <c r="B501">
        <v>2017</v>
      </c>
      <c r="C501" s="5">
        <v>10</v>
      </c>
      <c r="D501" s="5">
        <v>25</v>
      </c>
      <c r="E501">
        <v>3</v>
      </c>
      <c r="F501" s="5">
        <v>22</v>
      </c>
      <c r="G501" s="5">
        <v>51</v>
      </c>
      <c r="H501" s="5">
        <v>28</v>
      </c>
      <c r="I501" s="15">
        <v>2.9524074074073998</v>
      </c>
      <c r="J501" s="8">
        <v>-500</v>
      </c>
      <c r="K501" t="s">
        <v>19</v>
      </c>
      <c r="L501" s="4">
        <v>39.020000000000003</v>
      </c>
      <c r="M501" s="10">
        <v>5503114</v>
      </c>
      <c r="N501" s="10">
        <v>20078238.600000001</v>
      </c>
    </row>
    <row r="502" spans="1:14" x14ac:dyDescent="0.55000000000000004">
      <c r="A502">
        <v>500</v>
      </c>
      <c r="B502">
        <v>2017</v>
      </c>
      <c r="C502" s="5">
        <v>10</v>
      </c>
      <c r="D502" s="5">
        <v>25</v>
      </c>
      <c r="E502">
        <v>3</v>
      </c>
      <c r="F502" s="5">
        <v>22</v>
      </c>
      <c r="G502" s="5">
        <v>51</v>
      </c>
      <c r="H502" s="5">
        <v>58</v>
      </c>
      <c r="I502" s="15">
        <v>2.9527546296296299</v>
      </c>
      <c r="J502" s="8">
        <v>-500</v>
      </c>
      <c r="K502" t="s">
        <v>19</v>
      </c>
      <c r="L502" s="4">
        <v>54.72</v>
      </c>
      <c r="M502" s="10">
        <v>3053692.1</v>
      </c>
      <c r="N502" s="10">
        <v>4652255.2</v>
      </c>
    </row>
    <row r="503" spans="1:14" x14ac:dyDescent="0.55000000000000004">
      <c r="A503">
        <v>501</v>
      </c>
      <c r="B503">
        <v>2017</v>
      </c>
      <c r="C503" s="5">
        <v>10</v>
      </c>
      <c r="D503" s="5">
        <v>25</v>
      </c>
      <c r="E503">
        <v>3</v>
      </c>
      <c r="F503" s="5">
        <v>22</v>
      </c>
      <c r="G503" s="5">
        <v>52</v>
      </c>
      <c r="H503" s="5">
        <v>28</v>
      </c>
      <c r="I503" s="15">
        <v>2.9531018518518501</v>
      </c>
      <c r="J503" s="8">
        <v>-500</v>
      </c>
      <c r="K503" t="s">
        <v>19</v>
      </c>
      <c r="L503" s="4">
        <v>35.090000000000003</v>
      </c>
      <c r="M503" s="10">
        <v>3310575.5</v>
      </c>
      <c r="N503" s="10">
        <v>3360641</v>
      </c>
    </row>
    <row r="504" spans="1:14" x14ac:dyDescent="0.55000000000000004">
      <c r="A504">
        <v>502</v>
      </c>
      <c r="B504">
        <v>2017</v>
      </c>
      <c r="C504" s="5">
        <v>10</v>
      </c>
      <c r="D504" s="5">
        <v>25</v>
      </c>
      <c r="E504">
        <v>3</v>
      </c>
      <c r="F504" s="5">
        <v>22</v>
      </c>
      <c r="G504" s="5">
        <v>52</v>
      </c>
      <c r="H504" s="5">
        <v>58</v>
      </c>
      <c r="I504" s="15">
        <v>2.95344907407407</v>
      </c>
      <c r="J504" s="8">
        <v>-500</v>
      </c>
      <c r="K504" t="s">
        <v>19</v>
      </c>
      <c r="L504" s="4">
        <v>43.03</v>
      </c>
      <c r="M504" s="10">
        <v>4594147.5999999996</v>
      </c>
      <c r="N504" s="10">
        <v>8566353.6999999993</v>
      </c>
    </row>
    <row r="505" spans="1:14" x14ac:dyDescent="0.55000000000000004">
      <c r="A505">
        <v>503</v>
      </c>
      <c r="B505">
        <v>2017</v>
      </c>
      <c r="C505" s="5">
        <v>10</v>
      </c>
      <c r="D505" s="5">
        <v>25</v>
      </c>
      <c r="E505">
        <v>3</v>
      </c>
      <c r="F505" s="5">
        <v>22</v>
      </c>
      <c r="G505" s="5">
        <v>53</v>
      </c>
      <c r="H505" s="5">
        <v>28</v>
      </c>
      <c r="I505" s="15">
        <v>2.9537962962962898</v>
      </c>
      <c r="J505" s="8">
        <v>-500</v>
      </c>
      <c r="K505" t="s">
        <v>19</v>
      </c>
      <c r="L505" s="4">
        <v>50.77</v>
      </c>
      <c r="M505" s="10">
        <v>4036891.4</v>
      </c>
      <c r="N505" s="10">
        <v>16060045.9</v>
      </c>
    </row>
    <row r="506" spans="1:14" x14ac:dyDescent="0.55000000000000004">
      <c r="A506">
        <v>504</v>
      </c>
      <c r="B506">
        <v>2017</v>
      </c>
      <c r="C506" s="5">
        <v>10</v>
      </c>
      <c r="D506" s="5">
        <v>25</v>
      </c>
      <c r="E506">
        <v>3</v>
      </c>
      <c r="F506" s="5">
        <v>22</v>
      </c>
      <c r="G506" s="5">
        <v>53</v>
      </c>
      <c r="H506" s="5">
        <v>58</v>
      </c>
      <c r="I506" s="15">
        <v>2.9541435185185101</v>
      </c>
      <c r="J506" s="8">
        <v>-500</v>
      </c>
      <c r="K506" t="s">
        <v>19</v>
      </c>
      <c r="L506" s="4">
        <v>54.74</v>
      </c>
      <c r="M506" s="10">
        <v>7967754.5999999996</v>
      </c>
      <c r="N506" s="10">
        <v>12782066.6</v>
      </c>
    </row>
    <row r="507" spans="1:14" x14ac:dyDescent="0.55000000000000004">
      <c r="A507">
        <v>505</v>
      </c>
      <c r="B507">
        <v>2017</v>
      </c>
      <c r="C507" s="5">
        <v>10</v>
      </c>
      <c r="D507" s="5">
        <v>25</v>
      </c>
      <c r="E507">
        <v>3</v>
      </c>
      <c r="F507" s="5">
        <v>22</v>
      </c>
      <c r="G507" s="5">
        <v>54</v>
      </c>
      <c r="H507" s="5">
        <v>28</v>
      </c>
      <c r="I507" s="15">
        <v>2.9544907407407401</v>
      </c>
      <c r="J507" s="8">
        <v>-500</v>
      </c>
      <c r="K507" t="s">
        <v>19</v>
      </c>
      <c r="L507" s="4">
        <v>47.26</v>
      </c>
      <c r="M507" s="10">
        <v>3307482.1</v>
      </c>
      <c r="N507" s="10">
        <v>15266595.9</v>
      </c>
    </row>
    <row r="508" spans="1:14" x14ac:dyDescent="0.55000000000000004">
      <c r="A508">
        <v>506</v>
      </c>
      <c r="B508">
        <v>2017</v>
      </c>
      <c r="C508" s="5">
        <v>10</v>
      </c>
      <c r="D508" s="5">
        <v>25</v>
      </c>
      <c r="E508">
        <v>3</v>
      </c>
      <c r="F508" s="5">
        <v>22</v>
      </c>
      <c r="G508" s="5">
        <v>54</v>
      </c>
      <c r="H508" s="5">
        <v>58</v>
      </c>
      <c r="I508" s="15">
        <v>2.95483796296296</v>
      </c>
      <c r="J508" s="8">
        <v>-500</v>
      </c>
      <c r="K508" t="s">
        <v>19</v>
      </c>
      <c r="L508" s="4">
        <v>39.020000000000003</v>
      </c>
      <c r="M508" s="10">
        <v>4661129.5</v>
      </c>
      <c r="N508" s="10">
        <v>13933984</v>
      </c>
    </row>
    <row r="509" spans="1:14" x14ac:dyDescent="0.55000000000000004">
      <c r="A509">
        <v>507</v>
      </c>
      <c r="B509">
        <v>2017</v>
      </c>
      <c r="C509" s="5">
        <v>10</v>
      </c>
      <c r="D509" s="5">
        <v>25</v>
      </c>
      <c r="E509">
        <v>3</v>
      </c>
      <c r="F509" s="5">
        <v>22</v>
      </c>
      <c r="G509" s="5">
        <v>55</v>
      </c>
      <c r="H509" s="5">
        <v>28</v>
      </c>
      <c r="I509" s="15">
        <v>2.9551851851851798</v>
      </c>
      <c r="J509" s="8">
        <v>-500</v>
      </c>
      <c r="K509" t="s">
        <v>19</v>
      </c>
      <c r="L509" s="4">
        <v>46.91</v>
      </c>
      <c r="M509" s="10">
        <v>4574069</v>
      </c>
      <c r="N509" s="10">
        <v>7210584.2999999998</v>
      </c>
    </row>
    <row r="510" spans="1:14" x14ac:dyDescent="0.55000000000000004">
      <c r="A510">
        <v>508</v>
      </c>
      <c r="B510">
        <v>2017</v>
      </c>
      <c r="C510" s="5">
        <v>10</v>
      </c>
      <c r="D510" s="5">
        <v>25</v>
      </c>
      <c r="E510">
        <v>3</v>
      </c>
      <c r="F510" s="5">
        <v>22</v>
      </c>
      <c r="G510" s="5">
        <v>55</v>
      </c>
      <c r="H510" s="5">
        <v>58</v>
      </c>
      <c r="I510" s="15">
        <v>2.9555324074074001</v>
      </c>
      <c r="J510" s="8">
        <v>-500</v>
      </c>
      <c r="K510" t="s">
        <v>19</v>
      </c>
      <c r="L510" s="4">
        <v>31.23</v>
      </c>
      <c r="M510" s="10">
        <v>4592760.9000000004</v>
      </c>
      <c r="N510" s="10">
        <v>13109346.5</v>
      </c>
    </row>
    <row r="511" spans="1:14" x14ac:dyDescent="0.55000000000000004">
      <c r="A511">
        <v>509</v>
      </c>
      <c r="B511">
        <v>2017</v>
      </c>
      <c r="C511" s="5">
        <v>10</v>
      </c>
      <c r="D511" s="5">
        <v>25</v>
      </c>
      <c r="E511">
        <v>3</v>
      </c>
      <c r="F511" s="5">
        <v>22</v>
      </c>
      <c r="G511" s="5">
        <v>56</v>
      </c>
      <c r="H511" s="5">
        <v>28</v>
      </c>
      <c r="I511" s="15">
        <v>2.9558796296296199</v>
      </c>
      <c r="J511" s="8">
        <v>-500</v>
      </c>
      <c r="K511" t="s">
        <v>19</v>
      </c>
      <c r="L511" s="4">
        <v>31.22</v>
      </c>
      <c r="M511" s="10">
        <v>6408126.9000000004</v>
      </c>
      <c r="N511" s="10">
        <v>4583077.5999999996</v>
      </c>
    </row>
    <row r="512" spans="1:14" x14ac:dyDescent="0.55000000000000004">
      <c r="A512">
        <v>510</v>
      </c>
      <c r="B512">
        <v>2017</v>
      </c>
      <c r="C512" s="5">
        <v>10</v>
      </c>
      <c r="D512" s="5">
        <v>25</v>
      </c>
      <c r="E512">
        <v>3</v>
      </c>
      <c r="F512" s="5">
        <v>22</v>
      </c>
      <c r="G512" s="5">
        <v>56</v>
      </c>
      <c r="H512" s="5">
        <v>58</v>
      </c>
      <c r="I512" s="15">
        <v>2.95622685185185</v>
      </c>
      <c r="J512" s="8">
        <v>-500</v>
      </c>
      <c r="K512" t="s">
        <v>19</v>
      </c>
      <c r="L512" s="4">
        <v>54.68</v>
      </c>
      <c r="M512" s="10">
        <v>3935846.9</v>
      </c>
      <c r="N512" s="10">
        <v>19471694.600000001</v>
      </c>
    </row>
    <row r="513" spans="1:14" x14ac:dyDescent="0.55000000000000004">
      <c r="A513">
        <v>511</v>
      </c>
      <c r="B513">
        <v>2017</v>
      </c>
      <c r="C513" s="5">
        <v>10</v>
      </c>
      <c r="D513" s="5">
        <v>25</v>
      </c>
      <c r="E513">
        <v>3</v>
      </c>
      <c r="F513" s="5">
        <v>22</v>
      </c>
      <c r="G513" s="5">
        <v>57</v>
      </c>
      <c r="H513" s="5">
        <v>28</v>
      </c>
      <c r="I513" s="15">
        <v>2.9565740740740698</v>
      </c>
      <c r="J513" s="8">
        <v>-500</v>
      </c>
      <c r="K513" t="s">
        <v>19</v>
      </c>
      <c r="L513" s="4">
        <v>39.049999999999997</v>
      </c>
      <c r="M513" s="10">
        <v>3994888.2</v>
      </c>
      <c r="N513" s="10">
        <v>19471307.5</v>
      </c>
    </row>
    <row r="514" spans="1:14" x14ac:dyDescent="0.55000000000000004">
      <c r="A514">
        <v>512</v>
      </c>
      <c r="B514">
        <v>2017</v>
      </c>
      <c r="C514" s="5">
        <v>10</v>
      </c>
      <c r="D514" s="5">
        <v>25</v>
      </c>
      <c r="E514">
        <v>3</v>
      </c>
      <c r="F514" s="5">
        <v>22</v>
      </c>
      <c r="G514" s="5">
        <v>57</v>
      </c>
      <c r="H514" s="5">
        <v>58</v>
      </c>
      <c r="I514" s="15">
        <v>2.9569212962962901</v>
      </c>
      <c r="J514" s="8">
        <v>-500</v>
      </c>
      <c r="K514" t="s">
        <v>19</v>
      </c>
      <c r="L514" s="4">
        <v>27.29</v>
      </c>
      <c r="M514" s="10">
        <v>3732821.2</v>
      </c>
      <c r="N514" s="10">
        <v>16902515.100000001</v>
      </c>
    </row>
    <row r="515" spans="1:14" x14ac:dyDescent="0.55000000000000004">
      <c r="A515">
        <v>513</v>
      </c>
      <c r="B515">
        <v>2017</v>
      </c>
      <c r="C515" s="5">
        <v>10</v>
      </c>
      <c r="D515" s="5">
        <v>25</v>
      </c>
      <c r="E515">
        <v>3</v>
      </c>
      <c r="F515" s="5">
        <v>22</v>
      </c>
      <c r="G515" s="5">
        <v>58</v>
      </c>
      <c r="H515" s="5">
        <v>28</v>
      </c>
      <c r="I515" s="15">
        <v>2.9572685185185099</v>
      </c>
      <c r="J515" s="8">
        <v>-500</v>
      </c>
      <c r="K515" t="s">
        <v>19</v>
      </c>
      <c r="L515" s="4">
        <v>31.24</v>
      </c>
      <c r="M515" s="10">
        <v>3598942.3</v>
      </c>
      <c r="N515" s="10">
        <v>13626896.300000001</v>
      </c>
    </row>
    <row r="516" spans="1:14" x14ac:dyDescent="0.55000000000000004">
      <c r="A516">
        <v>514</v>
      </c>
      <c r="B516">
        <v>2017</v>
      </c>
      <c r="C516" s="5">
        <v>10</v>
      </c>
      <c r="D516" s="5">
        <v>25</v>
      </c>
      <c r="E516">
        <v>3</v>
      </c>
      <c r="F516" s="5">
        <v>22</v>
      </c>
      <c r="G516" s="5">
        <v>58</v>
      </c>
      <c r="H516" s="5">
        <v>58</v>
      </c>
      <c r="I516" s="15">
        <v>2.95761574074074</v>
      </c>
      <c r="J516" s="8">
        <v>-500</v>
      </c>
      <c r="K516" t="s">
        <v>19</v>
      </c>
      <c r="L516" s="4">
        <v>39.08</v>
      </c>
      <c r="M516" s="10">
        <v>4535034.0999999996</v>
      </c>
      <c r="N516" s="10">
        <v>18355463</v>
      </c>
    </row>
    <row r="517" spans="1:14" x14ac:dyDescent="0.55000000000000004">
      <c r="A517">
        <v>515</v>
      </c>
      <c r="B517">
        <v>2017</v>
      </c>
      <c r="C517" s="5">
        <v>10</v>
      </c>
      <c r="D517" s="5">
        <v>25</v>
      </c>
      <c r="E517">
        <v>3</v>
      </c>
      <c r="F517" s="5">
        <v>22</v>
      </c>
      <c r="G517" s="5">
        <v>59</v>
      </c>
      <c r="H517" s="5">
        <v>28</v>
      </c>
      <c r="I517" s="15">
        <v>2.9579629629629598</v>
      </c>
      <c r="J517" s="8">
        <v>-500</v>
      </c>
      <c r="K517" t="s">
        <v>19</v>
      </c>
      <c r="L517" s="4">
        <v>31.22</v>
      </c>
      <c r="M517" s="10">
        <v>2958328.5</v>
      </c>
      <c r="N517" s="10">
        <v>12354765.300000001</v>
      </c>
    </row>
    <row r="518" spans="1:14" x14ac:dyDescent="0.55000000000000004">
      <c r="A518">
        <v>516</v>
      </c>
      <c r="B518">
        <v>2017</v>
      </c>
      <c r="C518" s="5">
        <v>10</v>
      </c>
      <c r="D518" s="5">
        <v>25</v>
      </c>
      <c r="E518">
        <v>3</v>
      </c>
      <c r="F518" s="5">
        <v>22</v>
      </c>
      <c r="G518" s="5">
        <v>59</v>
      </c>
      <c r="H518" s="5">
        <v>58</v>
      </c>
      <c r="I518" s="15">
        <v>2.9583101851851801</v>
      </c>
      <c r="J518" s="8">
        <v>-500</v>
      </c>
      <c r="K518" t="s">
        <v>19</v>
      </c>
      <c r="L518" s="4">
        <v>46.87</v>
      </c>
      <c r="M518" s="10">
        <v>3878256.3</v>
      </c>
      <c r="N518" s="10">
        <v>21325981.100000001</v>
      </c>
    </row>
    <row r="519" spans="1:14" x14ac:dyDescent="0.55000000000000004">
      <c r="A519">
        <v>517</v>
      </c>
      <c r="B519">
        <v>2017</v>
      </c>
      <c r="C519" s="5">
        <v>10</v>
      </c>
      <c r="D519" s="5">
        <v>25</v>
      </c>
      <c r="E519">
        <v>3</v>
      </c>
      <c r="F519" s="5">
        <v>23</v>
      </c>
      <c r="G519" s="5">
        <v>0</v>
      </c>
      <c r="H519" s="5">
        <v>28</v>
      </c>
      <c r="I519" s="15">
        <v>2.9586574074073999</v>
      </c>
      <c r="J519" s="8">
        <v>-500</v>
      </c>
      <c r="K519" t="s">
        <v>19</v>
      </c>
      <c r="L519" s="4">
        <v>42.93</v>
      </c>
      <c r="M519" s="10">
        <v>5518939</v>
      </c>
      <c r="N519" s="10">
        <v>19471685.600000001</v>
      </c>
    </row>
    <row r="520" spans="1:14" x14ac:dyDescent="0.55000000000000004">
      <c r="A520">
        <v>518</v>
      </c>
      <c r="B520">
        <v>2017</v>
      </c>
      <c r="C520" s="5">
        <v>10</v>
      </c>
      <c r="D520" s="5">
        <v>25</v>
      </c>
      <c r="E520">
        <v>3</v>
      </c>
      <c r="F520" s="5">
        <v>23</v>
      </c>
      <c r="G520" s="5">
        <v>0</v>
      </c>
      <c r="H520" s="5">
        <v>58</v>
      </c>
      <c r="I520" s="15">
        <v>2.9590046296296202</v>
      </c>
      <c r="J520" s="8">
        <v>-500</v>
      </c>
      <c r="K520" t="s">
        <v>19</v>
      </c>
      <c r="L520" s="4">
        <v>27.32</v>
      </c>
      <c r="M520" s="10">
        <v>3612292.7</v>
      </c>
      <c r="N520" s="10">
        <v>21418918.5</v>
      </c>
    </row>
    <row r="521" spans="1:14" x14ac:dyDescent="0.55000000000000004">
      <c r="A521">
        <v>519</v>
      </c>
      <c r="B521">
        <v>2017</v>
      </c>
      <c r="C521" s="5">
        <v>10</v>
      </c>
      <c r="D521" s="5">
        <v>25</v>
      </c>
      <c r="E521">
        <v>3</v>
      </c>
      <c r="F521" s="5">
        <v>23</v>
      </c>
      <c r="G521" s="5">
        <v>1</v>
      </c>
      <c r="H521" s="5">
        <v>28</v>
      </c>
      <c r="I521" s="15">
        <v>2.9593518518518498</v>
      </c>
      <c r="J521" s="8">
        <v>-500</v>
      </c>
      <c r="K521" t="s">
        <v>19</v>
      </c>
      <c r="L521" s="4">
        <v>31.19</v>
      </c>
      <c r="M521" s="10">
        <v>3879452</v>
      </c>
      <c r="N521" s="10">
        <v>11681336.1</v>
      </c>
    </row>
    <row r="522" spans="1:14" x14ac:dyDescent="0.55000000000000004">
      <c r="A522">
        <v>520</v>
      </c>
      <c r="B522">
        <v>2017</v>
      </c>
      <c r="C522" s="5">
        <v>10</v>
      </c>
      <c r="D522" s="5">
        <v>25</v>
      </c>
      <c r="E522">
        <v>3</v>
      </c>
      <c r="F522" s="5">
        <v>23</v>
      </c>
      <c r="G522" s="5">
        <v>1</v>
      </c>
      <c r="H522" s="5">
        <v>58</v>
      </c>
      <c r="I522" s="15">
        <v>2.9596990740740701</v>
      </c>
      <c r="J522" s="8">
        <v>-500</v>
      </c>
      <c r="K522" t="s">
        <v>19</v>
      </c>
      <c r="L522" s="4">
        <v>46.9</v>
      </c>
      <c r="M522" s="10">
        <v>3107010</v>
      </c>
      <c r="N522" s="10">
        <v>15299049.699999999</v>
      </c>
    </row>
    <row r="523" spans="1:14" x14ac:dyDescent="0.55000000000000004">
      <c r="A523">
        <v>521</v>
      </c>
      <c r="B523">
        <v>2017</v>
      </c>
      <c r="C523" s="5">
        <v>10</v>
      </c>
      <c r="D523" s="5">
        <v>25</v>
      </c>
      <c r="E523">
        <v>3</v>
      </c>
      <c r="F523" s="5">
        <v>23</v>
      </c>
      <c r="G523" s="5">
        <v>2</v>
      </c>
      <c r="H523" s="5">
        <v>28</v>
      </c>
      <c r="I523" s="15">
        <v>2.9600462962962899</v>
      </c>
      <c r="J523" s="8">
        <v>-500</v>
      </c>
      <c r="K523" t="s">
        <v>19</v>
      </c>
      <c r="L523" s="4">
        <v>39.1</v>
      </c>
      <c r="M523" s="10">
        <v>4131026.6</v>
      </c>
      <c r="N523" s="10">
        <v>19407959.399999999</v>
      </c>
    </row>
    <row r="524" spans="1:14" x14ac:dyDescent="0.55000000000000004">
      <c r="A524">
        <v>522</v>
      </c>
      <c r="B524">
        <v>2017</v>
      </c>
      <c r="C524" s="5">
        <v>10</v>
      </c>
      <c r="D524" s="5">
        <v>25</v>
      </c>
      <c r="E524">
        <v>3</v>
      </c>
      <c r="F524" s="5">
        <v>23</v>
      </c>
      <c r="G524" s="5">
        <v>2</v>
      </c>
      <c r="H524" s="5">
        <v>58</v>
      </c>
      <c r="I524" s="15">
        <v>2.9603935185185102</v>
      </c>
      <c r="J524" s="8">
        <v>-500</v>
      </c>
      <c r="K524" t="s">
        <v>19</v>
      </c>
      <c r="L524" s="4">
        <v>35.65</v>
      </c>
      <c r="M524" s="10">
        <v>4597671.7</v>
      </c>
      <c r="N524" s="10">
        <v>19471505.600000001</v>
      </c>
    </row>
    <row r="525" spans="1:14" x14ac:dyDescent="0.55000000000000004">
      <c r="A525">
        <v>523</v>
      </c>
      <c r="B525">
        <v>2017</v>
      </c>
      <c r="C525" s="5">
        <v>10</v>
      </c>
      <c r="D525" s="5">
        <v>25</v>
      </c>
      <c r="E525">
        <v>3</v>
      </c>
      <c r="F525" s="5">
        <v>23</v>
      </c>
      <c r="G525" s="5">
        <v>3</v>
      </c>
      <c r="H525" s="5">
        <v>28</v>
      </c>
      <c r="I525" s="15">
        <v>2.9607407407407398</v>
      </c>
      <c r="J525" s="8">
        <v>-500</v>
      </c>
      <c r="K525" t="s">
        <v>19</v>
      </c>
      <c r="L525" s="4">
        <v>39.04</v>
      </c>
      <c r="M525" s="10">
        <v>6100216.4000000004</v>
      </c>
      <c r="N525" s="10">
        <v>8454128</v>
      </c>
    </row>
    <row r="526" spans="1:14" x14ac:dyDescent="0.55000000000000004">
      <c r="A526">
        <v>524</v>
      </c>
      <c r="B526">
        <v>2017</v>
      </c>
      <c r="C526" s="5">
        <v>10</v>
      </c>
      <c r="D526" s="5">
        <v>25</v>
      </c>
      <c r="E526">
        <v>3</v>
      </c>
      <c r="F526" s="5">
        <v>23</v>
      </c>
      <c r="G526" s="5">
        <v>3</v>
      </c>
      <c r="H526" s="5">
        <v>58</v>
      </c>
      <c r="I526" s="15">
        <v>2.9610879629629601</v>
      </c>
      <c r="J526" s="8">
        <v>-500</v>
      </c>
      <c r="K526" t="s">
        <v>19</v>
      </c>
      <c r="L526" s="4">
        <v>50.84</v>
      </c>
      <c r="M526" s="10">
        <v>4811287.8</v>
      </c>
      <c r="N526" s="10">
        <v>20723764.800000001</v>
      </c>
    </row>
    <row r="527" spans="1:14" x14ac:dyDescent="0.55000000000000004">
      <c r="A527">
        <v>525</v>
      </c>
      <c r="B527">
        <v>2017</v>
      </c>
      <c r="C527" s="5">
        <v>10</v>
      </c>
      <c r="D527" s="5">
        <v>25</v>
      </c>
      <c r="E527">
        <v>3</v>
      </c>
      <c r="F527" s="5">
        <v>23</v>
      </c>
      <c r="G527" s="5">
        <v>4</v>
      </c>
      <c r="H527" s="5">
        <v>28</v>
      </c>
      <c r="I527" s="15">
        <v>2.9614351851851799</v>
      </c>
      <c r="J527" s="8">
        <v>-500</v>
      </c>
      <c r="K527" t="s">
        <v>19</v>
      </c>
      <c r="L527" s="4">
        <v>27.31</v>
      </c>
      <c r="M527" s="10">
        <v>6052236.4000000004</v>
      </c>
      <c r="N527" s="10">
        <v>7825608.0999999996</v>
      </c>
    </row>
    <row r="528" spans="1:14" x14ac:dyDescent="0.55000000000000004">
      <c r="A528">
        <v>526</v>
      </c>
      <c r="B528">
        <v>2017</v>
      </c>
      <c r="C528" s="5">
        <v>10</v>
      </c>
      <c r="D528" s="5">
        <v>25</v>
      </c>
      <c r="E528">
        <v>3</v>
      </c>
      <c r="F528" s="5">
        <v>23</v>
      </c>
      <c r="G528" s="5">
        <v>4</v>
      </c>
      <c r="H528" s="5">
        <v>58</v>
      </c>
      <c r="I528" s="15">
        <v>2.9617824074074002</v>
      </c>
      <c r="J528" s="8">
        <v>-500</v>
      </c>
      <c r="K528" t="s">
        <v>19</v>
      </c>
      <c r="L528" s="4">
        <v>31.27</v>
      </c>
      <c r="M528" s="10">
        <v>3423245.4</v>
      </c>
      <c r="N528" s="10">
        <v>5053653.2</v>
      </c>
    </row>
    <row r="529" spans="1:14" x14ac:dyDescent="0.55000000000000004">
      <c r="A529">
        <v>527</v>
      </c>
      <c r="B529">
        <v>2017</v>
      </c>
      <c r="C529" s="5">
        <v>10</v>
      </c>
      <c r="D529" s="5">
        <v>25</v>
      </c>
      <c r="E529">
        <v>3</v>
      </c>
      <c r="F529" s="5">
        <v>23</v>
      </c>
      <c r="G529" s="5">
        <v>5</v>
      </c>
      <c r="H529" s="5">
        <v>28</v>
      </c>
      <c r="I529" s="15">
        <v>2.9621296296296298</v>
      </c>
      <c r="J529" s="8">
        <v>-500</v>
      </c>
      <c r="K529" t="s">
        <v>19</v>
      </c>
      <c r="L529" s="4">
        <v>27.31</v>
      </c>
      <c r="M529" s="10">
        <v>6392503</v>
      </c>
      <c r="N529" s="10">
        <v>22157220.199999999</v>
      </c>
    </row>
    <row r="530" spans="1:14" x14ac:dyDescent="0.55000000000000004">
      <c r="A530">
        <v>528</v>
      </c>
      <c r="B530">
        <v>2017</v>
      </c>
      <c r="C530" s="5">
        <v>10</v>
      </c>
      <c r="D530" s="5">
        <v>25</v>
      </c>
      <c r="E530">
        <v>3</v>
      </c>
      <c r="F530" s="5">
        <v>23</v>
      </c>
      <c r="G530" s="5">
        <v>5</v>
      </c>
      <c r="H530" s="5">
        <v>58</v>
      </c>
      <c r="I530" s="15">
        <v>2.9624768518518501</v>
      </c>
      <c r="J530" s="8">
        <v>-500</v>
      </c>
      <c r="K530" t="s">
        <v>19</v>
      </c>
      <c r="L530" s="4">
        <v>31.2</v>
      </c>
      <c r="M530" s="10">
        <v>4557781.5999999996</v>
      </c>
      <c r="N530" s="10">
        <v>21371714.399999999</v>
      </c>
    </row>
    <row r="531" spans="1:14" x14ac:dyDescent="0.55000000000000004">
      <c r="A531">
        <v>529</v>
      </c>
      <c r="B531">
        <v>2017</v>
      </c>
      <c r="C531" s="5">
        <v>10</v>
      </c>
      <c r="D531" s="5">
        <v>25</v>
      </c>
      <c r="E531">
        <v>3</v>
      </c>
      <c r="F531" s="5">
        <v>23</v>
      </c>
      <c r="G531" s="5">
        <v>6</v>
      </c>
      <c r="H531" s="5">
        <v>28</v>
      </c>
      <c r="I531" s="15">
        <v>2.9628240740740699</v>
      </c>
      <c r="J531" s="8">
        <v>-500</v>
      </c>
      <c r="K531" t="s">
        <v>19</v>
      </c>
      <c r="L531" s="4">
        <v>42.92</v>
      </c>
      <c r="M531" s="10">
        <v>3594367</v>
      </c>
      <c r="N531" s="10">
        <v>5346583.8</v>
      </c>
    </row>
    <row r="532" spans="1:14" x14ac:dyDescent="0.55000000000000004">
      <c r="A532">
        <v>530</v>
      </c>
      <c r="B532">
        <v>2017</v>
      </c>
      <c r="C532" s="5">
        <v>10</v>
      </c>
      <c r="D532" s="5">
        <v>25</v>
      </c>
      <c r="E532">
        <v>3</v>
      </c>
      <c r="F532" s="5">
        <v>23</v>
      </c>
      <c r="G532" s="5">
        <v>6</v>
      </c>
      <c r="H532" s="5">
        <v>58</v>
      </c>
      <c r="I532" s="15">
        <v>2.9631712962962902</v>
      </c>
      <c r="J532" s="8">
        <v>-500</v>
      </c>
      <c r="K532" t="s">
        <v>19</v>
      </c>
      <c r="L532" s="4">
        <v>42.96</v>
      </c>
      <c r="M532" s="10">
        <v>2745304.9</v>
      </c>
      <c r="N532" s="10">
        <v>16476165.300000001</v>
      </c>
    </row>
    <row r="533" spans="1:14" x14ac:dyDescent="0.55000000000000004">
      <c r="A533">
        <v>531</v>
      </c>
      <c r="B533">
        <v>2017</v>
      </c>
      <c r="C533" s="5">
        <v>10</v>
      </c>
      <c r="D533" s="5">
        <v>25</v>
      </c>
      <c r="E533">
        <v>3</v>
      </c>
      <c r="F533" s="5">
        <v>23</v>
      </c>
      <c r="G533" s="5">
        <v>7</v>
      </c>
      <c r="H533" s="5">
        <v>30</v>
      </c>
      <c r="I533" s="15">
        <v>2.9635416666666599</v>
      </c>
      <c r="J533" s="8">
        <v>-500</v>
      </c>
      <c r="K533" t="s">
        <v>19</v>
      </c>
      <c r="L533" s="4">
        <v>27.35</v>
      </c>
      <c r="M533" s="10">
        <v>3923121.9</v>
      </c>
      <c r="N533" s="10">
        <v>20728813.699999999</v>
      </c>
    </row>
    <row r="534" spans="1:14" x14ac:dyDescent="0.55000000000000004">
      <c r="A534">
        <v>532</v>
      </c>
      <c r="B534">
        <v>2017</v>
      </c>
      <c r="C534" s="5">
        <v>10</v>
      </c>
      <c r="D534" s="5">
        <v>25</v>
      </c>
      <c r="E534">
        <v>3</v>
      </c>
      <c r="F534" s="5">
        <v>23</v>
      </c>
      <c r="G534" s="5">
        <v>8</v>
      </c>
      <c r="H534" s="5">
        <v>0</v>
      </c>
      <c r="I534" s="15">
        <v>2.9638888888888801</v>
      </c>
      <c r="J534" s="8">
        <v>-500</v>
      </c>
      <c r="K534" t="s">
        <v>19</v>
      </c>
      <c r="L534" s="4">
        <v>46.88</v>
      </c>
      <c r="M534" s="10">
        <v>3342460.6</v>
      </c>
      <c r="N534" s="10">
        <v>26762691.5</v>
      </c>
    </row>
    <row r="535" spans="1:14" x14ac:dyDescent="0.55000000000000004">
      <c r="A535">
        <v>533</v>
      </c>
      <c r="B535">
        <v>2017</v>
      </c>
      <c r="C535" s="5">
        <v>10</v>
      </c>
      <c r="D535" s="5">
        <v>25</v>
      </c>
      <c r="E535">
        <v>3</v>
      </c>
      <c r="F535" s="5">
        <v>23</v>
      </c>
      <c r="G535" s="5">
        <v>8</v>
      </c>
      <c r="H535" s="5">
        <v>30</v>
      </c>
      <c r="I535" s="15">
        <v>2.9642361111111102</v>
      </c>
      <c r="J535" s="8">
        <v>-500</v>
      </c>
      <c r="K535" t="s">
        <v>19</v>
      </c>
      <c r="L535" s="4">
        <v>46.83</v>
      </c>
      <c r="M535" s="10">
        <v>3050200.4</v>
      </c>
      <c r="N535" s="10">
        <v>20077224</v>
      </c>
    </row>
    <row r="536" spans="1:14" x14ac:dyDescent="0.55000000000000004">
      <c r="A536">
        <v>534</v>
      </c>
      <c r="B536">
        <v>2017</v>
      </c>
      <c r="C536" s="5">
        <v>10</v>
      </c>
      <c r="D536" s="5">
        <v>25</v>
      </c>
      <c r="E536">
        <v>3</v>
      </c>
      <c r="F536" s="5">
        <v>23</v>
      </c>
      <c r="G536" s="5">
        <v>9</v>
      </c>
      <c r="H536" s="5">
        <v>0</v>
      </c>
      <c r="I536" s="15">
        <v>2.96458333333333</v>
      </c>
      <c r="J536" s="8">
        <v>-500</v>
      </c>
      <c r="K536" t="s">
        <v>19</v>
      </c>
      <c r="L536" s="4">
        <v>31.2</v>
      </c>
      <c r="M536" s="10">
        <v>2932643.1</v>
      </c>
      <c r="N536" s="10">
        <v>2403586.7999999998</v>
      </c>
    </row>
    <row r="537" spans="1:14" x14ac:dyDescent="0.55000000000000004">
      <c r="A537">
        <v>535</v>
      </c>
      <c r="B537">
        <v>2017</v>
      </c>
      <c r="C537" s="5">
        <v>10</v>
      </c>
      <c r="D537" s="5">
        <v>25</v>
      </c>
      <c r="E537">
        <v>3</v>
      </c>
      <c r="F537" s="5">
        <v>23</v>
      </c>
      <c r="G537" s="5">
        <v>9</v>
      </c>
      <c r="H537" s="5">
        <v>33</v>
      </c>
      <c r="I537" s="15">
        <v>2.96496527777777</v>
      </c>
      <c r="J537" s="8">
        <v>-500</v>
      </c>
      <c r="K537" t="s">
        <v>19</v>
      </c>
      <c r="L537" s="4">
        <v>58.65</v>
      </c>
      <c r="M537" s="10">
        <v>3495285.1</v>
      </c>
      <c r="N537" s="10">
        <v>22149249.800000001</v>
      </c>
    </row>
    <row r="538" spans="1:14" x14ac:dyDescent="0.55000000000000004">
      <c r="A538">
        <v>536</v>
      </c>
      <c r="B538">
        <v>2017</v>
      </c>
      <c r="C538" s="5">
        <v>10</v>
      </c>
      <c r="D538" s="5">
        <v>25</v>
      </c>
      <c r="E538">
        <v>3</v>
      </c>
      <c r="F538" s="5">
        <v>23</v>
      </c>
      <c r="G538" s="5">
        <v>10</v>
      </c>
      <c r="H538" s="5">
        <v>3</v>
      </c>
      <c r="I538" s="15">
        <v>2.9653125</v>
      </c>
      <c r="J538" s="8">
        <v>-500</v>
      </c>
      <c r="K538" t="s">
        <v>19</v>
      </c>
      <c r="L538" s="4">
        <v>55.44</v>
      </c>
      <c r="M538" s="10">
        <v>5234194.9000000004</v>
      </c>
      <c r="N538" s="10">
        <v>19465565.899999999</v>
      </c>
    </row>
    <row r="539" spans="1:14" x14ac:dyDescent="0.55000000000000004">
      <c r="A539">
        <v>537</v>
      </c>
      <c r="B539">
        <v>2017</v>
      </c>
      <c r="C539" s="5">
        <v>10</v>
      </c>
      <c r="D539" s="5">
        <v>25</v>
      </c>
      <c r="E539">
        <v>3</v>
      </c>
      <c r="F539" s="5">
        <v>23</v>
      </c>
      <c r="G539" s="5">
        <v>10</v>
      </c>
      <c r="H539" s="5">
        <v>33</v>
      </c>
      <c r="I539" s="15">
        <v>2.9656597222222199</v>
      </c>
      <c r="J539" s="8">
        <v>-500</v>
      </c>
      <c r="K539" t="s">
        <v>19</v>
      </c>
      <c r="L539" s="4">
        <v>109.42</v>
      </c>
      <c r="M539" s="10">
        <v>3497631.5</v>
      </c>
      <c r="N539" s="10">
        <v>13963175.800000001</v>
      </c>
    </row>
    <row r="540" spans="1:14" x14ac:dyDescent="0.55000000000000004">
      <c r="A540">
        <v>538</v>
      </c>
      <c r="B540">
        <v>2017</v>
      </c>
      <c r="C540" s="5">
        <v>10</v>
      </c>
      <c r="D540" s="5">
        <v>25</v>
      </c>
      <c r="E540">
        <v>3</v>
      </c>
      <c r="F540" s="5">
        <v>23</v>
      </c>
      <c r="G540" s="5">
        <v>11</v>
      </c>
      <c r="H540" s="5">
        <v>3</v>
      </c>
      <c r="I540" s="15">
        <v>2.9660069444444401</v>
      </c>
      <c r="J540" s="8">
        <v>-500</v>
      </c>
      <c r="K540" t="s">
        <v>19</v>
      </c>
      <c r="L540" s="4">
        <v>42.93</v>
      </c>
      <c r="M540" s="10">
        <v>5407924.7000000002</v>
      </c>
      <c r="N540" s="10">
        <v>18077950.699999999</v>
      </c>
    </row>
    <row r="541" spans="1:14" x14ac:dyDescent="0.55000000000000004">
      <c r="A541">
        <v>539</v>
      </c>
      <c r="B541">
        <v>2017</v>
      </c>
      <c r="C541" s="5">
        <v>10</v>
      </c>
      <c r="D541" s="5">
        <v>25</v>
      </c>
      <c r="E541">
        <v>3</v>
      </c>
      <c r="F541" s="5">
        <v>23</v>
      </c>
      <c r="G541" s="5">
        <v>11</v>
      </c>
      <c r="H541" s="5">
        <v>33</v>
      </c>
      <c r="I541" s="15">
        <v>2.96635416666666</v>
      </c>
      <c r="J541" s="8">
        <v>-500</v>
      </c>
      <c r="K541" t="s">
        <v>19</v>
      </c>
      <c r="L541" s="4">
        <v>97.6</v>
      </c>
      <c r="M541" s="10">
        <v>3215854.1</v>
      </c>
      <c r="N541" s="10">
        <v>7649370.5999999996</v>
      </c>
    </row>
    <row r="542" spans="1:14" x14ac:dyDescent="0.55000000000000004">
      <c r="A542">
        <v>540</v>
      </c>
      <c r="B542">
        <v>2017</v>
      </c>
      <c r="C542" s="5">
        <v>10</v>
      </c>
      <c r="D542" s="5">
        <v>25</v>
      </c>
      <c r="E542">
        <v>3</v>
      </c>
      <c r="F542" s="5">
        <v>23</v>
      </c>
      <c r="G542" s="5">
        <v>12</v>
      </c>
      <c r="H542" s="5">
        <v>3</v>
      </c>
      <c r="I542" s="15">
        <v>2.9667013888888798</v>
      </c>
      <c r="J542" s="8">
        <v>-500</v>
      </c>
      <c r="K542" t="s">
        <v>19</v>
      </c>
      <c r="L542" s="4">
        <v>78.92</v>
      </c>
      <c r="M542" s="10">
        <v>4086688.3</v>
      </c>
      <c r="N542" s="10">
        <v>3935493.2</v>
      </c>
    </row>
    <row r="543" spans="1:14" x14ac:dyDescent="0.55000000000000004">
      <c r="A543">
        <v>541</v>
      </c>
      <c r="B543">
        <v>2017</v>
      </c>
      <c r="C543" s="5">
        <v>10</v>
      </c>
      <c r="D543" s="5">
        <v>25</v>
      </c>
      <c r="E543">
        <v>3</v>
      </c>
      <c r="F543" s="5">
        <v>23</v>
      </c>
      <c r="G543" s="5">
        <v>12</v>
      </c>
      <c r="H543" s="5">
        <v>33</v>
      </c>
      <c r="I543" s="15">
        <v>2.9670486111111098</v>
      </c>
      <c r="J543" s="8">
        <v>-500</v>
      </c>
      <c r="K543" t="s">
        <v>19</v>
      </c>
      <c r="L543" s="4">
        <v>113.55</v>
      </c>
      <c r="M543" s="10">
        <v>3423565.9</v>
      </c>
      <c r="N543" s="10">
        <v>20727844.600000001</v>
      </c>
    </row>
    <row r="544" spans="1:14" x14ac:dyDescent="0.55000000000000004">
      <c r="A544">
        <v>542</v>
      </c>
      <c r="B544">
        <v>2017</v>
      </c>
      <c r="C544" s="5">
        <v>10</v>
      </c>
      <c r="D544" s="5">
        <v>25</v>
      </c>
      <c r="E544">
        <v>3</v>
      </c>
      <c r="F544" s="5">
        <v>23</v>
      </c>
      <c r="G544" s="5">
        <v>13</v>
      </c>
      <c r="H544" s="5">
        <v>3</v>
      </c>
      <c r="I544" s="15">
        <v>2.9673958333333301</v>
      </c>
      <c r="J544" s="8">
        <v>-500</v>
      </c>
      <c r="K544" t="s">
        <v>19</v>
      </c>
      <c r="L544" s="4">
        <v>58.5</v>
      </c>
      <c r="M544" s="10">
        <v>8246333.4000000004</v>
      </c>
      <c r="N544" s="10">
        <v>7728101.5999999996</v>
      </c>
    </row>
    <row r="545" spans="1:14" x14ac:dyDescent="0.55000000000000004">
      <c r="A545">
        <v>543</v>
      </c>
      <c r="B545">
        <v>2017</v>
      </c>
      <c r="C545" s="5">
        <v>10</v>
      </c>
      <c r="D545" s="5">
        <v>25</v>
      </c>
      <c r="E545">
        <v>3</v>
      </c>
      <c r="F545" s="5">
        <v>23</v>
      </c>
      <c r="G545" s="5">
        <v>13</v>
      </c>
      <c r="H545" s="5">
        <v>33</v>
      </c>
      <c r="I545" s="15">
        <v>2.96774305555555</v>
      </c>
      <c r="J545" s="8">
        <v>-500</v>
      </c>
      <c r="K545" t="s">
        <v>19</v>
      </c>
      <c r="L545" s="4">
        <v>101.53</v>
      </c>
      <c r="M545" s="10">
        <v>4946404.2</v>
      </c>
      <c r="N545" s="10">
        <v>5992283.2999999998</v>
      </c>
    </row>
    <row r="546" spans="1:14" x14ac:dyDescent="0.55000000000000004">
      <c r="A546">
        <v>544</v>
      </c>
      <c r="B546">
        <v>2017</v>
      </c>
      <c r="C546" s="5">
        <v>10</v>
      </c>
      <c r="D546" s="5">
        <v>25</v>
      </c>
      <c r="E546">
        <v>3</v>
      </c>
      <c r="F546" s="5">
        <v>23</v>
      </c>
      <c r="G546" s="5">
        <v>14</v>
      </c>
      <c r="H546" s="5">
        <v>3</v>
      </c>
      <c r="I546" s="15">
        <v>2.9680902777777698</v>
      </c>
      <c r="J546" s="8">
        <v>-500</v>
      </c>
      <c r="K546" t="s">
        <v>19</v>
      </c>
      <c r="L546" s="4">
        <v>78.12</v>
      </c>
      <c r="M546" s="10">
        <v>3375428.2</v>
      </c>
      <c r="N546" s="10">
        <v>16064217.5</v>
      </c>
    </row>
    <row r="547" spans="1:14" x14ac:dyDescent="0.55000000000000004">
      <c r="A547">
        <v>545</v>
      </c>
      <c r="B547">
        <v>2017</v>
      </c>
      <c r="C547" s="5">
        <v>10</v>
      </c>
      <c r="D547" s="5">
        <v>25</v>
      </c>
      <c r="E547">
        <v>3</v>
      </c>
      <c r="F547" s="5">
        <v>23</v>
      </c>
      <c r="G547" s="5">
        <v>14</v>
      </c>
      <c r="H547" s="5">
        <v>33</v>
      </c>
      <c r="I547" s="15">
        <v>2.9684374999999998</v>
      </c>
      <c r="J547" s="8">
        <v>-500</v>
      </c>
      <c r="K547" t="s">
        <v>19</v>
      </c>
      <c r="L547" s="4">
        <v>85.96</v>
      </c>
      <c r="M547" s="10">
        <v>6547358.4000000004</v>
      </c>
      <c r="N547" s="10">
        <v>13646774.9</v>
      </c>
    </row>
    <row r="548" spans="1:14" x14ac:dyDescent="0.55000000000000004">
      <c r="A548">
        <v>546</v>
      </c>
      <c r="B548">
        <v>2017</v>
      </c>
      <c r="C548" s="5">
        <v>10</v>
      </c>
      <c r="D548" s="5">
        <v>25</v>
      </c>
      <c r="E548">
        <v>3</v>
      </c>
      <c r="F548" s="5">
        <v>23</v>
      </c>
      <c r="G548" s="5">
        <v>15</v>
      </c>
      <c r="H548" s="5">
        <v>3</v>
      </c>
      <c r="I548" s="15">
        <v>2.9687847222222201</v>
      </c>
      <c r="J548" s="8">
        <v>-500</v>
      </c>
      <c r="K548" t="s">
        <v>19</v>
      </c>
      <c r="L548" s="4">
        <v>93.76</v>
      </c>
      <c r="M548" s="10">
        <v>4553928.8</v>
      </c>
      <c r="N548" s="10">
        <v>5583298.2000000002</v>
      </c>
    </row>
    <row r="549" spans="1:14" x14ac:dyDescent="0.55000000000000004">
      <c r="A549">
        <v>547</v>
      </c>
      <c r="B549">
        <v>2017</v>
      </c>
      <c r="C549" s="5">
        <v>10</v>
      </c>
      <c r="D549" s="5">
        <v>25</v>
      </c>
      <c r="E549">
        <v>3</v>
      </c>
      <c r="F549" s="5">
        <v>23</v>
      </c>
      <c r="G549" s="5">
        <v>15</v>
      </c>
      <c r="H549" s="5">
        <v>33</v>
      </c>
      <c r="I549" s="15">
        <v>2.96913194444444</v>
      </c>
      <c r="J549" s="8">
        <v>-500</v>
      </c>
      <c r="K549" t="s">
        <v>19</v>
      </c>
      <c r="L549" s="4">
        <v>82.04</v>
      </c>
      <c r="M549" s="10">
        <v>4476897.3</v>
      </c>
      <c r="N549" s="10">
        <v>5524638</v>
      </c>
    </row>
    <row r="550" spans="1:14" x14ac:dyDescent="0.55000000000000004">
      <c r="A550">
        <v>548</v>
      </c>
      <c r="B550">
        <v>2017</v>
      </c>
      <c r="C550" s="5">
        <v>10</v>
      </c>
      <c r="D550" s="5">
        <v>25</v>
      </c>
      <c r="E550">
        <v>3</v>
      </c>
      <c r="F550" s="5">
        <v>23</v>
      </c>
      <c r="G550" s="5">
        <v>16</v>
      </c>
      <c r="H550" s="5">
        <v>3</v>
      </c>
      <c r="I550" s="15">
        <v>2.9694791666666598</v>
      </c>
      <c r="J550" s="8">
        <v>-500</v>
      </c>
      <c r="K550" t="s">
        <v>19</v>
      </c>
      <c r="L550" s="4">
        <v>121.16</v>
      </c>
      <c r="M550" s="10">
        <v>3967865.8</v>
      </c>
      <c r="N550" s="10">
        <v>14250282.699999999</v>
      </c>
    </row>
    <row r="551" spans="1:14" x14ac:dyDescent="0.55000000000000004">
      <c r="A551">
        <v>549</v>
      </c>
      <c r="B551">
        <v>2017</v>
      </c>
      <c r="C551" s="5">
        <v>10</v>
      </c>
      <c r="D551" s="5">
        <v>25</v>
      </c>
      <c r="E551">
        <v>3</v>
      </c>
      <c r="F551" s="5">
        <v>23</v>
      </c>
      <c r="G551" s="5">
        <v>16</v>
      </c>
      <c r="H551" s="5">
        <v>33</v>
      </c>
      <c r="I551" s="15">
        <v>2.9698263888888801</v>
      </c>
      <c r="J551" s="8">
        <v>-500</v>
      </c>
      <c r="K551" t="s">
        <v>19</v>
      </c>
      <c r="L551" s="4">
        <v>86.26</v>
      </c>
      <c r="M551" s="10">
        <v>4914749.9000000004</v>
      </c>
      <c r="N551" s="10">
        <v>21311898.100000001</v>
      </c>
    </row>
    <row r="552" spans="1:14" x14ac:dyDescent="0.55000000000000004">
      <c r="A552">
        <v>550</v>
      </c>
      <c r="B552">
        <v>2017</v>
      </c>
      <c r="C552" s="5">
        <v>10</v>
      </c>
      <c r="D552" s="5">
        <v>25</v>
      </c>
      <c r="E552">
        <v>3</v>
      </c>
      <c r="F552" s="5">
        <v>23</v>
      </c>
      <c r="G552" s="5">
        <v>17</v>
      </c>
      <c r="H552" s="5">
        <v>3</v>
      </c>
      <c r="I552" s="15">
        <v>2.9701736111111101</v>
      </c>
      <c r="J552" s="8">
        <v>-500</v>
      </c>
      <c r="K552" t="s">
        <v>19</v>
      </c>
      <c r="L552" s="4">
        <v>78.16</v>
      </c>
      <c r="M552" s="10">
        <v>4118475.8</v>
      </c>
      <c r="N552" s="10">
        <v>2695934.1</v>
      </c>
    </row>
    <row r="553" spans="1:14" x14ac:dyDescent="0.55000000000000004">
      <c r="A553">
        <v>551</v>
      </c>
      <c r="B553">
        <v>2017</v>
      </c>
      <c r="C553" s="5">
        <v>10</v>
      </c>
      <c r="D553" s="5">
        <v>25</v>
      </c>
      <c r="E553">
        <v>3</v>
      </c>
      <c r="F553" s="5">
        <v>23</v>
      </c>
      <c r="G553" s="5">
        <v>17</v>
      </c>
      <c r="H553" s="5">
        <v>33</v>
      </c>
      <c r="I553" s="15">
        <v>2.9705208333333299</v>
      </c>
      <c r="J553" s="8">
        <v>-500</v>
      </c>
      <c r="K553" t="s">
        <v>19</v>
      </c>
      <c r="L553" s="4">
        <v>105.48</v>
      </c>
      <c r="M553" s="10">
        <v>3828928.7</v>
      </c>
      <c r="N553" s="10">
        <v>8555149.0999999996</v>
      </c>
    </row>
    <row r="554" spans="1:14" x14ac:dyDescent="0.55000000000000004">
      <c r="A554">
        <v>552</v>
      </c>
      <c r="B554">
        <v>2017</v>
      </c>
      <c r="C554" s="5">
        <v>10</v>
      </c>
      <c r="D554" s="5">
        <v>25</v>
      </c>
      <c r="E554">
        <v>3</v>
      </c>
      <c r="F554" s="5">
        <v>23</v>
      </c>
      <c r="G554" s="5">
        <v>18</v>
      </c>
      <c r="H554" s="5">
        <v>3</v>
      </c>
      <c r="I554" s="15">
        <v>2.9708680555555498</v>
      </c>
      <c r="J554" s="8">
        <v>-500</v>
      </c>
      <c r="K554" t="s">
        <v>19</v>
      </c>
      <c r="L554" s="4">
        <v>74.31</v>
      </c>
      <c r="M554" s="10">
        <v>3790322.1</v>
      </c>
      <c r="N554" s="10">
        <v>11472265</v>
      </c>
    </row>
    <row r="555" spans="1:14" x14ac:dyDescent="0.55000000000000004">
      <c r="A555">
        <v>553</v>
      </c>
      <c r="B555">
        <v>2017</v>
      </c>
      <c r="C555" s="5">
        <v>10</v>
      </c>
      <c r="D555" s="5">
        <v>25</v>
      </c>
      <c r="E555">
        <v>3</v>
      </c>
      <c r="F555" s="5">
        <v>23</v>
      </c>
      <c r="G555" s="5">
        <v>18</v>
      </c>
      <c r="H555" s="5">
        <v>33</v>
      </c>
      <c r="I555" s="15">
        <v>2.9712152777777701</v>
      </c>
      <c r="J555" s="8">
        <v>-500</v>
      </c>
      <c r="K555" t="s">
        <v>19</v>
      </c>
      <c r="L555" s="4">
        <v>82.06</v>
      </c>
      <c r="M555" s="10">
        <v>5001325</v>
      </c>
      <c r="N555" s="10">
        <v>20663824.800000001</v>
      </c>
    </row>
    <row r="556" spans="1:14" x14ac:dyDescent="0.55000000000000004">
      <c r="A556">
        <v>554</v>
      </c>
      <c r="B556">
        <v>2017</v>
      </c>
      <c r="C556" s="5">
        <v>10</v>
      </c>
      <c r="D556" s="5">
        <v>25</v>
      </c>
      <c r="E556">
        <v>3</v>
      </c>
      <c r="F556" s="5">
        <v>23</v>
      </c>
      <c r="G556" s="5">
        <v>19</v>
      </c>
      <c r="H556" s="5">
        <v>3</v>
      </c>
      <c r="I556" s="15">
        <v>2.9715625000000001</v>
      </c>
      <c r="J556" s="8">
        <v>-500</v>
      </c>
      <c r="K556" t="s">
        <v>19</v>
      </c>
      <c r="L556" s="4">
        <v>90.48</v>
      </c>
      <c r="M556" s="10">
        <v>5561201</v>
      </c>
      <c r="N556" s="10">
        <v>19471649.600000001</v>
      </c>
    </row>
    <row r="557" spans="1:14" x14ac:dyDescent="0.55000000000000004">
      <c r="A557">
        <v>555</v>
      </c>
      <c r="B557">
        <v>2017</v>
      </c>
      <c r="C557" s="5">
        <v>10</v>
      </c>
      <c r="D557" s="5">
        <v>25</v>
      </c>
      <c r="E557">
        <v>3</v>
      </c>
      <c r="F557" s="5">
        <v>23</v>
      </c>
      <c r="G557" s="5">
        <v>19</v>
      </c>
      <c r="H557" s="5">
        <v>33</v>
      </c>
      <c r="I557" s="15">
        <v>2.9719097222222199</v>
      </c>
      <c r="J557" s="8">
        <v>-500</v>
      </c>
      <c r="K557" t="s">
        <v>19</v>
      </c>
      <c r="L557" s="4">
        <v>89.92</v>
      </c>
      <c r="M557" s="10">
        <v>3440922.4</v>
      </c>
      <c r="N557" s="10">
        <v>23789489.199999999</v>
      </c>
    </row>
    <row r="558" spans="1:14" x14ac:dyDescent="0.55000000000000004">
      <c r="A558">
        <v>556</v>
      </c>
      <c r="B558">
        <v>2017</v>
      </c>
      <c r="C558" s="5">
        <v>10</v>
      </c>
      <c r="D558" s="5">
        <v>25</v>
      </c>
      <c r="E558">
        <v>3</v>
      </c>
      <c r="F558" s="5">
        <v>23</v>
      </c>
      <c r="G558" s="5">
        <v>20</v>
      </c>
      <c r="H558" s="5">
        <v>3</v>
      </c>
      <c r="I558" s="15">
        <v>2.9722569444444402</v>
      </c>
      <c r="J558" s="8">
        <v>-500</v>
      </c>
      <c r="K558" t="s">
        <v>19</v>
      </c>
      <c r="L558" s="4">
        <v>117.16</v>
      </c>
      <c r="M558" s="10">
        <v>3149026.2</v>
      </c>
      <c r="N558" s="10">
        <v>13912961.699999999</v>
      </c>
    </row>
    <row r="559" spans="1:14" x14ac:dyDescent="0.55000000000000004">
      <c r="A559">
        <v>557</v>
      </c>
      <c r="B559">
        <v>2017</v>
      </c>
      <c r="C559" s="5">
        <v>10</v>
      </c>
      <c r="D559" s="5">
        <v>25</v>
      </c>
      <c r="E559">
        <v>3</v>
      </c>
      <c r="F559" s="5">
        <v>23</v>
      </c>
      <c r="G559" s="5">
        <v>20</v>
      </c>
      <c r="H559" s="5">
        <v>33</v>
      </c>
      <c r="I559" s="15">
        <v>2.9726041666666601</v>
      </c>
      <c r="J559" s="8">
        <v>-500</v>
      </c>
      <c r="K559" t="s">
        <v>19</v>
      </c>
      <c r="L559" s="4">
        <v>86.01</v>
      </c>
      <c r="M559" s="10">
        <v>3339053</v>
      </c>
      <c r="N559" s="10">
        <v>10038449.300000001</v>
      </c>
    </row>
    <row r="560" spans="1:14" x14ac:dyDescent="0.55000000000000004">
      <c r="A560">
        <v>558</v>
      </c>
      <c r="B560">
        <v>2017</v>
      </c>
      <c r="C560" s="5">
        <v>10</v>
      </c>
      <c r="D560" s="5">
        <v>25</v>
      </c>
      <c r="E560">
        <v>3</v>
      </c>
      <c r="F560" s="5">
        <v>23</v>
      </c>
      <c r="G560" s="5">
        <v>21</v>
      </c>
      <c r="H560" s="5">
        <v>3</v>
      </c>
      <c r="I560" s="15">
        <v>2.9729513888888799</v>
      </c>
      <c r="J560" s="8">
        <v>-500</v>
      </c>
      <c r="K560" t="s">
        <v>19</v>
      </c>
      <c r="L560" s="4">
        <v>51.52</v>
      </c>
      <c r="M560" s="10">
        <v>3430513.1</v>
      </c>
      <c r="N560" s="10">
        <v>21418668</v>
      </c>
    </row>
    <row r="561" spans="1:14" x14ac:dyDescent="0.55000000000000004">
      <c r="A561">
        <v>559</v>
      </c>
      <c r="B561">
        <v>2017</v>
      </c>
      <c r="C561" s="5">
        <v>10</v>
      </c>
      <c r="D561" s="5">
        <v>25</v>
      </c>
      <c r="E561">
        <v>3</v>
      </c>
      <c r="F561" s="5">
        <v>23</v>
      </c>
      <c r="G561" s="5">
        <v>21</v>
      </c>
      <c r="H561" s="5">
        <v>33</v>
      </c>
      <c r="I561" s="15">
        <v>2.9732986111111099</v>
      </c>
      <c r="J561" s="8">
        <v>-500</v>
      </c>
      <c r="K561" t="s">
        <v>19</v>
      </c>
      <c r="L561" s="4">
        <v>42.96</v>
      </c>
      <c r="M561" s="10">
        <v>4882896.0999999996</v>
      </c>
      <c r="N561" s="10">
        <v>18841810.699999999</v>
      </c>
    </row>
    <row r="562" spans="1:14" x14ac:dyDescent="0.55000000000000004">
      <c r="A562">
        <v>560</v>
      </c>
      <c r="B562">
        <v>2017</v>
      </c>
      <c r="C562" s="5">
        <v>10</v>
      </c>
      <c r="D562" s="5">
        <v>25</v>
      </c>
      <c r="E562">
        <v>3</v>
      </c>
      <c r="F562" s="5">
        <v>23</v>
      </c>
      <c r="G562" s="5">
        <v>22</v>
      </c>
      <c r="H562" s="5">
        <v>3</v>
      </c>
      <c r="I562" s="15">
        <v>2.9736458333333302</v>
      </c>
      <c r="J562" s="8">
        <v>-500</v>
      </c>
      <c r="K562" t="s">
        <v>19</v>
      </c>
      <c r="L562" s="4">
        <v>101.58</v>
      </c>
      <c r="M562" s="10">
        <v>5804597.0999999996</v>
      </c>
      <c r="N562" s="10">
        <v>21418885.899999999</v>
      </c>
    </row>
    <row r="563" spans="1:14" x14ac:dyDescent="0.55000000000000004">
      <c r="A563">
        <v>561</v>
      </c>
      <c r="B563">
        <v>2017</v>
      </c>
      <c r="C563" s="5">
        <v>10</v>
      </c>
      <c r="D563" s="5">
        <v>25</v>
      </c>
      <c r="E563">
        <v>3</v>
      </c>
      <c r="F563" s="5">
        <v>23</v>
      </c>
      <c r="G563" s="5">
        <v>22</v>
      </c>
      <c r="H563" s="5">
        <v>33</v>
      </c>
      <c r="I563" s="15">
        <v>2.97399305555555</v>
      </c>
      <c r="J563" s="8">
        <v>-500</v>
      </c>
      <c r="K563" t="s">
        <v>19</v>
      </c>
      <c r="L563" s="4">
        <v>82.03</v>
      </c>
      <c r="M563" s="10">
        <v>5958424</v>
      </c>
      <c r="N563" s="10">
        <v>21412787.5</v>
      </c>
    </row>
    <row r="564" spans="1:14" x14ac:dyDescent="0.55000000000000004">
      <c r="A564">
        <v>562</v>
      </c>
      <c r="B564">
        <v>2017</v>
      </c>
      <c r="C564" s="5">
        <v>10</v>
      </c>
      <c r="D564" s="5">
        <v>25</v>
      </c>
      <c r="E564">
        <v>3</v>
      </c>
      <c r="F564" s="5">
        <v>23</v>
      </c>
      <c r="G564" s="5">
        <v>23</v>
      </c>
      <c r="H564" s="5">
        <v>3</v>
      </c>
      <c r="I564" s="15">
        <v>2.9743402777777699</v>
      </c>
      <c r="J564" s="8">
        <v>-500</v>
      </c>
      <c r="K564" t="s">
        <v>19</v>
      </c>
      <c r="L564" s="4">
        <v>66.37</v>
      </c>
      <c r="M564" s="10">
        <v>5904840.9000000004</v>
      </c>
      <c r="N564" s="10">
        <v>18899797.800000001</v>
      </c>
    </row>
    <row r="565" spans="1:14" x14ac:dyDescent="0.55000000000000004">
      <c r="A565">
        <v>563</v>
      </c>
      <c r="B565">
        <v>2017</v>
      </c>
      <c r="C565" s="5">
        <v>10</v>
      </c>
      <c r="D565" s="5">
        <v>25</v>
      </c>
      <c r="E565">
        <v>3</v>
      </c>
      <c r="F565" s="5">
        <v>23</v>
      </c>
      <c r="G565" s="5">
        <v>23</v>
      </c>
      <c r="H565" s="5">
        <v>33</v>
      </c>
      <c r="I565" s="15">
        <v>2.9746874999999999</v>
      </c>
      <c r="J565" s="8">
        <v>-500</v>
      </c>
      <c r="K565" t="s">
        <v>19</v>
      </c>
      <c r="L565" s="4">
        <v>82.41</v>
      </c>
      <c r="M565" s="10">
        <v>4753266.0999999996</v>
      </c>
      <c r="N565" s="10">
        <v>18358927.600000001</v>
      </c>
    </row>
    <row r="566" spans="1:14" x14ac:dyDescent="0.55000000000000004">
      <c r="A566">
        <v>564</v>
      </c>
      <c r="B566">
        <v>2017</v>
      </c>
      <c r="C566" s="5">
        <v>10</v>
      </c>
      <c r="D566" s="5">
        <v>25</v>
      </c>
      <c r="E566">
        <v>3</v>
      </c>
      <c r="F566" s="5">
        <v>23</v>
      </c>
      <c r="G566" s="5">
        <v>24</v>
      </c>
      <c r="H566" s="5">
        <v>3</v>
      </c>
      <c r="I566" s="15">
        <v>2.9750347222222202</v>
      </c>
      <c r="J566" s="8">
        <v>-500</v>
      </c>
      <c r="K566" t="s">
        <v>19</v>
      </c>
      <c r="L566" s="4">
        <v>89.9</v>
      </c>
      <c r="M566" s="10">
        <v>5442107.2000000002</v>
      </c>
      <c r="N566" s="10">
        <v>18899925</v>
      </c>
    </row>
    <row r="567" spans="1:14" x14ac:dyDescent="0.55000000000000004">
      <c r="A567">
        <v>565</v>
      </c>
      <c r="B567">
        <v>2017</v>
      </c>
      <c r="C567" s="5">
        <v>10</v>
      </c>
      <c r="D567" s="5">
        <v>25</v>
      </c>
      <c r="E567">
        <v>3</v>
      </c>
      <c r="F567" s="5">
        <v>23</v>
      </c>
      <c r="G567" s="5">
        <v>24</v>
      </c>
      <c r="H567" s="5">
        <v>33</v>
      </c>
      <c r="I567" s="15">
        <v>2.97538194444444</v>
      </c>
      <c r="J567" s="8">
        <v>-500</v>
      </c>
      <c r="K567" t="s">
        <v>19</v>
      </c>
      <c r="L567" s="4">
        <v>105.49</v>
      </c>
      <c r="M567" s="10">
        <v>4293784.9000000004</v>
      </c>
      <c r="N567" s="10">
        <v>14279131.4</v>
      </c>
    </row>
    <row r="568" spans="1:14" x14ac:dyDescent="0.55000000000000004">
      <c r="A568">
        <v>566</v>
      </c>
      <c r="B568">
        <v>2017</v>
      </c>
      <c r="C568" s="5">
        <v>10</v>
      </c>
      <c r="D568" s="5">
        <v>25</v>
      </c>
      <c r="E568">
        <v>3</v>
      </c>
      <c r="F568" s="5">
        <v>23</v>
      </c>
      <c r="G568" s="5">
        <v>25</v>
      </c>
      <c r="H568" s="5">
        <v>3</v>
      </c>
      <c r="I568" s="15">
        <v>2.9757291666666599</v>
      </c>
      <c r="J568" s="8">
        <v>-500</v>
      </c>
      <c r="K568" t="s">
        <v>19</v>
      </c>
      <c r="L568" s="4">
        <v>105.44</v>
      </c>
      <c r="M568" s="10">
        <v>3895961.1</v>
      </c>
      <c r="N568" s="10">
        <v>18265705.300000001</v>
      </c>
    </row>
    <row r="569" spans="1:14" x14ac:dyDescent="0.55000000000000004">
      <c r="A569">
        <v>567</v>
      </c>
      <c r="B569">
        <v>2017</v>
      </c>
      <c r="C569" s="5">
        <v>10</v>
      </c>
      <c r="D569" s="5">
        <v>25</v>
      </c>
      <c r="E569">
        <v>3</v>
      </c>
      <c r="F569" s="5">
        <v>23</v>
      </c>
      <c r="G569" s="5">
        <v>25</v>
      </c>
      <c r="H569" s="5">
        <v>33</v>
      </c>
      <c r="I569" s="15">
        <v>2.9760763888888802</v>
      </c>
      <c r="J569" s="8">
        <v>-500</v>
      </c>
      <c r="K569" t="s">
        <v>19</v>
      </c>
      <c r="L569" s="4">
        <v>94.36</v>
      </c>
      <c r="M569" s="10">
        <v>4240452.5999999996</v>
      </c>
      <c r="N569" s="10">
        <v>13931614.800000001</v>
      </c>
    </row>
    <row r="570" spans="1:14" x14ac:dyDescent="0.55000000000000004">
      <c r="A570">
        <v>568</v>
      </c>
      <c r="B570">
        <v>2017</v>
      </c>
      <c r="C570" s="5">
        <v>10</v>
      </c>
      <c r="D570" s="5">
        <v>25</v>
      </c>
      <c r="E570">
        <v>3</v>
      </c>
      <c r="F570" s="5">
        <v>23</v>
      </c>
      <c r="G570" s="5">
        <v>26</v>
      </c>
      <c r="H570" s="5">
        <v>3</v>
      </c>
      <c r="I570" s="15">
        <v>2.9764236111111102</v>
      </c>
      <c r="J570" s="8">
        <v>-500</v>
      </c>
      <c r="K570" t="s">
        <v>19</v>
      </c>
      <c r="L570" s="4">
        <v>117.15</v>
      </c>
      <c r="M570" s="10">
        <v>3548815.8</v>
      </c>
      <c r="N570" s="10">
        <v>20653346.800000001</v>
      </c>
    </row>
    <row r="571" spans="1:14" x14ac:dyDescent="0.55000000000000004">
      <c r="A571">
        <v>569</v>
      </c>
      <c r="B571">
        <v>2017</v>
      </c>
      <c r="C571" s="5">
        <v>10</v>
      </c>
      <c r="D571" s="5">
        <v>25</v>
      </c>
      <c r="E571">
        <v>3</v>
      </c>
      <c r="F571" s="5">
        <v>23</v>
      </c>
      <c r="G571" s="5">
        <v>26</v>
      </c>
      <c r="H571" s="5">
        <v>33</v>
      </c>
      <c r="I571" s="15">
        <v>2.97677083333333</v>
      </c>
      <c r="J571" s="8">
        <v>-500</v>
      </c>
      <c r="K571" t="s">
        <v>19</v>
      </c>
      <c r="L571" s="4">
        <v>54.7</v>
      </c>
      <c r="M571" s="10">
        <v>4736304.7</v>
      </c>
      <c r="N571" s="10">
        <v>17841378.699999999</v>
      </c>
    </row>
    <row r="572" spans="1:14" x14ac:dyDescent="0.55000000000000004">
      <c r="A572">
        <v>570</v>
      </c>
      <c r="B572">
        <v>2017</v>
      </c>
      <c r="C572" s="5">
        <v>10</v>
      </c>
      <c r="D572" s="5">
        <v>25</v>
      </c>
      <c r="E572">
        <v>3</v>
      </c>
      <c r="F572" s="5">
        <v>23</v>
      </c>
      <c r="G572" s="5">
        <v>27</v>
      </c>
      <c r="H572" s="5">
        <v>3</v>
      </c>
      <c r="I572" s="15">
        <v>2.9771180555555499</v>
      </c>
      <c r="J572" s="8">
        <v>-500</v>
      </c>
      <c r="K572" t="s">
        <v>19</v>
      </c>
      <c r="L572" s="4">
        <v>89.82</v>
      </c>
      <c r="M572" s="10">
        <v>3260854.9</v>
      </c>
      <c r="N572" s="10">
        <v>5215405.5999999996</v>
      </c>
    </row>
    <row r="573" spans="1:14" x14ac:dyDescent="0.55000000000000004">
      <c r="A573">
        <v>571</v>
      </c>
      <c r="B573">
        <v>2017</v>
      </c>
      <c r="C573" s="5">
        <v>10</v>
      </c>
      <c r="D573" s="5">
        <v>25</v>
      </c>
      <c r="E573">
        <v>3</v>
      </c>
      <c r="F573" s="5">
        <v>23</v>
      </c>
      <c r="G573" s="5">
        <v>27</v>
      </c>
      <c r="H573" s="5">
        <v>35</v>
      </c>
      <c r="I573" s="15">
        <v>2.97748842592592</v>
      </c>
      <c r="J573" s="8">
        <v>-500</v>
      </c>
      <c r="K573" t="s">
        <v>19</v>
      </c>
      <c r="L573" s="4">
        <v>66.400000000000006</v>
      </c>
      <c r="M573" s="10">
        <v>3113478.7</v>
      </c>
      <c r="N573" s="10">
        <v>5630380</v>
      </c>
    </row>
    <row r="574" spans="1:14" x14ac:dyDescent="0.55000000000000004">
      <c r="A574">
        <v>572</v>
      </c>
      <c r="B574">
        <v>2017</v>
      </c>
      <c r="C574" s="5">
        <v>10</v>
      </c>
      <c r="D574" s="5">
        <v>25</v>
      </c>
      <c r="E574">
        <v>3</v>
      </c>
      <c r="F574" s="5">
        <v>23</v>
      </c>
      <c r="G574" s="5">
        <v>28</v>
      </c>
      <c r="H574" s="5">
        <v>5</v>
      </c>
      <c r="I574" s="15">
        <v>2.9778356481481398</v>
      </c>
      <c r="J574" s="8">
        <v>-500</v>
      </c>
      <c r="K574" t="s">
        <v>19</v>
      </c>
      <c r="L574" s="4">
        <v>125.05</v>
      </c>
      <c r="M574" s="10">
        <v>4249252</v>
      </c>
      <c r="N574" s="10">
        <v>21340872.199999999</v>
      </c>
    </row>
    <row r="575" spans="1:14" x14ac:dyDescent="0.55000000000000004">
      <c r="A575">
        <v>573</v>
      </c>
      <c r="B575">
        <v>2017</v>
      </c>
      <c r="C575" s="5">
        <v>10</v>
      </c>
      <c r="D575" s="5">
        <v>25</v>
      </c>
      <c r="E575">
        <v>3</v>
      </c>
      <c r="F575" s="5">
        <v>23</v>
      </c>
      <c r="G575" s="5">
        <v>28</v>
      </c>
      <c r="H575" s="5">
        <v>35</v>
      </c>
      <c r="I575" s="15">
        <v>2.9781828703703699</v>
      </c>
      <c r="J575" s="8">
        <v>-500</v>
      </c>
      <c r="K575" t="s">
        <v>19</v>
      </c>
      <c r="L575" s="4">
        <v>42.89</v>
      </c>
      <c r="M575" s="10">
        <v>5709412.4000000004</v>
      </c>
      <c r="N575" s="10">
        <v>19383190.399999999</v>
      </c>
    </row>
    <row r="576" spans="1:14" x14ac:dyDescent="0.55000000000000004">
      <c r="A576">
        <v>574</v>
      </c>
      <c r="B576">
        <v>2017</v>
      </c>
      <c r="C576" s="5">
        <v>10</v>
      </c>
      <c r="D576" s="5">
        <v>25</v>
      </c>
      <c r="E576">
        <v>3</v>
      </c>
      <c r="F576" s="5">
        <v>23</v>
      </c>
      <c r="G576" s="5">
        <v>29</v>
      </c>
      <c r="H576" s="5">
        <v>5</v>
      </c>
      <c r="I576" s="15">
        <v>2.9785300925925902</v>
      </c>
      <c r="J576" s="8">
        <v>-500</v>
      </c>
      <c r="K576" t="s">
        <v>19</v>
      </c>
      <c r="L576" s="4">
        <v>46.88</v>
      </c>
      <c r="M576" s="10">
        <v>4670409</v>
      </c>
      <c r="N576" s="10">
        <v>8225642</v>
      </c>
    </row>
    <row r="577" spans="1:14" x14ac:dyDescent="0.55000000000000004">
      <c r="A577">
        <v>575</v>
      </c>
      <c r="B577">
        <v>2017</v>
      </c>
      <c r="C577" s="5">
        <v>10</v>
      </c>
      <c r="D577" s="5">
        <v>25</v>
      </c>
      <c r="E577">
        <v>3</v>
      </c>
      <c r="F577" s="5">
        <v>23</v>
      </c>
      <c r="G577" s="5">
        <v>29</v>
      </c>
      <c r="H577" s="5">
        <v>35</v>
      </c>
      <c r="I577" s="15">
        <v>2.97887731481481</v>
      </c>
      <c r="J577" s="8">
        <v>-500</v>
      </c>
      <c r="K577" t="s">
        <v>19</v>
      </c>
      <c r="L577" s="4">
        <v>50.81</v>
      </c>
      <c r="M577" s="10">
        <v>5512617</v>
      </c>
      <c r="N577" s="10">
        <v>25691901.800000001</v>
      </c>
    </row>
    <row r="578" spans="1:14" x14ac:dyDescent="0.55000000000000004">
      <c r="A578">
        <v>576</v>
      </c>
      <c r="B578">
        <v>2017</v>
      </c>
      <c r="C578" s="5">
        <v>10</v>
      </c>
      <c r="D578" s="5">
        <v>25</v>
      </c>
      <c r="E578">
        <v>3</v>
      </c>
      <c r="F578" s="5">
        <v>23</v>
      </c>
      <c r="G578" s="5">
        <v>30</v>
      </c>
      <c r="H578" s="5">
        <v>5</v>
      </c>
      <c r="I578" s="15">
        <v>2.9792245370370298</v>
      </c>
      <c r="J578" s="8">
        <v>-500</v>
      </c>
      <c r="K578" t="s">
        <v>19</v>
      </c>
      <c r="L578" s="4">
        <v>27.35</v>
      </c>
      <c r="M578" s="10">
        <v>5891781.4000000004</v>
      </c>
      <c r="N578" s="10">
        <v>20661685.699999999</v>
      </c>
    </row>
    <row r="579" spans="1:14" x14ac:dyDescent="0.55000000000000004">
      <c r="A579">
        <v>577</v>
      </c>
      <c r="B579">
        <v>2017</v>
      </c>
      <c r="C579" s="5">
        <v>10</v>
      </c>
      <c r="D579" s="5">
        <v>25</v>
      </c>
      <c r="E579">
        <v>3</v>
      </c>
      <c r="F579" s="5">
        <v>23</v>
      </c>
      <c r="G579" s="5">
        <v>30</v>
      </c>
      <c r="H579" s="5">
        <v>35</v>
      </c>
      <c r="I579" s="15">
        <v>2.9795717592592501</v>
      </c>
      <c r="J579" s="8">
        <v>-500</v>
      </c>
      <c r="K579" t="s">
        <v>19</v>
      </c>
      <c r="L579" s="4">
        <v>125.65</v>
      </c>
      <c r="M579" s="10">
        <v>4230228.7</v>
      </c>
      <c r="N579" s="10">
        <v>16000191.6</v>
      </c>
    </row>
    <row r="580" spans="1:14" x14ac:dyDescent="0.55000000000000004">
      <c r="A580">
        <v>578</v>
      </c>
      <c r="B580">
        <v>2017</v>
      </c>
      <c r="C580" s="5">
        <v>10</v>
      </c>
      <c r="D580" s="5">
        <v>25</v>
      </c>
      <c r="E580">
        <v>3</v>
      </c>
      <c r="F580" s="5">
        <v>23</v>
      </c>
      <c r="G580" s="5">
        <v>31</v>
      </c>
      <c r="H580" s="5">
        <v>5</v>
      </c>
      <c r="I580" s="15">
        <v>2.9799189814814802</v>
      </c>
      <c r="J580" s="8">
        <v>-500</v>
      </c>
      <c r="K580" t="s">
        <v>19</v>
      </c>
      <c r="L580" s="4">
        <v>39</v>
      </c>
      <c r="M580" s="10">
        <v>2742993</v>
      </c>
      <c r="N580" s="10">
        <v>21332818.899999999</v>
      </c>
    </row>
    <row r="581" spans="1:14" x14ac:dyDescent="0.55000000000000004">
      <c r="A581">
        <v>579</v>
      </c>
      <c r="B581">
        <v>2017</v>
      </c>
      <c r="C581" s="5">
        <v>10</v>
      </c>
      <c r="D581" s="5">
        <v>25</v>
      </c>
      <c r="E581">
        <v>3</v>
      </c>
      <c r="F581" s="5">
        <v>23</v>
      </c>
      <c r="G581" s="5">
        <v>31</v>
      </c>
      <c r="H581" s="5">
        <v>37</v>
      </c>
      <c r="I581" s="15">
        <v>2.9802893518518498</v>
      </c>
      <c r="J581" s="8">
        <v>-500</v>
      </c>
      <c r="K581" t="s">
        <v>19</v>
      </c>
      <c r="L581" s="4">
        <v>39.049999999999997</v>
      </c>
      <c r="M581" s="10">
        <v>3347608.8</v>
      </c>
      <c r="N581" s="10">
        <v>15669206.4</v>
      </c>
    </row>
    <row r="582" spans="1:14" x14ac:dyDescent="0.55000000000000004">
      <c r="A582">
        <v>580</v>
      </c>
      <c r="B582">
        <v>2017</v>
      </c>
      <c r="C582" s="5">
        <v>10</v>
      </c>
      <c r="D582" s="5">
        <v>25</v>
      </c>
      <c r="E582">
        <v>3</v>
      </c>
      <c r="F582" s="5">
        <v>23</v>
      </c>
      <c r="G582" s="5">
        <v>32</v>
      </c>
      <c r="H582" s="5">
        <v>7</v>
      </c>
      <c r="I582" s="15">
        <v>2.9806365740740701</v>
      </c>
      <c r="J582" s="8">
        <v>-500</v>
      </c>
      <c r="K582" t="s">
        <v>19</v>
      </c>
      <c r="L582" s="4">
        <v>42.87</v>
      </c>
      <c r="M582" s="10">
        <v>4474000.2</v>
      </c>
      <c r="N582" s="10">
        <v>19978327.399999999</v>
      </c>
    </row>
    <row r="583" spans="1:14" x14ac:dyDescent="0.55000000000000004">
      <c r="A583">
        <v>581</v>
      </c>
      <c r="B583">
        <v>2017</v>
      </c>
      <c r="C583" s="5">
        <v>10</v>
      </c>
      <c r="D583" s="5">
        <v>25</v>
      </c>
      <c r="E583">
        <v>3</v>
      </c>
      <c r="F583" s="5">
        <v>23</v>
      </c>
      <c r="G583" s="5">
        <v>32</v>
      </c>
      <c r="H583" s="5">
        <v>37</v>
      </c>
      <c r="I583" s="15">
        <v>2.98098379629629</v>
      </c>
      <c r="J583" s="8">
        <v>-500</v>
      </c>
      <c r="K583" t="s">
        <v>19</v>
      </c>
      <c r="L583" s="4">
        <v>42.96</v>
      </c>
      <c r="M583" s="10">
        <v>5691391.2999999998</v>
      </c>
      <c r="N583" s="10">
        <v>18893532.100000001</v>
      </c>
    </row>
    <row r="584" spans="1:14" x14ac:dyDescent="0.55000000000000004">
      <c r="A584">
        <v>582</v>
      </c>
      <c r="B584">
        <v>2017</v>
      </c>
      <c r="C584" s="5">
        <v>10</v>
      </c>
      <c r="D584" s="5">
        <v>25</v>
      </c>
      <c r="E584">
        <v>3</v>
      </c>
      <c r="F584" s="5">
        <v>23</v>
      </c>
      <c r="G584" s="5">
        <v>33</v>
      </c>
      <c r="H584" s="5">
        <v>7</v>
      </c>
      <c r="I584" s="15">
        <v>2.9813310185185098</v>
      </c>
      <c r="J584" s="8">
        <v>-500</v>
      </c>
      <c r="K584" t="s">
        <v>19</v>
      </c>
      <c r="L584" s="4">
        <v>89.82</v>
      </c>
      <c r="M584" s="10">
        <v>3998799.9</v>
      </c>
      <c r="N584" s="10">
        <v>22948574.5</v>
      </c>
    </row>
    <row r="585" spans="1:14" x14ac:dyDescent="0.55000000000000004">
      <c r="A585">
        <v>583</v>
      </c>
      <c r="B585">
        <v>2017</v>
      </c>
      <c r="C585" s="5">
        <v>10</v>
      </c>
      <c r="D585" s="5">
        <v>25</v>
      </c>
      <c r="E585">
        <v>3</v>
      </c>
      <c r="F585" s="5">
        <v>23</v>
      </c>
      <c r="G585" s="5">
        <v>33</v>
      </c>
      <c r="H585" s="5">
        <v>37</v>
      </c>
      <c r="I585" s="15">
        <v>2.9816782407407398</v>
      </c>
      <c r="J585" s="8">
        <v>-500</v>
      </c>
      <c r="K585" t="s">
        <v>19</v>
      </c>
      <c r="L585" s="4">
        <v>31.29</v>
      </c>
      <c r="M585" s="10">
        <v>5226846.3</v>
      </c>
      <c r="N585" s="10">
        <v>3544589.2</v>
      </c>
    </row>
    <row r="586" spans="1:14" x14ac:dyDescent="0.55000000000000004">
      <c r="A586">
        <v>584</v>
      </c>
      <c r="B586">
        <v>2017</v>
      </c>
      <c r="C586" s="5">
        <v>10</v>
      </c>
      <c r="D586" s="5">
        <v>25</v>
      </c>
      <c r="E586">
        <v>3</v>
      </c>
      <c r="F586" s="5">
        <v>23</v>
      </c>
      <c r="G586" s="5">
        <v>34</v>
      </c>
      <c r="H586" s="5">
        <v>7</v>
      </c>
      <c r="I586" s="15">
        <v>2.9820254629629601</v>
      </c>
      <c r="J586" s="8">
        <v>-500</v>
      </c>
      <c r="K586" t="s">
        <v>19</v>
      </c>
      <c r="L586" s="4">
        <v>35.159999999999997</v>
      </c>
      <c r="M586" s="10">
        <v>3234840.2</v>
      </c>
      <c r="N586" s="10">
        <v>17296353.800000001</v>
      </c>
    </row>
    <row r="587" spans="1:14" x14ac:dyDescent="0.55000000000000004">
      <c r="A587">
        <v>585</v>
      </c>
      <c r="B587">
        <v>2017</v>
      </c>
      <c r="C587" s="5">
        <v>10</v>
      </c>
      <c r="D587" s="5">
        <v>25</v>
      </c>
      <c r="E587">
        <v>3</v>
      </c>
      <c r="F587" s="5">
        <v>23</v>
      </c>
      <c r="G587" s="5">
        <v>34</v>
      </c>
      <c r="H587" s="5">
        <v>37</v>
      </c>
      <c r="I587" s="15">
        <v>2.98237268518518</v>
      </c>
      <c r="J587" s="8">
        <v>-500</v>
      </c>
      <c r="K587" t="s">
        <v>19</v>
      </c>
      <c r="L587" s="4">
        <v>42.91</v>
      </c>
      <c r="M587" s="10">
        <v>3516516.2</v>
      </c>
      <c r="N587" s="10">
        <v>13669044.699999999</v>
      </c>
    </row>
    <row r="588" spans="1:14" x14ac:dyDescent="0.55000000000000004">
      <c r="A588">
        <v>586</v>
      </c>
      <c r="B588">
        <v>2017</v>
      </c>
      <c r="C588" s="5">
        <v>10</v>
      </c>
      <c r="D588" s="5">
        <v>25</v>
      </c>
      <c r="E588">
        <v>3</v>
      </c>
      <c r="F588" s="5">
        <v>23</v>
      </c>
      <c r="G588" s="5">
        <v>35</v>
      </c>
      <c r="H588" s="5">
        <v>7</v>
      </c>
      <c r="I588" s="15">
        <v>2.9827199074073998</v>
      </c>
      <c r="J588" s="8">
        <v>-500</v>
      </c>
      <c r="K588" t="s">
        <v>19</v>
      </c>
      <c r="L588" s="4">
        <v>31.56</v>
      </c>
      <c r="M588" s="10">
        <v>4653272.7</v>
      </c>
      <c r="N588" s="10">
        <v>18893625.300000001</v>
      </c>
    </row>
    <row r="589" spans="1:14" x14ac:dyDescent="0.55000000000000004">
      <c r="A589">
        <v>587</v>
      </c>
      <c r="B589">
        <v>2017</v>
      </c>
      <c r="C589" s="5">
        <v>10</v>
      </c>
      <c r="D589" s="5">
        <v>25</v>
      </c>
      <c r="E589">
        <v>3</v>
      </c>
      <c r="F589" s="5">
        <v>23</v>
      </c>
      <c r="G589" s="5">
        <v>35</v>
      </c>
      <c r="H589" s="5">
        <v>37</v>
      </c>
      <c r="I589" s="15">
        <v>2.9830671296296298</v>
      </c>
      <c r="J589" s="8">
        <v>-500</v>
      </c>
      <c r="K589" t="s">
        <v>19</v>
      </c>
      <c r="L589" s="4">
        <v>70.349999999999994</v>
      </c>
      <c r="M589" s="10">
        <v>4813602</v>
      </c>
      <c r="N589" s="10">
        <v>26775537.600000001</v>
      </c>
    </row>
    <row r="590" spans="1:14" x14ac:dyDescent="0.55000000000000004">
      <c r="A590">
        <v>588</v>
      </c>
      <c r="B590">
        <v>2017</v>
      </c>
      <c r="C590" s="5">
        <v>10</v>
      </c>
      <c r="D590" s="5">
        <v>25</v>
      </c>
      <c r="E590">
        <v>3</v>
      </c>
      <c r="F590" s="5">
        <v>23</v>
      </c>
      <c r="G590" s="5">
        <v>36</v>
      </c>
      <c r="H590" s="5">
        <v>7</v>
      </c>
      <c r="I590" s="15">
        <v>2.9834143518518501</v>
      </c>
      <c r="J590" s="8">
        <v>-500</v>
      </c>
      <c r="K590" t="s">
        <v>19</v>
      </c>
      <c r="L590" s="4">
        <v>31.28</v>
      </c>
      <c r="M590" s="10">
        <v>2863534.3</v>
      </c>
      <c r="N590" s="10">
        <v>18855459.399999999</v>
      </c>
    </row>
    <row r="591" spans="1:14" x14ac:dyDescent="0.55000000000000004">
      <c r="A591">
        <v>589</v>
      </c>
      <c r="B591">
        <v>2017</v>
      </c>
      <c r="C591" s="5">
        <v>10</v>
      </c>
      <c r="D591" s="5">
        <v>25</v>
      </c>
      <c r="E591">
        <v>3</v>
      </c>
      <c r="F591" s="5">
        <v>23</v>
      </c>
      <c r="G591" s="5">
        <v>36</v>
      </c>
      <c r="H591" s="5">
        <v>37</v>
      </c>
      <c r="I591" s="15">
        <v>2.9837615740740699</v>
      </c>
      <c r="J591" s="8">
        <v>-500</v>
      </c>
      <c r="K591" t="s">
        <v>19</v>
      </c>
      <c r="L591" s="4">
        <v>39.049999999999997</v>
      </c>
      <c r="M591" s="10">
        <v>4102583.3</v>
      </c>
      <c r="N591" s="10">
        <v>25693610.199999999</v>
      </c>
    </row>
    <row r="592" spans="1:14" x14ac:dyDescent="0.55000000000000004">
      <c r="A592">
        <v>590</v>
      </c>
      <c r="B592">
        <v>2017</v>
      </c>
      <c r="C592" s="5">
        <v>10</v>
      </c>
      <c r="D592" s="5">
        <v>25</v>
      </c>
      <c r="E592">
        <v>3</v>
      </c>
      <c r="F592" s="5">
        <v>23</v>
      </c>
      <c r="G592" s="5">
        <v>37</v>
      </c>
      <c r="H592" s="5">
        <v>7</v>
      </c>
      <c r="I592" s="15">
        <v>2.9841087962962898</v>
      </c>
      <c r="J592" s="8">
        <v>-500</v>
      </c>
      <c r="K592" t="s">
        <v>19</v>
      </c>
      <c r="L592" s="4">
        <v>27.35</v>
      </c>
      <c r="M592" s="10">
        <v>3890264.2</v>
      </c>
      <c r="N592" s="10">
        <v>15285817.5</v>
      </c>
    </row>
    <row r="593" spans="1:14" x14ac:dyDescent="0.55000000000000004">
      <c r="A593">
        <v>591</v>
      </c>
      <c r="B593">
        <v>2017</v>
      </c>
      <c r="C593" s="5">
        <v>10</v>
      </c>
      <c r="D593" s="5">
        <v>25</v>
      </c>
      <c r="E593">
        <v>3</v>
      </c>
      <c r="F593" s="5">
        <v>23</v>
      </c>
      <c r="G593" s="5">
        <v>37</v>
      </c>
      <c r="H593" s="5">
        <v>37</v>
      </c>
      <c r="I593" s="15">
        <v>2.9844560185185101</v>
      </c>
      <c r="J593" s="8">
        <v>-500</v>
      </c>
      <c r="K593" t="s">
        <v>19</v>
      </c>
      <c r="L593" s="4">
        <v>39.07</v>
      </c>
      <c r="M593" s="10">
        <v>5515794.2999999998</v>
      </c>
      <c r="N593" s="10">
        <v>5727501.7000000002</v>
      </c>
    </row>
    <row r="594" spans="1:14" x14ac:dyDescent="0.55000000000000004">
      <c r="A594">
        <v>592</v>
      </c>
      <c r="B594">
        <v>2017</v>
      </c>
      <c r="C594" s="5">
        <v>10</v>
      </c>
      <c r="D594" s="5">
        <v>25</v>
      </c>
      <c r="E594">
        <v>3</v>
      </c>
      <c r="F594" s="5">
        <v>23</v>
      </c>
      <c r="G594" s="5">
        <v>38</v>
      </c>
      <c r="H594" s="5">
        <v>7</v>
      </c>
      <c r="I594" s="15">
        <v>2.9848032407407401</v>
      </c>
      <c r="J594" s="8">
        <v>-500</v>
      </c>
      <c r="K594" t="s">
        <v>19</v>
      </c>
      <c r="L594" s="4">
        <v>35.090000000000003</v>
      </c>
      <c r="M594" s="10">
        <v>5695492.7000000002</v>
      </c>
      <c r="N594" s="10">
        <v>26760310.899999999</v>
      </c>
    </row>
    <row r="595" spans="1:14" x14ac:dyDescent="0.55000000000000004">
      <c r="A595">
        <v>593</v>
      </c>
      <c r="B595">
        <v>2017</v>
      </c>
      <c r="C595" s="5">
        <v>10</v>
      </c>
      <c r="D595" s="5">
        <v>25</v>
      </c>
      <c r="E595">
        <v>3</v>
      </c>
      <c r="F595" s="5">
        <v>23</v>
      </c>
      <c r="G595" s="5">
        <v>38</v>
      </c>
      <c r="H595" s="5">
        <v>37</v>
      </c>
      <c r="I595" s="15">
        <v>2.9851504629629599</v>
      </c>
      <c r="J595" s="8">
        <v>-500</v>
      </c>
      <c r="K595" t="s">
        <v>19</v>
      </c>
      <c r="L595" s="4">
        <v>39.06</v>
      </c>
      <c r="M595" s="10">
        <v>5181730.8</v>
      </c>
      <c r="N595" s="10">
        <v>9435179</v>
      </c>
    </row>
    <row r="596" spans="1:14" x14ac:dyDescent="0.55000000000000004">
      <c r="A596">
        <v>594</v>
      </c>
      <c r="B596">
        <v>2017</v>
      </c>
      <c r="C596" s="5">
        <v>10</v>
      </c>
      <c r="D596" s="5">
        <v>25</v>
      </c>
      <c r="E596">
        <v>3</v>
      </c>
      <c r="F596" s="5">
        <v>23</v>
      </c>
      <c r="G596" s="5">
        <v>39</v>
      </c>
      <c r="H596" s="5">
        <v>7</v>
      </c>
      <c r="I596" s="15">
        <v>2.9854976851851802</v>
      </c>
      <c r="J596" s="8">
        <v>-500</v>
      </c>
      <c r="K596" t="s">
        <v>19</v>
      </c>
      <c r="L596" s="4">
        <v>39.090000000000003</v>
      </c>
      <c r="M596" s="10">
        <v>4539525.4000000004</v>
      </c>
      <c r="N596" s="10">
        <v>19370762.800000001</v>
      </c>
    </row>
    <row r="597" spans="1:14" x14ac:dyDescent="0.55000000000000004">
      <c r="A597">
        <v>595</v>
      </c>
      <c r="B597">
        <v>2017</v>
      </c>
      <c r="C597" s="5">
        <v>10</v>
      </c>
      <c r="D597" s="5">
        <v>25</v>
      </c>
      <c r="E597">
        <v>3</v>
      </c>
      <c r="F597" s="5">
        <v>23</v>
      </c>
      <c r="G597" s="5">
        <v>39</v>
      </c>
      <c r="H597" s="5">
        <v>37</v>
      </c>
      <c r="I597" s="15">
        <v>2.9858449074074001</v>
      </c>
      <c r="J597" s="8">
        <v>-500</v>
      </c>
      <c r="K597" t="s">
        <v>19</v>
      </c>
      <c r="L597" s="4">
        <v>23.46</v>
      </c>
      <c r="M597" s="10">
        <v>3989396.3</v>
      </c>
      <c r="N597" s="10">
        <v>14939870.199999999</v>
      </c>
    </row>
    <row r="598" spans="1:14" x14ac:dyDescent="0.55000000000000004">
      <c r="A598">
        <v>596</v>
      </c>
      <c r="B598">
        <v>2017</v>
      </c>
      <c r="C598" s="5">
        <v>10</v>
      </c>
      <c r="D598" s="5">
        <v>25</v>
      </c>
      <c r="E598">
        <v>3</v>
      </c>
      <c r="F598" s="5">
        <v>23</v>
      </c>
      <c r="G598" s="5">
        <v>40</v>
      </c>
      <c r="H598" s="5">
        <v>7</v>
      </c>
      <c r="I598" s="15">
        <v>2.9861921296296199</v>
      </c>
      <c r="J598" s="8">
        <v>-500</v>
      </c>
      <c r="K598" t="s">
        <v>19</v>
      </c>
      <c r="L598" s="4">
        <v>42.95</v>
      </c>
      <c r="M598" s="10">
        <v>4674865.3</v>
      </c>
      <c r="N598" s="10">
        <v>22032566.800000001</v>
      </c>
    </row>
    <row r="599" spans="1:14" x14ac:dyDescent="0.55000000000000004">
      <c r="A599">
        <v>597</v>
      </c>
      <c r="B599">
        <v>2017</v>
      </c>
      <c r="C599" s="5">
        <v>10</v>
      </c>
      <c r="D599" s="5">
        <v>25</v>
      </c>
      <c r="E599">
        <v>3</v>
      </c>
      <c r="F599" s="5">
        <v>23</v>
      </c>
      <c r="G599" s="5">
        <v>40</v>
      </c>
      <c r="H599" s="5">
        <v>37</v>
      </c>
      <c r="I599" s="15">
        <v>2.9865393518518499</v>
      </c>
      <c r="J599" s="8">
        <v>-500</v>
      </c>
      <c r="K599" t="s">
        <v>19</v>
      </c>
      <c r="L599" s="4">
        <v>31.27</v>
      </c>
      <c r="M599" s="10">
        <v>4103054</v>
      </c>
      <c r="N599" s="10">
        <v>21411981.899999999</v>
      </c>
    </row>
    <row r="600" spans="1:14" x14ac:dyDescent="0.55000000000000004">
      <c r="A600">
        <v>598</v>
      </c>
      <c r="B600">
        <v>2017</v>
      </c>
      <c r="C600" s="5">
        <v>10</v>
      </c>
      <c r="D600" s="5">
        <v>25</v>
      </c>
      <c r="E600">
        <v>3</v>
      </c>
      <c r="F600" s="5">
        <v>23</v>
      </c>
      <c r="G600" s="5">
        <v>41</v>
      </c>
      <c r="H600" s="5">
        <v>7</v>
      </c>
      <c r="I600" s="15">
        <v>2.9868865740740702</v>
      </c>
      <c r="J600" s="8">
        <v>-500</v>
      </c>
      <c r="K600" t="s">
        <v>19</v>
      </c>
      <c r="L600" s="4">
        <v>39.08</v>
      </c>
      <c r="M600" s="10">
        <v>4393407.3</v>
      </c>
      <c r="N600" s="10">
        <v>18898941.199999999</v>
      </c>
    </row>
    <row r="601" spans="1:14" x14ac:dyDescent="0.55000000000000004">
      <c r="A601">
        <v>599</v>
      </c>
      <c r="B601">
        <v>2017</v>
      </c>
      <c r="C601" s="5">
        <v>10</v>
      </c>
      <c r="D601" s="5">
        <v>25</v>
      </c>
      <c r="E601">
        <v>3</v>
      </c>
      <c r="F601" s="5">
        <v>23</v>
      </c>
      <c r="G601" s="5">
        <v>41</v>
      </c>
      <c r="H601" s="5">
        <v>37</v>
      </c>
      <c r="I601" s="15">
        <v>2.98723379629629</v>
      </c>
      <c r="J601" s="8">
        <v>-500</v>
      </c>
      <c r="K601" t="s">
        <v>19</v>
      </c>
      <c r="L601" s="4">
        <v>31.25</v>
      </c>
      <c r="M601" s="10">
        <v>3991906.1</v>
      </c>
      <c r="N601" s="10">
        <v>20074228.699999999</v>
      </c>
    </row>
    <row r="602" spans="1:14" x14ac:dyDescent="0.55000000000000004">
      <c r="A602">
        <v>600</v>
      </c>
      <c r="B602">
        <v>2017</v>
      </c>
      <c r="C602" s="5">
        <v>10</v>
      </c>
      <c r="D602" s="5">
        <v>25</v>
      </c>
      <c r="E602">
        <v>3</v>
      </c>
      <c r="F602" s="5">
        <v>23</v>
      </c>
      <c r="G602" s="5">
        <v>42</v>
      </c>
      <c r="H602" s="5">
        <v>7</v>
      </c>
      <c r="I602" s="15">
        <v>2.9875810185185099</v>
      </c>
      <c r="J602" s="8">
        <v>-500</v>
      </c>
      <c r="K602" t="s">
        <v>19</v>
      </c>
      <c r="L602" s="4">
        <v>27.31</v>
      </c>
      <c r="M602" s="10">
        <v>3942413.5</v>
      </c>
      <c r="N602" s="10">
        <v>7458132.9000000004</v>
      </c>
    </row>
    <row r="603" spans="1:14" x14ac:dyDescent="0.55000000000000004">
      <c r="A603">
        <v>601</v>
      </c>
      <c r="B603">
        <v>2017</v>
      </c>
      <c r="C603" s="5">
        <v>10</v>
      </c>
      <c r="D603" s="5">
        <v>25</v>
      </c>
      <c r="E603">
        <v>3</v>
      </c>
      <c r="F603" s="5">
        <v>23</v>
      </c>
      <c r="G603" s="5">
        <v>42</v>
      </c>
      <c r="H603" s="5">
        <v>37</v>
      </c>
      <c r="I603" s="15">
        <v>2.9879282407407399</v>
      </c>
      <c r="J603" s="8">
        <v>-500</v>
      </c>
      <c r="K603" t="s">
        <v>19</v>
      </c>
      <c r="L603" s="4">
        <v>35.22</v>
      </c>
      <c r="M603" s="10">
        <v>4080264.2</v>
      </c>
      <c r="N603" s="10">
        <v>18900077.699999999</v>
      </c>
    </row>
    <row r="604" spans="1:14" x14ac:dyDescent="0.55000000000000004">
      <c r="A604">
        <v>602</v>
      </c>
      <c r="B604">
        <v>2017</v>
      </c>
      <c r="C604" s="5">
        <v>10</v>
      </c>
      <c r="D604" s="5">
        <v>25</v>
      </c>
      <c r="E604">
        <v>3</v>
      </c>
      <c r="F604" s="5">
        <v>23</v>
      </c>
      <c r="G604" s="5">
        <v>43</v>
      </c>
      <c r="H604" s="5">
        <v>7</v>
      </c>
      <c r="I604" s="15">
        <v>2.9882754629629602</v>
      </c>
      <c r="J604" s="8">
        <v>-500</v>
      </c>
      <c r="K604" t="s">
        <v>19</v>
      </c>
      <c r="L604" s="4">
        <v>50.82</v>
      </c>
      <c r="M604" s="10">
        <v>4622249.5</v>
      </c>
      <c r="N604" s="10">
        <v>4036626.1</v>
      </c>
    </row>
    <row r="605" spans="1:14" x14ac:dyDescent="0.55000000000000004">
      <c r="A605">
        <v>603</v>
      </c>
      <c r="B605">
        <v>2017</v>
      </c>
      <c r="C605" s="5">
        <v>10</v>
      </c>
      <c r="D605" s="5">
        <v>25</v>
      </c>
      <c r="E605">
        <v>3</v>
      </c>
      <c r="F605" s="5">
        <v>23</v>
      </c>
      <c r="G605" s="5">
        <v>43</v>
      </c>
      <c r="H605" s="5">
        <v>37</v>
      </c>
      <c r="I605" s="15">
        <v>2.98862268518518</v>
      </c>
      <c r="J605" s="8">
        <v>-500</v>
      </c>
      <c r="K605" t="s">
        <v>19</v>
      </c>
      <c r="L605" s="4">
        <v>39.049999999999997</v>
      </c>
      <c r="M605" s="10">
        <v>4593550.5</v>
      </c>
      <c r="N605" s="10">
        <v>16909586.5</v>
      </c>
    </row>
    <row r="606" spans="1:14" x14ac:dyDescent="0.55000000000000004">
      <c r="A606">
        <v>604</v>
      </c>
      <c r="B606">
        <v>2017</v>
      </c>
      <c r="C606" s="5">
        <v>10</v>
      </c>
      <c r="D606" s="5">
        <v>25</v>
      </c>
      <c r="E606">
        <v>3</v>
      </c>
      <c r="F606" s="5">
        <v>23</v>
      </c>
      <c r="G606" s="5">
        <v>44</v>
      </c>
      <c r="H606" s="5">
        <v>7</v>
      </c>
      <c r="I606" s="15">
        <v>2.9889699074073999</v>
      </c>
      <c r="J606" s="8">
        <v>-500</v>
      </c>
      <c r="K606" t="s">
        <v>19</v>
      </c>
      <c r="L606" s="4">
        <v>27.37</v>
      </c>
      <c r="M606" s="10">
        <v>3733040.4</v>
      </c>
      <c r="N606" s="10">
        <v>29061771.5</v>
      </c>
    </row>
    <row r="607" spans="1:14" x14ac:dyDescent="0.55000000000000004">
      <c r="A607">
        <v>605</v>
      </c>
      <c r="B607">
        <v>2017</v>
      </c>
      <c r="C607" s="5">
        <v>10</v>
      </c>
      <c r="D607" s="5">
        <v>25</v>
      </c>
      <c r="E607">
        <v>3</v>
      </c>
      <c r="F607" s="5">
        <v>23</v>
      </c>
      <c r="G607" s="5">
        <v>44</v>
      </c>
      <c r="H607" s="5">
        <v>37</v>
      </c>
      <c r="I607" s="15">
        <v>2.9893171296296202</v>
      </c>
      <c r="J607" s="8">
        <v>-500</v>
      </c>
      <c r="K607" t="s">
        <v>19</v>
      </c>
      <c r="L607" s="4">
        <v>27.35</v>
      </c>
      <c r="M607" s="10">
        <v>4030840.5</v>
      </c>
      <c r="N607" s="10">
        <v>13640891.800000001</v>
      </c>
    </row>
    <row r="608" spans="1:14" x14ac:dyDescent="0.55000000000000004">
      <c r="A608">
        <v>606</v>
      </c>
      <c r="B608">
        <v>2017</v>
      </c>
      <c r="C608" s="5">
        <v>10</v>
      </c>
      <c r="D608" s="5">
        <v>25</v>
      </c>
      <c r="E608">
        <v>3</v>
      </c>
      <c r="F608" s="5">
        <v>23</v>
      </c>
      <c r="G608" s="5">
        <v>45</v>
      </c>
      <c r="H608" s="5">
        <v>7</v>
      </c>
      <c r="I608" s="15">
        <v>2.9896643518518502</v>
      </c>
      <c r="J608" s="8">
        <v>-500</v>
      </c>
      <c r="K608" t="s">
        <v>19</v>
      </c>
      <c r="L608" s="4">
        <v>42.93</v>
      </c>
      <c r="M608" s="10">
        <v>3639416.6</v>
      </c>
      <c r="N608" s="10">
        <v>18358951.699999999</v>
      </c>
    </row>
    <row r="609" spans="1:14" x14ac:dyDescent="0.55000000000000004">
      <c r="A609">
        <v>607</v>
      </c>
      <c r="B609">
        <v>2017</v>
      </c>
      <c r="C609" s="5">
        <v>10</v>
      </c>
      <c r="D609" s="5">
        <v>25</v>
      </c>
      <c r="E609">
        <v>3</v>
      </c>
      <c r="F609" s="5">
        <v>23</v>
      </c>
      <c r="G609" s="5">
        <v>45</v>
      </c>
      <c r="H609" s="5">
        <v>37</v>
      </c>
      <c r="I609" s="15">
        <v>2.99001157407407</v>
      </c>
      <c r="J609" s="8">
        <v>-500</v>
      </c>
      <c r="K609" t="s">
        <v>19</v>
      </c>
      <c r="L609" s="4">
        <v>35.17</v>
      </c>
      <c r="M609" s="10">
        <v>3983289.8</v>
      </c>
      <c r="N609" s="10">
        <v>22150950.600000001</v>
      </c>
    </row>
    <row r="610" spans="1:14" x14ac:dyDescent="0.55000000000000004">
      <c r="A610">
        <v>608</v>
      </c>
      <c r="B610">
        <v>2017</v>
      </c>
      <c r="C610" s="5">
        <v>10</v>
      </c>
      <c r="D610" s="5">
        <v>25</v>
      </c>
      <c r="E610">
        <v>3</v>
      </c>
      <c r="F610" s="5">
        <v>23</v>
      </c>
      <c r="G610" s="5">
        <v>46</v>
      </c>
      <c r="H610" s="5">
        <v>7</v>
      </c>
      <c r="I610" s="15">
        <v>2.9903587962962899</v>
      </c>
      <c r="J610" s="8">
        <v>-500</v>
      </c>
      <c r="K610" t="s">
        <v>19</v>
      </c>
      <c r="L610" s="4">
        <v>27.31</v>
      </c>
      <c r="M610" s="10">
        <v>4588814.7</v>
      </c>
      <c r="N610" s="10">
        <v>14604331.4</v>
      </c>
    </row>
    <row r="611" spans="1:14" x14ac:dyDescent="0.55000000000000004">
      <c r="A611">
        <v>609</v>
      </c>
      <c r="B611">
        <v>2017</v>
      </c>
      <c r="C611" s="5">
        <v>10</v>
      </c>
      <c r="D611" s="5">
        <v>25</v>
      </c>
      <c r="E611">
        <v>3</v>
      </c>
      <c r="F611" s="5">
        <v>23</v>
      </c>
      <c r="G611" s="5">
        <v>46</v>
      </c>
      <c r="H611" s="5">
        <v>37</v>
      </c>
      <c r="I611" s="15">
        <v>2.9907060185185101</v>
      </c>
      <c r="J611" s="8">
        <v>-500</v>
      </c>
      <c r="K611" t="s">
        <v>19</v>
      </c>
      <c r="L611" s="4">
        <v>27.27</v>
      </c>
      <c r="M611" s="10">
        <v>4212336.0999999996</v>
      </c>
      <c r="N611" s="10">
        <v>27938198.600000001</v>
      </c>
    </row>
    <row r="612" spans="1:14" x14ac:dyDescent="0.55000000000000004">
      <c r="A612">
        <v>610</v>
      </c>
      <c r="B612">
        <v>2017</v>
      </c>
      <c r="C612" s="5">
        <v>10</v>
      </c>
      <c r="D612" s="5">
        <v>25</v>
      </c>
      <c r="E612">
        <v>3</v>
      </c>
      <c r="F612" s="5">
        <v>23</v>
      </c>
      <c r="G612" s="5">
        <v>47</v>
      </c>
      <c r="H612" s="5">
        <v>7</v>
      </c>
      <c r="I612" s="15">
        <v>2.9910532407407402</v>
      </c>
      <c r="J612" s="8">
        <v>-500</v>
      </c>
      <c r="K612" t="s">
        <v>19</v>
      </c>
      <c r="L612" s="4">
        <v>39.01</v>
      </c>
      <c r="M612" s="10">
        <v>5865194.0999999996</v>
      </c>
      <c r="N612" s="10">
        <v>18899679</v>
      </c>
    </row>
    <row r="613" spans="1:14" x14ac:dyDescent="0.55000000000000004">
      <c r="A613">
        <v>611</v>
      </c>
      <c r="B613">
        <v>2017</v>
      </c>
      <c r="C613" s="5">
        <v>10</v>
      </c>
      <c r="D613" s="5">
        <v>25</v>
      </c>
      <c r="E613">
        <v>3</v>
      </c>
      <c r="F613" s="5">
        <v>23</v>
      </c>
      <c r="G613" s="5">
        <v>47</v>
      </c>
      <c r="H613" s="5">
        <v>37</v>
      </c>
      <c r="I613" s="15">
        <v>2.99140046296296</v>
      </c>
      <c r="J613" s="8">
        <v>-500</v>
      </c>
      <c r="K613" t="s">
        <v>19</v>
      </c>
      <c r="L613" s="4">
        <v>46.82</v>
      </c>
      <c r="M613" s="10">
        <v>4561496.4000000004</v>
      </c>
      <c r="N613" s="10">
        <v>26669161</v>
      </c>
    </row>
    <row r="614" spans="1:14" x14ac:dyDescent="0.55000000000000004">
      <c r="A614">
        <v>612</v>
      </c>
      <c r="B614">
        <v>2017</v>
      </c>
      <c r="C614" s="5">
        <v>10</v>
      </c>
      <c r="D614" s="5">
        <v>25</v>
      </c>
      <c r="E614">
        <v>3</v>
      </c>
      <c r="F614" s="5">
        <v>23</v>
      </c>
      <c r="G614" s="5">
        <v>48</v>
      </c>
      <c r="H614" s="5">
        <v>7</v>
      </c>
      <c r="I614" s="15">
        <v>2.9917476851851799</v>
      </c>
      <c r="J614" s="8">
        <v>-500</v>
      </c>
      <c r="K614" t="s">
        <v>19</v>
      </c>
      <c r="L614" s="4">
        <v>27.35</v>
      </c>
      <c r="M614" s="10">
        <v>6765126</v>
      </c>
      <c r="N614" s="10">
        <v>27929175.800000001</v>
      </c>
    </row>
    <row r="615" spans="1:14" x14ac:dyDescent="0.55000000000000004">
      <c r="A615">
        <v>613</v>
      </c>
      <c r="B615">
        <v>2017</v>
      </c>
      <c r="C615" s="5">
        <v>10</v>
      </c>
      <c r="D615" s="5">
        <v>25</v>
      </c>
      <c r="E615">
        <v>3</v>
      </c>
      <c r="F615" s="5">
        <v>23</v>
      </c>
      <c r="G615" s="5">
        <v>48</v>
      </c>
      <c r="H615" s="5">
        <v>37</v>
      </c>
      <c r="I615" s="15">
        <v>2.9920949074074001</v>
      </c>
      <c r="J615" s="8">
        <v>-500</v>
      </c>
      <c r="K615" t="s">
        <v>19</v>
      </c>
      <c r="L615" s="4">
        <v>27.97</v>
      </c>
      <c r="M615" s="10">
        <v>6121067.2000000002</v>
      </c>
      <c r="N615" s="10">
        <v>20079923.399999999</v>
      </c>
    </row>
    <row r="616" spans="1:14" x14ac:dyDescent="0.55000000000000004">
      <c r="A616">
        <v>614</v>
      </c>
      <c r="B616">
        <v>2017</v>
      </c>
      <c r="C616" s="5">
        <v>10</v>
      </c>
      <c r="D616" s="5">
        <v>25</v>
      </c>
      <c r="E616">
        <v>3</v>
      </c>
      <c r="F616" s="5">
        <v>23</v>
      </c>
      <c r="G616" s="5">
        <v>49</v>
      </c>
      <c r="H616" s="5">
        <v>7</v>
      </c>
      <c r="I616" s="15">
        <v>2.99244212962962</v>
      </c>
      <c r="J616" s="8">
        <v>-500</v>
      </c>
      <c r="K616" t="s">
        <v>19</v>
      </c>
      <c r="L616" s="4">
        <v>35.08</v>
      </c>
      <c r="M616" s="10">
        <v>4339383.0999999996</v>
      </c>
      <c r="N616" s="10">
        <v>20006447.399999999</v>
      </c>
    </row>
    <row r="617" spans="1:14" x14ac:dyDescent="0.55000000000000004">
      <c r="A617">
        <v>615</v>
      </c>
      <c r="B617">
        <v>2017</v>
      </c>
      <c r="C617" s="5">
        <v>10</v>
      </c>
      <c r="D617" s="5">
        <v>25</v>
      </c>
      <c r="E617">
        <v>3</v>
      </c>
      <c r="F617" s="5">
        <v>23</v>
      </c>
      <c r="G617" s="5">
        <v>49</v>
      </c>
      <c r="H617" s="5">
        <v>37</v>
      </c>
      <c r="I617" s="15">
        <v>2.99278935185185</v>
      </c>
      <c r="J617" s="8">
        <v>-500</v>
      </c>
      <c r="K617" t="s">
        <v>19</v>
      </c>
      <c r="L617" s="4">
        <v>27.29</v>
      </c>
      <c r="M617" s="10">
        <v>5417225</v>
      </c>
      <c r="N617" s="10">
        <v>9435940</v>
      </c>
    </row>
    <row r="618" spans="1:14" x14ac:dyDescent="0.55000000000000004">
      <c r="A618">
        <v>616</v>
      </c>
      <c r="B618">
        <v>2017</v>
      </c>
      <c r="C618" s="5">
        <v>10</v>
      </c>
      <c r="D618" s="5">
        <v>25</v>
      </c>
      <c r="E618">
        <v>3</v>
      </c>
      <c r="F618" s="5">
        <v>23</v>
      </c>
      <c r="G618" s="5">
        <v>50</v>
      </c>
      <c r="H618" s="5">
        <v>7</v>
      </c>
      <c r="I618" s="15">
        <v>2.9931365740740699</v>
      </c>
      <c r="J618" s="8">
        <v>-500</v>
      </c>
      <c r="K618" t="s">
        <v>19</v>
      </c>
      <c r="L618" s="4">
        <v>43.02</v>
      </c>
      <c r="M618" s="10">
        <v>3029643.6</v>
      </c>
      <c r="N618" s="10">
        <v>19394285.300000001</v>
      </c>
    </row>
    <row r="619" spans="1:14" x14ac:dyDescent="0.55000000000000004">
      <c r="A619">
        <v>617</v>
      </c>
      <c r="B619">
        <v>2017</v>
      </c>
      <c r="C619" s="5">
        <v>10</v>
      </c>
      <c r="D619" s="5">
        <v>25</v>
      </c>
      <c r="E619">
        <v>3</v>
      </c>
      <c r="F619" s="5">
        <v>23</v>
      </c>
      <c r="G619" s="5">
        <v>50</v>
      </c>
      <c r="H619" s="5">
        <v>37</v>
      </c>
      <c r="I619" s="15">
        <v>2.9934837962962901</v>
      </c>
      <c r="J619" s="8">
        <v>-500</v>
      </c>
      <c r="K619" t="s">
        <v>19</v>
      </c>
      <c r="L619" s="4">
        <v>27.29</v>
      </c>
      <c r="M619" s="10">
        <v>5530518</v>
      </c>
      <c r="N619" s="10">
        <v>22157336.800000001</v>
      </c>
    </row>
    <row r="620" spans="1:14" x14ac:dyDescent="0.55000000000000004">
      <c r="A620">
        <v>618</v>
      </c>
      <c r="B620">
        <v>2017</v>
      </c>
      <c r="C620" s="5">
        <v>10</v>
      </c>
      <c r="D620" s="5">
        <v>25</v>
      </c>
      <c r="E620">
        <v>3</v>
      </c>
      <c r="F620" s="5">
        <v>23</v>
      </c>
      <c r="G620" s="5">
        <v>51</v>
      </c>
      <c r="H620" s="5">
        <v>7</v>
      </c>
      <c r="I620" s="15">
        <v>2.99383101851851</v>
      </c>
      <c r="J620" s="8">
        <v>-500</v>
      </c>
      <c r="K620" t="s">
        <v>19</v>
      </c>
      <c r="L620" s="4">
        <v>39.01</v>
      </c>
      <c r="M620" s="10">
        <v>5464165.4000000004</v>
      </c>
      <c r="N620" s="10">
        <v>5174046.0999999996</v>
      </c>
    </row>
    <row r="621" spans="1:14" x14ac:dyDescent="0.55000000000000004">
      <c r="A621">
        <v>619</v>
      </c>
      <c r="B621">
        <v>2017</v>
      </c>
      <c r="C621" s="5">
        <v>10</v>
      </c>
      <c r="D621" s="5">
        <v>25</v>
      </c>
      <c r="E621">
        <v>3</v>
      </c>
      <c r="F621" s="5">
        <v>23</v>
      </c>
      <c r="G621" s="5">
        <v>51</v>
      </c>
      <c r="H621" s="5">
        <v>37</v>
      </c>
      <c r="I621" s="15">
        <v>2.99417824074074</v>
      </c>
      <c r="J621" s="8">
        <v>-500</v>
      </c>
      <c r="K621" t="s">
        <v>19</v>
      </c>
      <c r="L621" s="4">
        <v>27.33</v>
      </c>
      <c r="M621" s="10">
        <v>8579445.5999999996</v>
      </c>
      <c r="N621" s="10">
        <v>11682995.199999999</v>
      </c>
    </row>
    <row r="622" spans="1:14" x14ac:dyDescent="0.55000000000000004">
      <c r="A622">
        <v>620</v>
      </c>
      <c r="B622">
        <v>2017</v>
      </c>
      <c r="C622" s="5">
        <v>10</v>
      </c>
      <c r="D622" s="5">
        <v>25</v>
      </c>
      <c r="E622">
        <v>3</v>
      </c>
      <c r="F622" s="5">
        <v>23</v>
      </c>
      <c r="G622" s="5">
        <v>52</v>
      </c>
      <c r="H622" s="5">
        <v>7</v>
      </c>
      <c r="I622" s="15">
        <v>2.9945254629629598</v>
      </c>
      <c r="J622" s="8">
        <v>-500</v>
      </c>
      <c r="K622" t="s">
        <v>19</v>
      </c>
      <c r="L622" s="4">
        <v>35.17</v>
      </c>
      <c r="M622" s="10">
        <v>5881229.2999999998</v>
      </c>
      <c r="N622" s="10">
        <v>16064180.699999999</v>
      </c>
    </row>
    <row r="623" spans="1:14" x14ac:dyDescent="0.55000000000000004">
      <c r="A623">
        <v>621</v>
      </c>
      <c r="B623">
        <v>2017</v>
      </c>
      <c r="C623" s="5">
        <v>10</v>
      </c>
      <c r="D623" s="5">
        <v>25</v>
      </c>
      <c r="E623">
        <v>3</v>
      </c>
      <c r="F623" s="5">
        <v>23</v>
      </c>
      <c r="G623" s="5">
        <v>52</v>
      </c>
      <c r="H623" s="5">
        <v>37</v>
      </c>
      <c r="I623" s="15">
        <v>2.9948726851851801</v>
      </c>
      <c r="J623" s="8">
        <v>-500</v>
      </c>
      <c r="K623" t="s">
        <v>19</v>
      </c>
      <c r="L623" s="4">
        <v>31.16</v>
      </c>
      <c r="M623" s="10">
        <v>7678330.4000000004</v>
      </c>
      <c r="N623" s="10">
        <v>26764528.399999999</v>
      </c>
    </row>
    <row r="624" spans="1:14" x14ac:dyDescent="0.55000000000000004">
      <c r="A624">
        <v>622</v>
      </c>
      <c r="B624">
        <v>2017</v>
      </c>
      <c r="C624" s="5">
        <v>10</v>
      </c>
      <c r="D624" s="5">
        <v>25</v>
      </c>
      <c r="E624">
        <v>3</v>
      </c>
      <c r="F624" s="5">
        <v>23</v>
      </c>
      <c r="G624" s="5">
        <v>53</v>
      </c>
      <c r="H624" s="5">
        <v>7</v>
      </c>
      <c r="I624" s="15">
        <v>2.9952199074074</v>
      </c>
      <c r="J624" s="8">
        <v>-500</v>
      </c>
      <c r="K624" t="s">
        <v>19</v>
      </c>
      <c r="L624" s="4">
        <v>31.15</v>
      </c>
      <c r="M624" s="10">
        <v>4870768.5999999996</v>
      </c>
      <c r="N624" s="10">
        <v>18356599.100000001</v>
      </c>
    </row>
    <row r="625" spans="1:14" x14ac:dyDescent="0.55000000000000004">
      <c r="A625">
        <v>623</v>
      </c>
      <c r="B625">
        <v>2017</v>
      </c>
      <c r="C625" s="5">
        <v>10</v>
      </c>
      <c r="D625" s="5">
        <v>25</v>
      </c>
      <c r="E625">
        <v>3</v>
      </c>
      <c r="F625" s="5">
        <v>23</v>
      </c>
      <c r="G625" s="5">
        <v>53</v>
      </c>
      <c r="H625" s="5">
        <v>38</v>
      </c>
      <c r="I625" s="15">
        <v>2.9955787037036998</v>
      </c>
      <c r="J625" s="8">
        <v>-500</v>
      </c>
      <c r="K625" t="s">
        <v>19</v>
      </c>
      <c r="L625" s="4">
        <v>39.049999999999997</v>
      </c>
      <c r="M625" s="10">
        <v>5396819.4000000004</v>
      </c>
      <c r="N625" s="10">
        <v>6826985.5</v>
      </c>
    </row>
    <row r="626" spans="1:14" x14ac:dyDescent="0.55000000000000004">
      <c r="A626">
        <v>624</v>
      </c>
      <c r="B626">
        <v>2017</v>
      </c>
      <c r="C626" s="5">
        <v>10</v>
      </c>
      <c r="D626" s="5">
        <v>25</v>
      </c>
      <c r="E626">
        <v>3</v>
      </c>
      <c r="F626" s="5">
        <v>23</v>
      </c>
      <c r="G626" s="5">
        <v>54</v>
      </c>
      <c r="H626" s="5">
        <v>8</v>
      </c>
      <c r="I626" s="15">
        <v>2.9959259259259201</v>
      </c>
      <c r="J626" s="8">
        <v>-500</v>
      </c>
      <c r="K626" t="s">
        <v>19</v>
      </c>
      <c r="L626" s="4">
        <v>42.93</v>
      </c>
      <c r="M626" s="10">
        <v>6387471.0999999996</v>
      </c>
      <c r="N626" s="10">
        <v>21418657.100000001</v>
      </c>
    </row>
    <row r="627" spans="1:14" x14ac:dyDescent="0.55000000000000004">
      <c r="A627">
        <v>625</v>
      </c>
      <c r="B627">
        <v>2017</v>
      </c>
      <c r="C627" s="5">
        <v>10</v>
      </c>
      <c r="D627" s="5">
        <v>25</v>
      </c>
      <c r="E627">
        <v>3</v>
      </c>
      <c r="F627" s="5">
        <v>23</v>
      </c>
      <c r="G627" s="5">
        <v>54</v>
      </c>
      <c r="H627" s="5">
        <v>38</v>
      </c>
      <c r="I627" s="15">
        <v>2.9962731481481399</v>
      </c>
      <c r="J627" s="8">
        <v>-500</v>
      </c>
      <c r="K627" t="s">
        <v>19</v>
      </c>
      <c r="L627" s="4">
        <v>58.55</v>
      </c>
      <c r="M627" s="10">
        <v>4830683.9000000004</v>
      </c>
      <c r="N627" s="10">
        <v>21412548</v>
      </c>
    </row>
    <row r="628" spans="1:14" x14ac:dyDescent="0.55000000000000004">
      <c r="A628">
        <v>626</v>
      </c>
      <c r="B628">
        <v>2017</v>
      </c>
      <c r="C628" s="5">
        <v>10</v>
      </c>
      <c r="D628" s="5">
        <v>25</v>
      </c>
      <c r="E628">
        <v>3</v>
      </c>
      <c r="F628" s="5">
        <v>23</v>
      </c>
      <c r="G628" s="5">
        <v>55</v>
      </c>
      <c r="H628" s="5">
        <v>8</v>
      </c>
      <c r="I628" s="15">
        <v>2.99662037037037</v>
      </c>
      <c r="J628" s="8">
        <v>-500</v>
      </c>
      <c r="K628" t="s">
        <v>19</v>
      </c>
      <c r="L628" s="4">
        <v>39.1</v>
      </c>
      <c r="M628" s="10">
        <v>5264147.3</v>
      </c>
      <c r="N628" s="10">
        <v>3910924.5</v>
      </c>
    </row>
    <row r="629" spans="1:14" x14ac:dyDescent="0.55000000000000004">
      <c r="A629">
        <v>627</v>
      </c>
      <c r="B629">
        <v>2017</v>
      </c>
      <c r="C629" s="5">
        <v>10</v>
      </c>
      <c r="D629" s="5">
        <v>25</v>
      </c>
      <c r="E629">
        <v>3</v>
      </c>
      <c r="F629" s="5">
        <v>23</v>
      </c>
      <c r="G629" s="5">
        <v>55</v>
      </c>
      <c r="H629" s="5">
        <v>38</v>
      </c>
      <c r="I629" s="15">
        <v>2.9969675925925898</v>
      </c>
      <c r="J629" s="8">
        <v>-500</v>
      </c>
      <c r="K629" t="s">
        <v>19</v>
      </c>
      <c r="L629" s="4">
        <v>42.93</v>
      </c>
      <c r="M629" s="10">
        <v>4255577.5</v>
      </c>
      <c r="N629" s="10">
        <v>21338796.100000001</v>
      </c>
    </row>
    <row r="630" spans="1:14" x14ac:dyDescent="0.55000000000000004">
      <c r="A630">
        <v>628</v>
      </c>
      <c r="B630">
        <v>2017</v>
      </c>
      <c r="C630" s="5">
        <v>10</v>
      </c>
      <c r="D630" s="5">
        <v>25</v>
      </c>
      <c r="E630">
        <v>3</v>
      </c>
      <c r="F630" s="5">
        <v>23</v>
      </c>
      <c r="G630" s="5">
        <v>56</v>
      </c>
      <c r="H630" s="5">
        <v>8</v>
      </c>
      <c r="I630" s="15">
        <v>2.9973148148148101</v>
      </c>
      <c r="J630" s="8">
        <v>-500</v>
      </c>
      <c r="K630" t="s">
        <v>19</v>
      </c>
      <c r="L630" s="4">
        <v>31.24</v>
      </c>
      <c r="M630" s="10">
        <v>7023672.5999999996</v>
      </c>
      <c r="N630" s="10">
        <v>6172604.0999999996</v>
      </c>
    </row>
    <row r="631" spans="1:14" x14ac:dyDescent="0.55000000000000004">
      <c r="A631">
        <v>629</v>
      </c>
      <c r="B631">
        <v>2017</v>
      </c>
      <c r="C631" s="5">
        <v>10</v>
      </c>
      <c r="D631" s="5">
        <v>25</v>
      </c>
      <c r="E631">
        <v>3</v>
      </c>
      <c r="F631" s="5">
        <v>23</v>
      </c>
      <c r="G631" s="5">
        <v>56</v>
      </c>
      <c r="H631" s="5">
        <v>38</v>
      </c>
      <c r="I631" s="15">
        <v>2.9976620370370299</v>
      </c>
      <c r="J631" s="8">
        <v>-500</v>
      </c>
      <c r="K631" t="s">
        <v>19</v>
      </c>
      <c r="L631" s="4">
        <v>39.01</v>
      </c>
      <c r="M631" s="10">
        <v>6672071.5</v>
      </c>
      <c r="N631" s="10">
        <v>22873593.399999999</v>
      </c>
    </row>
    <row r="632" spans="1:14" x14ac:dyDescent="0.55000000000000004">
      <c r="A632">
        <v>630</v>
      </c>
      <c r="B632">
        <v>2017</v>
      </c>
      <c r="C632" s="5">
        <v>10</v>
      </c>
      <c r="D632" s="5">
        <v>25</v>
      </c>
      <c r="E632">
        <v>3</v>
      </c>
      <c r="F632" s="5">
        <v>23</v>
      </c>
      <c r="G632" s="5">
        <v>57</v>
      </c>
      <c r="H632" s="5">
        <v>8</v>
      </c>
      <c r="I632" s="15">
        <v>2.9980092592592502</v>
      </c>
      <c r="J632" s="8">
        <v>-500</v>
      </c>
      <c r="K632" t="s">
        <v>19</v>
      </c>
      <c r="L632" s="4">
        <v>97.69</v>
      </c>
      <c r="M632" s="10">
        <v>3700993.8</v>
      </c>
      <c r="N632" s="10">
        <v>18893184.600000001</v>
      </c>
    </row>
    <row r="633" spans="1:14" x14ac:dyDescent="0.55000000000000004">
      <c r="A633">
        <v>631</v>
      </c>
      <c r="B633">
        <v>2017</v>
      </c>
      <c r="C633" s="5">
        <v>10</v>
      </c>
      <c r="D633" s="5">
        <v>25</v>
      </c>
      <c r="E633">
        <v>3</v>
      </c>
      <c r="F633" s="5">
        <v>23</v>
      </c>
      <c r="G633" s="5">
        <v>57</v>
      </c>
      <c r="H633" s="5">
        <v>38</v>
      </c>
      <c r="I633" s="15">
        <v>2.9983564814814798</v>
      </c>
      <c r="J633" s="8">
        <v>-500</v>
      </c>
      <c r="K633" t="s">
        <v>19</v>
      </c>
      <c r="L633" s="4">
        <v>27.31</v>
      </c>
      <c r="M633" s="10">
        <v>5237503.5999999996</v>
      </c>
      <c r="N633" s="10">
        <v>7130990</v>
      </c>
    </row>
    <row r="634" spans="1:14" x14ac:dyDescent="0.55000000000000004">
      <c r="A634">
        <v>632</v>
      </c>
      <c r="B634">
        <v>2017</v>
      </c>
      <c r="C634" s="5">
        <v>10</v>
      </c>
      <c r="D634" s="5">
        <v>25</v>
      </c>
      <c r="E634">
        <v>3</v>
      </c>
      <c r="F634" s="5">
        <v>23</v>
      </c>
      <c r="G634" s="5">
        <v>58</v>
      </c>
      <c r="H634" s="5">
        <v>8</v>
      </c>
      <c r="I634" s="15">
        <v>2.9987037037037001</v>
      </c>
      <c r="J634" s="8">
        <v>-500</v>
      </c>
      <c r="K634" t="s">
        <v>19</v>
      </c>
      <c r="L634" s="4">
        <v>39.04</v>
      </c>
      <c r="M634" s="10">
        <v>4400484.8</v>
      </c>
      <c r="N634" s="10">
        <v>22948462</v>
      </c>
    </row>
    <row r="635" spans="1:14" x14ac:dyDescent="0.55000000000000004">
      <c r="A635">
        <v>633</v>
      </c>
      <c r="B635">
        <v>2017</v>
      </c>
      <c r="C635" s="5">
        <v>10</v>
      </c>
      <c r="D635" s="5">
        <v>25</v>
      </c>
      <c r="E635">
        <v>3</v>
      </c>
      <c r="F635" s="5">
        <v>23</v>
      </c>
      <c r="G635" s="5">
        <v>58</v>
      </c>
      <c r="H635" s="5">
        <v>38</v>
      </c>
      <c r="I635" s="15">
        <v>2.9990509259259199</v>
      </c>
      <c r="J635" s="8">
        <v>-500</v>
      </c>
      <c r="K635" t="s">
        <v>19</v>
      </c>
      <c r="L635" s="4">
        <v>31.16</v>
      </c>
      <c r="M635" s="10">
        <v>6384714.4000000004</v>
      </c>
      <c r="N635" s="10">
        <v>24711647.399999999</v>
      </c>
    </row>
    <row r="636" spans="1:14" x14ac:dyDescent="0.55000000000000004">
      <c r="A636">
        <v>634</v>
      </c>
      <c r="B636">
        <v>2017</v>
      </c>
      <c r="C636" s="5">
        <v>10</v>
      </c>
      <c r="D636" s="5">
        <v>25</v>
      </c>
      <c r="E636">
        <v>3</v>
      </c>
      <c r="F636" s="5">
        <v>23</v>
      </c>
      <c r="G636" s="5">
        <v>59</v>
      </c>
      <c r="H636" s="5">
        <v>8</v>
      </c>
      <c r="I636" s="15">
        <v>2.9993981481481402</v>
      </c>
      <c r="J636" s="8">
        <v>-500</v>
      </c>
      <c r="K636" t="s">
        <v>19</v>
      </c>
      <c r="L636" s="4">
        <v>23.35</v>
      </c>
      <c r="M636" s="10">
        <v>20528313.5</v>
      </c>
      <c r="N636" s="10">
        <v>7559565.5999999996</v>
      </c>
    </row>
    <row r="637" spans="1:14" x14ac:dyDescent="0.55000000000000004">
      <c r="A637">
        <v>635</v>
      </c>
      <c r="B637">
        <v>2017</v>
      </c>
      <c r="C637" s="5">
        <v>10</v>
      </c>
      <c r="D637" s="5">
        <v>25</v>
      </c>
      <c r="E637">
        <v>3</v>
      </c>
      <c r="F637" s="5">
        <v>23</v>
      </c>
      <c r="G637" s="5">
        <v>59</v>
      </c>
      <c r="H637" s="5">
        <v>38</v>
      </c>
      <c r="I637" s="15">
        <v>2.9997453703703698</v>
      </c>
      <c r="J637" s="8">
        <v>-500</v>
      </c>
      <c r="K637" t="s">
        <v>19</v>
      </c>
      <c r="L637" s="4">
        <v>54.6</v>
      </c>
      <c r="M637" s="10">
        <v>4293510.9000000004</v>
      </c>
      <c r="N637" s="10">
        <v>8909839.6999999993</v>
      </c>
    </row>
    <row r="638" spans="1:14" x14ac:dyDescent="0.55000000000000004">
      <c r="A638">
        <v>636</v>
      </c>
      <c r="B638">
        <v>2017</v>
      </c>
      <c r="C638" s="5">
        <v>10</v>
      </c>
      <c r="D638" s="5">
        <v>26</v>
      </c>
      <c r="E638">
        <v>4</v>
      </c>
      <c r="F638" s="5">
        <v>0</v>
      </c>
      <c r="G638" s="5">
        <v>0</v>
      </c>
      <c r="H638" s="5">
        <v>8</v>
      </c>
      <c r="I638" s="15">
        <v>3.0000925925925901</v>
      </c>
      <c r="J638" s="8">
        <v>-500</v>
      </c>
      <c r="K638" t="s">
        <v>19</v>
      </c>
      <c r="L638" s="4">
        <v>27.34</v>
      </c>
      <c r="M638" s="10">
        <v>8894038.0999999996</v>
      </c>
      <c r="N638" s="10">
        <v>22157500</v>
      </c>
    </row>
    <row r="639" spans="1:14" x14ac:dyDescent="0.55000000000000004">
      <c r="A639">
        <v>637</v>
      </c>
      <c r="B639">
        <v>2017</v>
      </c>
      <c r="C639" s="5">
        <v>10</v>
      </c>
      <c r="D639" s="5">
        <v>26</v>
      </c>
      <c r="E639">
        <v>4</v>
      </c>
      <c r="F639" s="5">
        <v>0</v>
      </c>
      <c r="G639" s="5">
        <v>0</v>
      </c>
      <c r="H639" s="5">
        <v>38</v>
      </c>
      <c r="I639" s="15">
        <v>3.0004398148148099</v>
      </c>
      <c r="J639" s="8">
        <v>-500</v>
      </c>
      <c r="K639" t="s">
        <v>19</v>
      </c>
      <c r="L639" s="4">
        <v>27.31</v>
      </c>
      <c r="M639" s="10">
        <v>3231420</v>
      </c>
      <c r="N639" s="10">
        <v>7052444.0999999996</v>
      </c>
    </row>
    <row r="640" spans="1:14" x14ac:dyDescent="0.55000000000000004">
      <c r="A640">
        <v>638</v>
      </c>
      <c r="B640">
        <v>2017</v>
      </c>
      <c r="C640" s="5">
        <v>10</v>
      </c>
      <c r="D640" s="5">
        <v>26</v>
      </c>
      <c r="E640">
        <v>4</v>
      </c>
      <c r="F640" s="5">
        <v>0</v>
      </c>
      <c r="G640" s="5">
        <v>1</v>
      </c>
      <c r="H640" s="5">
        <v>8</v>
      </c>
      <c r="I640" s="15">
        <v>3.0007870370370302</v>
      </c>
      <c r="J640" s="8">
        <v>-500</v>
      </c>
      <c r="K640" t="s">
        <v>19</v>
      </c>
      <c r="L640" s="4">
        <v>39.04</v>
      </c>
      <c r="M640" s="10">
        <v>4731216.4000000004</v>
      </c>
      <c r="N640" s="10">
        <v>13965648.300000001</v>
      </c>
    </row>
    <row r="641" spans="1:14" x14ac:dyDescent="0.55000000000000004">
      <c r="A641">
        <v>639</v>
      </c>
      <c r="B641">
        <v>2017</v>
      </c>
      <c r="C641" s="5">
        <v>10</v>
      </c>
      <c r="D641" s="5">
        <v>26</v>
      </c>
      <c r="E641">
        <v>4</v>
      </c>
      <c r="F641" s="5">
        <v>0</v>
      </c>
      <c r="G641" s="5">
        <v>1</v>
      </c>
      <c r="H641" s="5">
        <v>38</v>
      </c>
      <c r="I641" s="15">
        <v>3.00113425925925</v>
      </c>
      <c r="J641" s="8">
        <v>-500</v>
      </c>
      <c r="K641" t="s">
        <v>19</v>
      </c>
      <c r="L641" s="4">
        <v>38.99</v>
      </c>
      <c r="M641" s="10">
        <v>3641399.2</v>
      </c>
      <c r="N641" s="10">
        <v>6826693.2999999998</v>
      </c>
    </row>
    <row r="642" spans="1:14" x14ac:dyDescent="0.55000000000000004">
      <c r="A642">
        <v>640</v>
      </c>
      <c r="B642">
        <v>2017</v>
      </c>
      <c r="C642" s="5">
        <v>10</v>
      </c>
      <c r="D642" s="5">
        <v>26</v>
      </c>
      <c r="E642">
        <v>4</v>
      </c>
      <c r="F642" s="5">
        <v>0</v>
      </c>
      <c r="G642" s="5">
        <v>2</v>
      </c>
      <c r="H642" s="5">
        <v>8</v>
      </c>
      <c r="I642" s="15">
        <v>3.0014814814814801</v>
      </c>
      <c r="J642" s="8">
        <v>-500</v>
      </c>
      <c r="K642" t="s">
        <v>19</v>
      </c>
      <c r="L642" s="4">
        <v>74.569999999999993</v>
      </c>
      <c r="M642" s="10">
        <v>3528566.4</v>
      </c>
      <c r="N642" s="10">
        <v>22825741.399999999</v>
      </c>
    </row>
    <row r="643" spans="1:14" x14ac:dyDescent="0.55000000000000004">
      <c r="A643">
        <v>641</v>
      </c>
      <c r="B643">
        <v>2017</v>
      </c>
      <c r="C643" s="5">
        <v>10</v>
      </c>
      <c r="D643" s="5">
        <v>26</v>
      </c>
      <c r="E643">
        <v>4</v>
      </c>
      <c r="F643" s="5">
        <v>0</v>
      </c>
      <c r="G643" s="5">
        <v>2</v>
      </c>
      <c r="H643" s="5">
        <v>38</v>
      </c>
      <c r="I643" s="15">
        <v>3.0018287037036999</v>
      </c>
      <c r="J643" s="8">
        <v>-500</v>
      </c>
      <c r="K643" t="s">
        <v>19</v>
      </c>
      <c r="L643" s="4">
        <v>27.32</v>
      </c>
      <c r="M643" s="10">
        <v>4292197.3</v>
      </c>
      <c r="N643" s="10">
        <v>9037309.1999999993</v>
      </c>
    </row>
    <row r="644" spans="1:14" x14ac:dyDescent="0.55000000000000004">
      <c r="A644">
        <v>642</v>
      </c>
      <c r="B644">
        <v>2017</v>
      </c>
      <c r="C644" s="5">
        <v>10</v>
      </c>
      <c r="D644" s="5">
        <v>26</v>
      </c>
      <c r="E644">
        <v>4</v>
      </c>
      <c r="F644" s="5">
        <v>0</v>
      </c>
      <c r="G644" s="5">
        <v>3</v>
      </c>
      <c r="H644" s="5">
        <v>8</v>
      </c>
      <c r="I644" s="15">
        <v>3.0021759259259202</v>
      </c>
      <c r="J644" s="8">
        <v>-500</v>
      </c>
      <c r="K644" t="s">
        <v>19</v>
      </c>
      <c r="L644" s="4">
        <v>38.96</v>
      </c>
      <c r="M644" s="10">
        <v>4411944.4000000004</v>
      </c>
      <c r="N644" s="10">
        <v>23793776.5</v>
      </c>
    </row>
    <row r="645" spans="1:14" x14ac:dyDescent="0.55000000000000004">
      <c r="A645">
        <v>643</v>
      </c>
      <c r="B645">
        <v>2017</v>
      </c>
      <c r="C645" s="5">
        <v>10</v>
      </c>
      <c r="D645" s="5">
        <v>26</v>
      </c>
      <c r="E645">
        <v>4</v>
      </c>
      <c r="F645" s="5">
        <v>0</v>
      </c>
      <c r="G645" s="5">
        <v>3</v>
      </c>
      <c r="H645" s="5">
        <v>38</v>
      </c>
      <c r="I645" s="15">
        <v>3.00252314814814</v>
      </c>
      <c r="J645" s="8">
        <v>-500</v>
      </c>
      <c r="K645" t="s">
        <v>19</v>
      </c>
      <c r="L645" s="4">
        <v>35.159999999999997</v>
      </c>
      <c r="M645" s="10">
        <v>7723285.0999999996</v>
      </c>
      <c r="N645" s="10">
        <v>27933510.5</v>
      </c>
    </row>
    <row r="646" spans="1:14" x14ac:dyDescent="0.55000000000000004">
      <c r="A646">
        <v>644</v>
      </c>
      <c r="B646">
        <v>2017</v>
      </c>
      <c r="C646" s="5">
        <v>10</v>
      </c>
      <c r="D646" s="5">
        <v>26</v>
      </c>
      <c r="E646">
        <v>4</v>
      </c>
      <c r="F646" s="5">
        <v>0</v>
      </c>
      <c r="G646" s="5">
        <v>4</v>
      </c>
      <c r="H646" s="5">
        <v>8</v>
      </c>
      <c r="I646" s="15">
        <v>3.0028703703703701</v>
      </c>
      <c r="J646" s="8">
        <v>-500</v>
      </c>
      <c r="K646" t="s">
        <v>19</v>
      </c>
      <c r="L646" s="4">
        <v>39.119999999999997</v>
      </c>
      <c r="M646" s="10">
        <v>3748747</v>
      </c>
      <c r="N646" s="10">
        <v>21290921.5</v>
      </c>
    </row>
    <row r="647" spans="1:14" x14ac:dyDescent="0.55000000000000004">
      <c r="A647">
        <v>645</v>
      </c>
      <c r="B647">
        <v>2017</v>
      </c>
      <c r="C647" s="5">
        <v>10</v>
      </c>
      <c r="D647" s="5">
        <v>26</v>
      </c>
      <c r="E647">
        <v>4</v>
      </c>
      <c r="F647" s="5">
        <v>0</v>
      </c>
      <c r="G647" s="5">
        <v>4</v>
      </c>
      <c r="H647" s="5">
        <v>38</v>
      </c>
      <c r="I647" s="15">
        <v>3.0032175925925899</v>
      </c>
      <c r="J647" s="8">
        <v>-500</v>
      </c>
      <c r="K647" t="s">
        <v>19</v>
      </c>
      <c r="L647" s="4">
        <v>43.39</v>
      </c>
      <c r="M647" s="10">
        <v>5671943</v>
      </c>
      <c r="N647" s="10">
        <v>17335104</v>
      </c>
    </row>
    <row r="648" spans="1:14" x14ac:dyDescent="0.55000000000000004">
      <c r="A648">
        <v>646</v>
      </c>
      <c r="B648">
        <v>2017</v>
      </c>
      <c r="C648" s="5">
        <v>10</v>
      </c>
      <c r="D648" s="5">
        <v>26</v>
      </c>
      <c r="E648">
        <v>4</v>
      </c>
      <c r="F648" s="5">
        <v>0</v>
      </c>
      <c r="G648" s="5">
        <v>5</v>
      </c>
      <c r="H648" s="5">
        <v>8</v>
      </c>
      <c r="I648" s="15">
        <v>3.0035648148148102</v>
      </c>
      <c r="J648" s="8">
        <v>-500</v>
      </c>
      <c r="K648" t="s">
        <v>19</v>
      </c>
      <c r="L648" s="4">
        <v>38.979999999999997</v>
      </c>
      <c r="M648" s="10">
        <v>4037307.7</v>
      </c>
      <c r="N648" s="10">
        <v>19471307.5</v>
      </c>
    </row>
    <row r="649" spans="1:14" x14ac:dyDescent="0.55000000000000004">
      <c r="A649">
        <v>647</v>
      </c>
      <c r="B649">
        <v>2017</v>
      </c>
      <c r="C649" s="5">
        <v>10</v>
      </c>
      <c r="D649" s="5">
        <v>26</v>
      </c>
      <c r="E649">
        <v>4</v>
      </c>
      <c r="F649" s="5">
        <v>0</v>
      </c>
      <c r="G649" s="5">
        <v>5</v>
      </c>
      <c r="H649" s="5">
        <v>38</v>
      </c>
      <c r="I649" s="15">
        <v>3.00391203703703</v>
      </c>
      <c r="J649" s="8">
        <v>-500</v>
      </c>
      <c r="K649" t="s">
        <v>19</v>
      </c>
      <c r="L649" s="4">
        <v>39.07</v>
      </c>
      <c r="M649" s="10">
        <v>7125666.2999999998</v>
      </c>
      <c r="N649" s="10">
        <v>19472621.899999999</v>
      </c>
    </row>
    <row r="650" spans="1:14" x14ac:dyDescent="0.55000000000000004">
      <c r="A650">
        <v>648</v>
      </c>
      <c r="B650">
        <v>2017</v>
      </c>
      <c r="C650" s="5">
        <v>10</v>
      </c>
      <c r="D650" s="5">
        <v>26</v>
      </c>
      <c r="E650">
        <v>4</v>
      </c>
      <c r="F650" s="5">
        <v>0</v>
      </c>
      <c r="G650" s="5">
        <v>6</v>
      </c>
      <c r="H650" s="5">
        <v>8</v>
      </c>
      <c r="I650" s="15">
        <v>3.0042592592592499</v>
      </c>
      <c r="J650" s="8">
        <v>-500</v>
      </c>
      <c r="K650" t="s">
        <v>19</v>
      </c>
      <c r="L650" s="4">
        <v>35.51</v>
      </c>
      <c r="M650" s="10">
        <v>3930756.2</v>
      </c>
      <c r="N650" s="10">
        <v>29206961.300000001</v>
      </c>
    </row>
    <row r="651" spans="1:14" x14ac:dyDescent="0.55000000000000004">
      <c r="A651">
        <v>649</v>
      </c>
      <c r="B651">
        <v>2017</v>
      </c>
      <c r="C651" s="5">
        <v>10</v>
      </c>
      <c r="D651" s="5">
        <v>26</v>
      </c>
      <c r="E651">
        <v>4</v>
      </c>
      <c r="F651" s="5">
        <v>0</v>
      </c>
      <c r="G651" s="5">
        <v>6</v>
      </c>
      <c r="H651" s="5">
        <v>38</v>
      </c>
      <c r="I651" s="15">
        <v>3.0046064814814799</v>
      </c>
      <c r="J651" s="8">
        <v>-500</v>
      </c>
      <c r="K651" t="s">
        <v>19</v>
      </c>
      <c r="L651" s="4">
        <v>31.18</v>
      </c>
      <c r="M651" s="10">
        <v>6044122.7000000002</v>
      </c>
      <c r="N651" s="10">
        <v>15668198</v>
      </c>
    </row>
    <row r="652" spans="1:14" x14ac:dyDescent="0.55000000000000004">
      <c r="A652">
        <v>650</v>
      </c>
      <c r="B652">
        <v>2017</v>
      </c>
      <c r="C652" s="5">
        <v>10</v>
      </c>
      <c r="D652" s="5">
        <v>26</v>
      </c>
      <c r="E652">
        <v>4</v>
      </c>
      <c r="F652" s="5">
        <v>0</v>
      </c>
      <c r="G652" s="5">
        <v>7</v>
      </c>
      <c r="H652" s="5">
        <v>8</v>
      </c>
      <c r="I652" s="15">
        <v>3.0049537037037002</v>
      </c>
      <c r="J652" s="8">
        <v>-500</v>
      </c>
      <c r="K652" t="s">
        <v>19</v>
      </c>
      <c r="L652" s="4">
        <v>35.200000000000003</v>
      </c>
      <c r="M652" s="10">
        <v>4064384.2</v>
      </c>
      <c r="N652" s="10">
        <v>20728038.399999999</v>
      </c>
    </row>
    <row r="653" spans="1:14" x14ac:dyDescent="0.55000000000000004">
      <c r="A653">
        <v>651</v>
      </c>
      <c r="B653">
        <v>2017</v>
      </c>
      <c r="C653" s="5">
        <v>10</v>
      </c>
      <c r="D653" s="5">
        <v>26</v>
      </c>
      <c r="E653">
        <v>4</v>
      </c>
      <c r="F653" s="5">
        <v>0</v>
      </c>
      <c r="G653" s="5">
        <v>7</v>
      </c>
      <c r="H653" s="5">
        <v>38</v>
      </c>
      <c r="I653" s="15">
        <v>3.00530092592592</v>
      </c>
      <c r="J653" s="8">
        <v>-500</v>
      </c>
      <c r="K653" t="s">
        <v>19</v>
      </c>
      <c r="L653" s="4">
        <v>46.86</v>
      </c>
      <c r="M653" s="10">
        <v>6792730.2999999998</v>
      </c>
      <c r="N653" s="10">
        <v>22092863.300000001</v>
      </c>
    </row>
    <row r="654" spans="1:14" x14ac:dyDescent="0.55000000000000004">
      <c r="A654">
        <v>652</v>
      </c>
      <c r="B654">
        <v>2017</v>
      </c>
      <c r="C654" s="5">
        <v>10</v>
      </c>
      <c r="D654" s="5">
        <v>26</v>
      </c>
      <c r="E654">
        <v>4</v>
      </c>
      <c r="F654" s="5">
        <v>0</v>
      </c>
      <c r="G654" s="5">
        <v>8</v>
      </c>
      <c r="H654" s="5">
        <v>8</v>
      </c>
      <c r="I654" s="15">
        <v>3.0056481481481399</v>
      </c>
      <c r="J654" s="8">
        <v>-500</v>
      </c>
      <c r="K654" t="s">
        <v>19</v>
      </c>
      <c r="L654" s="4">
        <v>39.07</v>
      </c>
      <c r="M654" s="10">
        <v>7116589.5999999996</v>
      </c>
      <c r="N654" s="10">
        <v>6611450.5999999996</v>
      </c>
    </row>
    <row r="655" spans="1:14" x14ac:dyDescent="0.55000000000000004">
      <c r="A655">
        <v>653</v>
      </c>
      <c r="B655">
        <v>2017</v>
      </c>
      <c r="C655" s="5">
        <v>10</v>
      </c>
      <c r="D655" s="5">
        <v>26</v>
      </c>
      <c r="E655">
        <v>4</v>
      </c>
      <c r="F655" s="5">
        <v>0</v>
      </c>
      <c r="G655" s="5">
        <v>8</v>
      </c>
      <c r="H655" s="5">
        <v>38</v>
      </c>
      <c r="I655" s="15">
        <v>3.0059953703703699</v>
      </c>
      <c r="J655" s="8">
        <v>-500</v>
      </c>
      <c r="K655" t="s">
        <v>19</v>
      </c>
      <c r="L655" s="4">
        <v>43.35</v>
      </c>
      <c r="M655" s="10">
        <v>6017587.7000000002</v>
      </c>
      <c r="N655" s="10">
        <v>22156707.300000001</v>
      </c>
    </row>
    <row r="656" spans="1:14" x14ac:dyDescent="0.55000000000000004">
      <c r="A656">
        <v>654</v>
      </c>
      <c r="B656">
        <v>2017</v>
      </c>
      <c r="C656" s="5">
        <v>10</v>
      </c>
      <c r="D656" s="5">
        <v>26</v>
      </c>
      <c r="E656">
        <v>4</v>
      </c>
      <c r="F656" s="5">
        <v>0</v>
      </c>
      <c r="G656" s="5">
        <v>9</v>
      </c>
      <c r="H656" s="5">
        <v>8</v>
      </c>
      <c r="I656" s="15">
        <v>3.0063425925925902</v>
      </c>
      <c r="J656" s="8">
        <v>-500</v>
      </c>
      <c r="K656" t="s">
        <v>19</v>
      </c>
      <c r="L656" s="4">
        <v>70.28</v>
      </c>
      <c r="M656" s="10">
        <v>13719910.6</v>
      </c>
      <c r="N656" s="10">
        <v>17366584.5</v>
      </c>
    </row>
    <row r="657" spans="1:14" x14ac:dyDescent="0.55000000000000004">
      <c r="A657">
        <v>655</v>
      </c>
      <c r="B657">
        <v>2017</v>
      </c>
      <c r="C657" s="5">
        <v>10</v>
      </c>
      <c r="D657" s="5">
        <v>26</v>
      </c>
      <c r="E657">
        <v>4</v>
      </c>
      <c r="F657" s="5">
        <v>0</v>
      </c>
      <c r="G657" s="5">
        <v>9</v>
      </c>
      <c r="H657" s="5">
        <v>38</v>
      </c>
      <c r="I657" s="15">
        <v>3.00668981481481</v>
      </c>
      <c r="J657" s="8">
        <v>-500</v>
      </c>
      <c r="K657" t="s">
        <v>19</v>
      </c>
      <c r="L657" s="4">
        <v>39.06</v>
      </c>
      <c r="M657" s="10">
        <v>4843825.3</v>
      </c>
      <c r="N657" s="10">
        <v>4066672.1</v>
      </c>
    </row>
    <row r="658" spans="1:14" x14ac:dyDescent="0.55000000000000004">
      <c r="A658">
        <v>656</v>
      </c>
      <c r="B658">
        <v>2017</v>
      </c>
      <c r="C658" s="5">
        <v>10</v>
      </c>
      <c r="D658" s="5">
        <v>26</v>
      </c>
      <c r="E658">
        <v>4</v>
      </c>
      <c r="F658" s="5">
        <v>0</v>
      </c>
      <c r="G658" s="5">
        <v>10</v>
      </c>
      <c r="H658" s="5">
        <v>8</v>
      </c>
      <c r="I658" s="15">
        <v>3.0070370370370298</v>
      </c>
      <c r="J658" s="8">
        <v>-500</v>
      </c>
      <c r="K658" t="s">
        <v>19</v>
      </c>
      <c r="L658" s="4">
        <v>39.06</v>
      </c>
      <c r="M658" s="10">
        <v>6630697.7999999998</v>
      </c>
      <c r="N658" s="10">
        <v>22852518.800000001</v>
      </c>
    </row>
    <row r="659" spans="1:14" x14ac:dyDescent="0.55000000000000004">
      <c r="A659">
        <v>657</v>
      </c>
      <c r="B659">
        <v>2017</v>
      </c>
      <c r="C659" s="5">
        <v>10</v>
      </c>
      <c r="D659" s="5">
        <v>26</v>
      </c>
      <c r="E659">
        <v>4</v>
      </c>
      <c r="F659" s="5">
        <v>0</v>
      </c>
      <c r="G659" s="5">
        <v>10</v>
      </c>
      <c r="H659" s="5">
        <v>38</v>
      </c>
      <c r="I659" s="15">
        <v>3.0073842592592501</v>
      </c>
      <c r="J659" s="8">
        <v>-500</v>
      </c>
      <c r="K659" t="s">
        <v>19</v>
      </c>
      <c r="L659" s="4">
        <v>35.56</v>
      </c>
      <c r="M659" s="10">
        <v>4284242.8</v>
      </c>
      <c r="N659" s="10">
        <v>18354407.100000001</v>
      </c>
    </row>
    <row r="660" spans="1:14" x14ac:dyDescent="0.55000000000000004">
      <c r="A660">
        <v>658</v>
      </c>
      <c r="B660">
        <v>2017</v>
      </c>
      <c r="C660" s="5">
        <v>10</v>
      </c>
      <c r="D660" s="5">
        <v>26</v>
      </c>
      <c r="E660">
        <v>4</v>
      </c>
      <c r="F660" s="5">
        <v>0</v>
      </c>
      <c r="G660" s="5">
        <v>11</v>
      </c>
      <c r="H660" s="5">
        <v>8</v>
      </c>
      <c r="I660" s="15">
        <v>3.0077314814814802</v>
      </c>
      <c r="J660" s="8">
        <v>-500</v>
      </c>
      <c r="K660" t="s">
        <v>19</v>
      </c>
      <c r="L660" s="4">
        <v>23.44</v>
      </c>
      <c r="M660" s="10">
        <v>5560304.7999999998</v>
      </c>
      <c r="N660" s="10">
        <v>16855102.699999999</v>
      </c>
    </row>
    <row r="661" spans="1:14" x14ac:dyDescent="0.55000000000000004">
      <c r="A661">
        <v>659</v>
      </c>
      <c r="B661">
        <v>2017</v>
      </c>
      <c r="C661" s="5">
        <v>10</v>
      </c>
      <c r="D661" s="5">
        <v>26</v>
      </c>
      <c r="E661">
        <v>4</v>
      </c>
      <c r="F661" s="5">
        <v>0</v>
      </c>
      <c r="G661" s="5">
        <v>11</v>
      </c>
      <c r="H661" s="5">
        <v>38</v>
      </c>
      <c r="I661" s="15">
        <v>3.0080787037037</v>
      </c>
      <c r="J661" s="8">
        <v>-500</v>
      </c>
      <c r="K661" t="s">
        <v>19</v>
      </c>
      <c r="L661" s="4">
        <v>101.54</v>
      </c>
      <c r="M661" s="10">
        <v>6422482.0999999996</v>
      </c>
      <c r="N661" s="10">
        <v>23796505.699999999</v>
      </c>
    </row>
    <row r="662" spans="1:14" x14ac:dyDescent="0.55000000000000004">
      <c r="A662">
        <v>660</v>
      </c>
      <c r="B662">
        <v>2017</v>
      </c>
      <c r="C662" s="5">
        <v>10</v>
      </c>
      <c r="D662" s="5">
        <v>26</v>
      </c>
      <c r="E662">
        <v>4</v>
      </c>
      <c r="F662" s="5">
        <v>0</v>
      </c>
      <c r="G662" s="5">
        <v>12</v>
      </c>
      <c r="H662" s="5">
        <v>8</v>
      </c>
      <c r="I662" s="15">
        <v>3.0084259259259198</v>
      </c>
      <c r="J662" s="8">
        <v>-500</v>
      </c>
      <c r="K662" t="s">
        <v>19</v>
      </c>
      <c r="L662" s="4">
        <v>39.020000000000003</v>
      </c>
      <c r="M662" s="10">
        <v>6519261.5999999996</v>
      </c>
      <c r="N662" s="10">
        <v>20071100.399999999</v>
      </c>
    </row>
    <row r="663" spans="1:14" x14ac:dyDescent="0.55000000000000004">
      <c r="A663">
        <v>661</v>
      </c>
      <c r="B663">
        <v>2017</v>
      </c>
      <c r="C663" s="5">
        <v>10</v>
      </c>
      <c r="D663" s="5">
        <v>26</v>
      </c>
      <c r="E663">
        <v>4</v>
      </c>
      <c r="F663" s="5">
        <v>0</v>
      </c>
      <c r="G663" s="5">
        <v>12</v>
      </c>
      <c r="H663" s="5">
        <v>38</v>
      </c>
      <c r="I663" s="15">
        <v>3.0087731481481401</v>
      </c>
      <c r="J663" s="8">
        <v>-500</v>
      </c>
      <c r="K663" t="s">
        <v>19</v>
      </c>
      <c r="L663" s="4">
        <v>27.3</v>
      </c>
      <c r="M663" s="10">
        <v>4661850.0999999996</v>
      </c>
      <c r="N663" s="10">
        <v>21411339.699999999</v>
      </c>
    </row>
    <row r="664" spans="1:14" x14ac:dyDescent="0.55000000000000004">
      <c r="A664">
        <v>662</v>
      </c>
      <c r="B664">
        <v>2017</v>
      </c>
      <c r="C664" s="5">
        <v>10</v>
      </c>
      <c r="D664" s="5">
        <v>26</v>
      </c>
      <c r="E664">
        <v>4</v>
      </c>
      <c r="F664" s="5">
        <v>0</v>
      </c>
      <c r="G664" s="5">
        <v>13</v>
      </c>
      <c r="H664" s="5">
        <v>8</v>
      </c>
      <c r="I664" s="15">
        <v>3.0091203703703702</v>
      </c>
      <c r="J664" s="8">
        <v>-500</v>
      </c>
      <c r="K664" t="s">
        <v>19</v>
      </c>
      <c r="L664" s="4">
        <v>27.34</v>
      </c>
      <c r="M664" s="10">
        <v>3817082.5</v>
      </c>
      <c r="N664" s="10">
        <v>8333660.5999999996</v>
      </c>
    </row>
    <row r="665" spans="1:14" x14ac:dyDescent="0.55000000000000004">
      <c r="A665">
        <v>663</v>
      </c>
      <c r="B665">
        <v>2017</v>
      </c>
      <c r="C665" s="5">
        <v>10</v>
      </c>
      <c r="D665" s="5">
        <v>26</v>
      </c>
      <c r="E665">
        <v>4</v>
      </c>
      <c r="F665" s="5">
        <v>0</v>
      </c>
      <c r="G665" s="5">
        <v>13</v>
      </c>
      <c r="H665" s="5">
        <v>38</v>
      </c>
      <c r="I665" s="15">
        <v>3.00946759259259</v>
      </c>
      <c r="J665" s="8">
        <v>-500</v>
      </c>
      <c r="K665" t="s">
        <v>19</v>
      </c>
      <c r="L665" s="4">
        <v>31.25</v>
      </c>
      <c r="M665" s="10">
        <v>6550418.0999999996</v>
      </c>
      <c r="N665" s="10">
        <v>16063727.300000001</v>
      </c>
    </row>
    <row r="666" spans="1:14" x14ac:dyDescent="0.55000000000000004">
      <c r="A666">
        <v>664</v>
      </c>
      <c r="B666">
        <v>2017</v>
      </c>
      <c r="C666" s="5">
        <v>10</v>
      </c>
      <c r="D666" s="5">
        <v>26</v>
      </c>
      <c r="E666">
        <v>4</v>
      </c>
      <c r="F666" s="5">
        <v>0</v>
      </c>
      <c r="G666" s="5">
        <v>14</v>
      </c>
      <c r="H666" s="5">
        <v>8</v>
      </c>
      <c r="I666" s="15">
        <v>3.0098148148148098</v>
      </c>
      <c r="J666" s="8">
        <v>-500</v>
      </c>
      <c r="K666" t="s">
        <v>19</v>
      </c>
      <c r="L666" s="4">
        <v>97.66</v>
      </c>
      <c r="M666" s="10">
        <v>6547738.2999999998</v>
      </c>
      <c r="N666" s="10">
        <v>27937346.100000001</v>
      </c>
    </row>
    <row r="667" spans="1:14" x14ac:dyDescent="0.55000000000000004">
      <c r="A667">
        <v>665</v>
      </c>
      <c r="B667">
        <v>2017</v>
      </c>
      <c r="C667" s="5">
        <v>10</v>
      </c>
      <c r="D667" s="5">
        <v>26</v>
      </c>
      <c r="E667">
        <v>4</v>
      </c>
      <c r="F667" s="5">
        <v>0</v>
      </c>
      <c r="G667" s="5">
        <v>14</v>
      </c>
      <c r="H667" s="5">
        <v>38</v>
      </c>
      <c r="I667" s="15">
        <v>3.0101620370370301</v>
      </c>
      <c r="J667" s="8">
        <v>-500</v>
      </c>
      <c r="K667" t="s">
        <v>19</v>
      </c>
      <c r="L667" s="4">
        <v>39.06</v>
      </c>
      <c r="M667" s="10">
        <v>6057331.9000000004</v>
      </c>
      <c r="N667" s="10">
        <v>27916235.5</v>
      </c>
    </row>
    <row r="668" spans="1:14" x14ac:dyDescent="0.55000000000000004">
      <c r="A668">
        <v>666</v>
      </c>
      <c r="B668">
        <v>2017</v>
      </c>
      <c r="C668" s="5">
        <v>10</v>
      </c>
      <c r="D668" s="5">
        <v>26</v>
      </c>
      <c r="E668">
        <v>4</v>
      </c>
      <c r="F668" s="5">
        <v>0</v>
      </c>
      <c r="G668" s="5">
        <v>15</v>
      </c>
      <c r="H668" s="5">
        <v>8</v>
      </c>
      <c r="I668" s="15">
        <v>3.0105092592592499</v>
      </c>
      <c r="J668" s="8">
        <v>-500</v>
      </c>
      <c r="K668" t="s">
        <v>19</v>
      </c>
      <c r="L668" s="4">
        <v>27.35</v>
      </c>
      <c r="M668" s="10">
        <v>4199582.3</v>
      </c>
      <c r="N668" s="10">
        <v>23798495.800000001</v>
      </c>
    </row>
    <row r="669" spans="1:14" x14ac:dyDescent="0.55000000000000004">
      <c r="A669">
        <v>667</v>
      </c>
      <c r="B669">
        <v>2017</v>
      </c>
      <c r="C669" s="5">
        <v>10</v>
      </c>
      <c r="D669" s="5">
        <v>26</v>
      </c>
      <c r="E669">
        <v>4</v>
      </c>
      <c r="F669" s="5">
        <v>0</v>
      </c>
      <c r="G669" s="5">
        <v>15</v>
      </c>
      <c r="H669" s="5">
        <v>38</v>
      </c>
      <c r="I669" s="15">
        <v>3.01085648148148</v>
      </c>
      <c r="J669" s="8">
        <v>-500</v>
      </c>
      <c r="K669" t="s">
        <v>19</v>
      </c>
      <c r="L669" s="4">
        <v>27.31</v>
      </c>
      <c r="M669" s="10">
        <v>7527122.2000000002</v>
      </c>
      <c r="N669" s="10">
        <v>14938455.300000001</v>
      </c>
    </row>
    <row r="670" spans="1:14" x14ac:dyDescent="0.55000000000000004">
      <c r="A670">
        <v>668</v>
      </c>
      <c r="B670">
        <v>2017</v>
      </c>
      <c r="C670" s="5">
        <v>10</v>
      </c>
      <c r="D670" s="5">
        <v>26</v>
      </c>
      <c r="E670">
        <v>4</v>
      </c>
      <c r="F670" s="5">
        <v>0</v>
      </c>
      <c r="G670" s="5">
        <v>16</v>
      </c>
      <c r="H670" s="5">
        <v>8</v>
      </c>
      <c r="I670" s="15">
        <v>3.0112037037036998</v>
      </c>
      <c r="J670" s="8">
        <v>-500</v>
      </c>
      <c r="K670" t="s">
        <v>19</v>
      </c>
      <c r="L670" s="4">
        <v>35.11</v>
      </c>
      <c r="M670" s="10">
        <v>6317178.0999999996</v>
      </c>
      <c r="N670" s="10">
        <v>15295265.9</v>
      </c>
    </row>
    <row r="671" spans="1:14" x14ac:dyDescent="0.55000000000000004">
      <c r="A671">
        <v>669</v>
      </c>
      <c r="B671">
        <v>2017</v>
      </c>
      <c r="C671" s="5">
        <v>10</v>
      </c>
      <c r="D671" s="5">
        <v>26</v>
      </c>
      <c r="E671">
        <v>4</v>
      </c>
      <c r="F671" s="5">
        <v>0</v>
      </c>
      <c r="G671" s="5">
        <v>16</v>
      </c>
      <c r="H671" s="5">
        <v>38</v>
      </c>
      <c r="I671" s="15">
        <v>3.0115509259259201</v>
      </c>
      <c r="J671" s="8">
        <v>-500</v>
      </c>
      <c r="K671" t="s">
        <v>19</v>
      </c>
      <c r="L671" s="4">
        <v>78.17</v>
      </c>
      <c r="M671" s="10">
        <v>4216392.4000000004</v>
      </c>
      <c r="N671" s="10">
        <v>21859091.899999999</v>
      </c>
    </row>
    <row r="672" spans="1:14" x14ac:dyDescent="0.55000000000000004">
      <c r="A672">
        <v>670</v>
      </c>
      <c r="B672">
        <v>2017</v>
      </c>
      <c r="C672" s="5">
        <v>10</v>
      </c>
      <c r="D672" s="5">
        <v>26</v>
      </c>
      <c r="E672">
        <v>4</v>
      </c>
      <c r="F672" s="5">
        <v>0</v>
      </c>
      <c r="G672" s="5">
        <v>17</v>
      </c>
      <c r="H672" s="5">
        <v>8</v>
      </c>
      <c r="I672" s="15">
        <v>3.0118981481481399</v>
      </c>
      <c r="J672" s="8">
        <v>-500</v>
      </c>
      <c r="K672" t="s">
        <v>19</v>
      </c>
      <c r="L672" s="4">
        <v>27.36</v>
      </c>
      <c r="M672" s="10">
        <v>6376841.4000000004</v>
      </c>
      <c r="N672" s="10">
        <v>16865976.699999999</v>
      </c>
    </row>
    <row r="673" spans="1:14" x14ac:dyDescent="0.55000000000000004">
      <c r="A673">
        <v>671</v>
      </c>
      <c r="B673">
        <v>2017</v>
      </c>
      <c r="C673" s="5">
        <v>10</v>
      </c>
      <c r="D673" s="5">
        <v>26</v>
      </c>
      <c r="E673">
        <v>4</v>
      </c>
      <c r="F673" s="5">
        <v>0</v>
      </c>
      <c r="G673" s="5">
        <v>17</v>
      </c>
      <c r="H673" s="5">
        <v>38</v>
      </c>
      <c r="I673" s="15">
        <v>3.01224537037037</v>
      </c>
      <c r="J673" s="8">
        <v>-500</v>
      </c>
      <c r="K673" t="s">
        <v>19</v>
      </c>
      <c r="L673" s="4">
        <v>35.11</v>
      </c>
      <c r="M673" s="10">
        <v>6723854.9000000004</v>
      </c>
      <c r="N673" s="10">
        <v>20727977.199999999</v>
      </c>
    </row>
    <row r="674" spans="1:14" x14ac:dyDescent="0.55000000000000004">
      <c r="A674">
        <v>672</v>
      </c>
      <c r="B674">
        <v>2017</v>
      </c>
      <c r="C674" s="5">
        <v>10</v>
      </c>
      <c r="D674" s="5">
        <v>26</v>
      </c>
      <c r="E674">
        <v>4</v>
      </c>
      <c r="F674" s="5">
        <v>0</v>
      </c>
      <c r="G674" s="5">
        <v>18</v>
      </c>
      <c r="H674" s="5">
        <v>8</v>
      </c>
      <c r="I674" s="15">
        <v>3.0125925925925898</v>
      </c>
      <c r="J674" s="8">
        <v>-500</v>
      </c>
      <c r="K674" t="s">
        <v>19</v>
      </c>
      <c r="L674" s="4">
        <v>31.23</v>
      </c>
      <c r="M674" s="10">
        <v>4470016.9000000004</v>
      </c>
      <c r="N674" s="10">
        <v>8343586.2999999998</v>
      </c>
    </row>
    <row r="675" spans="1:14" x14ac:dyDescent="0.55000000000000004">
      <c r="A675">
        <v>673</v>
      </c>
      <c r="B675">
        <v>2017</v>
      </c>
      <c r="C675" s="5">
        <v>10</v>
      </c>
      <c r="D675" s="5">
        <v>26</v>
      </c>
      <c r="E675">
        <v>4</v>
      </c>
      <c r="F675" s="5">
        <v>0</v>
      </c>
      <c r="G675" s="5">
        <v>18</v>
      </c>
      <c r="H675" s="5">
        <v>38</v>
      </c>
      <c r="I675" s="15">
        <v>3.0129398148148101</v>
      </c>
      <c r="J675" s="8">
        <v>-500</v>
      </c>
      <c r="K675" t="s">
        <v>19</v>
      </c>
      <c r="L675" s="4">
        <v>27.31</v>
      </c>
      <c r="M675" s="10">
        <v>6250996.7000000002</v>
      </c>
      <c r="N675" s="10">
        <v>14939796</v>
      </c>
    </row>
    <row r="676" spans="1:14" x14ac:dyDescent="0.55000000000000004">
      <c r="A676">
        <v>674</v>
      </c>
      <c r="B676">
        <v>2017</v>
      </c>
      <c r="C676" s="5">
        <v>10</v>
      </c>
      <c r="D676" s="5">
        <v>26</v>
      </c>
      <c r="E676">
        <v>4</v>
      </c>
      <c r="F676" s="5">
        <v>0</v>
      </c>
      <c r="G676" s="5">
        <v>19</v>
      </c>
      <c r="H676" s="5">
        <v>8</v>
      </c>
      <c r="I676" s="15">
        <v>3.0132870370370299</v>
      </c>
      <c r="J676" s="8">
        <v>-500</v>
      </c>
      <c r="K676" t="s">
        <v>19</v>
      </c>
      <c r="L676" s="4">
        <v>109.43</v>
      </c>
      <c r="M676" s="10">
        <v>6423065.9000000004</v>
      </c>
      <c r="N676" s="10">
        <v>23789018.800000001</v>
      </c>
    </row>
    <row r="677" spans="1:14" x14ac:dyDescent="0.55000000000000004">
      <c r="A677">
        <v>675</v>
      </c>
      <c r="B677">
        <v>2017</v>
      </c>
      <c r="C677" s="5">
        <v>10</v>
      </c>
      <c r="D677" s="5">
        <v>26</v>
      </c>
      <c r="E677">
        <v>4</v>
      </c>
      <c r="F677" s="5">
        <v>0</v>
      </c>
      <c r="G677" s="5">
        <v>19</v>
      </c>
      <c r="H677" s="5">
        <v>38</v>
      </c>
      <c r="I677" s="15">
        <v>3.0136342592592502</v>
      </c>
      <c r="J677" s="8">
        <v>-500</v>
      </c>
      <c r="K677" t="s">
        <v>19</v>
      </c>
      <c r="L677" s="4">
        <v>27.32</v>
      </c>
      <c r="M677" s="10">
        <v>5451660.5</v>
      </c>
      <c r="N677" s="10">
        <v>24703197</v>
      </c>
    </row>
    <row r="678" spans="1:14" x14ac:dyDescent="0.55000000000000004">
      <c r="A678">
        <v>676</v>
      </c>
      <c r="B678">
        <v>2017</v>
      </c>
      <c r="C678" s="5">
        <v>10</v>
      </c>
      <c r="D678" s="5">
        <v>26</v>
      </c>
      <c r="E678">
        <v>4</v>
      </c>
      <c r="F678" s="5">
        <v>0</v>
      </c>
      <c r="G678" s="5">
        <v>20</v>
      </c>
      <c r="H678" s="5">
        <v>8</v>
      </c>
      <c r="I678" s="15">
        <v>3.0139814814814798</v>
      </c>
      <c r="J678" s="8">
        <v>-500</v>
      </c>
      <c r="K678" t="s">
        <v>19</v>
      </c>
      <c r="L678" s="4">
        <v>42.92</v>
      </c>
      <c r="M678" s="10">
        <v>5812643.5</v>
      </c>
      <c r="N678" s="10">
        <v>21407661.100000001</v>
      </c>
    </row>
    <row r="679" spans="1:14" x14ac:dyDescent="0.55000000000000004">
      <c r="A679">
        <v>677</v>
      </c>
      <c r="B679">
        <v>2017</v>
      </c>
      <c r="C679" s="5">
        <v>10</v>
      </c>
      <c r="D679" s="5">
        <v>26</v>
      </c>
      <c r="E679">
        <v>4</v>
      </c>
      <c r="F679" s="5">
        <v>0</v>
      </c>
      <c r="G679" s="5">
        <v>20</v>
      </c>
      <c r="H679" s="5">
        <v>38</v>
      </c>
      <c r="I679" s="15">
        <v>3.0143287037037001</v>
      </c>
      <c r="J679" s="8">
        <v>-500</v>
      </c>
      <c r="K679" t="s">
        <v>19</v>
      </c>
      <c r="L679" s="4">
        <v>39.03</v>
      </c>
      <c r="M679" s="10">
        <v>6071232.0999999996</v>
      </c>
      <c r="N679" s="10">
        <v>12319287.9</v>
      </c>
    </row>
    <row r="680" spans="1:14" x14ac:dyDescent="0.55000000000000004">
      <c r="A680">
        <v>678</v>
      </c>
      <c r="B680">
        <v>2017</v>
      </c>
      <c r="C680" s="5">
        <v>10</v>
      </c>
      <c r="D680" s="5">
        <v>26</v>
      </c>
      <c r="E680">
        <v>4</v>
      </c>
      <c r="F680" s="5">
        <v>0</v>
      </c>
      <c r="G680" s="5">
        <v>21</v>
      </c>
      <c r="H680" s="5">
        <v>8</v>
      </c>
      <c r="I680" s="15">
        <v>3.0146759259259199</v>
      </c>
      <c r="J680" s="8">
        <v>-500</v>
      </c>
      <c r="K680" t="s">
        <v>19</v>
      </c>
      <c r="L680" s="4">
        <v>39.01</v>
      </c>
      <c r="M680" s="10">
        <v>3546820.9</v>
      </c>
      <c r="N680" s="10">
        <v>24620132.399999999</v>
      </c>
    </row>
    <row r="681" spans="1:14" x14ac:dyDescent="0.55000000000000004">
      <c r="A681">
        <v>679</v>
      </c>
      <c r="B681">
        <v>2017</v>
      </c>
      <c r="C681" s="5">
        <v>10</v>
      </c>
      <c r="D681" s="5">
        <v>26</v>
      </c>
      <c r="E681">
        <v>4</v>
      </c>
      <c r="F681" s="5">
        <v>0</v>
      </c>
      <c r="G681" s="5">
        <v>21</v>
      </c>
      <c r="H681" s="5">
        <v>38</v>
      </c>
      <c r="I681" s="15">
        <v>3.0150231481481402</v>
      </c>
      <c r="J681" s="8">
        <v>-500</v>
      </c>
      <c r="K681" t="s">
        <v>19</v>
      </c>
      <c r="L681" s="4">
        <v>78.72</v>
      </c>
      <c r="M681" s="10">
        <v>4669494.9000000004</v>
      </c>
      <c r="N681" s="10">
        <v>17359047.100000001</v>
      </c>
    </row>
    <row r="682" spans="1:14" x14ac:dyDescent="0.55000000000000004">
      <c r="A682">
        <v>680</v>
      </c>
      <c r="B682">
        <v>2017</v>
      </c>
      <c r="C682" s="5">
        <v>10</v>
      </c>
      <c r="D682" s="5">
        <v>26</v>
      </c>
      <c r="E682">
        <v>4</v>
      </c>
      <c r="F682" s="5">
        <v>0</v>
      </c>
      <c r="G682" s="5">
        <v>22</v>
      </c>
      <c r="H682" s="5">
        <v>8</v>
      </c>
      <c r="I682" s="15">
        <v>3.0153703703703698</v>
      </c>
      <c r="J682" s="8">
        <v>-500</v>
      </c>
      <c r="K682" t="s">
        <v>19</v>
      </c>
      <c r="L682" s="4">
        <v>23.44</v>
      </c>
      <c r="M682" s="10">
        <v>5308713.0999999996</v>
      </c>
      <c r="N682" s="10">
        <v>20073635.5</v>
      </c>
    </row>
    <row r="683" spans="1:14" x14ac:dyDescent="0.55000000000000004">
      <c r="A683">
        <v>681</v>
      </c>
      <c r="B683">
        <v>2017</v>
      </c>
      <c r="C683" s="5">
        <v>10</v>
      </c>
      <c r="D683" s="5">
        <v>26</v>
      </c>
      <c r="E683">
        <v>4</v>
      </c>
      <c r="F683" s="5">
        <v>0</v>
      </c>
      <c r="G683" s="5">
        <v>22</v>
      </c>
      <c r="H683" s="5">
        <v>38</v>
      </c>
      <c r="I683" s="15">
        <v>3.0157175925925901</v>
      </c>
      <c r="J683" s="8">
        <v>-500</v>
      </c>
      <c r="K683" t="s">
        <v>19</v>
      </c>
      <c r="L683" s="4">
        <v>42.93</v>
      </c>
      <c r="M683" s="10">
        <v>6365757.7999999998</v>
      </c>
      <c r="N683" s="10">
        <v>27923528</v>
      </c>
    </row>
    <row r="684" spans="1:14" x14ac:dyDescent="0.55000000000000004">
      <c r="A684">
        <v>682</v>
      </c>
      <c r="B684">
        <v>2017</v>
      </c>
      <c r="C684" s="5">
        <v>10</v>
      </c>
      <c r="D684" s="5">
        <v>26</v>
      </c>
      <c r="E684">
        <v>4</v>
      </c>
      <c r="F684" s="5">
        <v>0</v>
      </c>
      <c r="G684" s="5">
        <v>23</v>
      </c>
      <c r="H684" s="5">
        <v>8</v>
      </c>
      <c r="I684" s="15">
        <v>3.0160648148148099</v>
      </c>
      <c r="J684" s="8">
        <v>-500</v>
      </c>
      <c r="K684" t="s">
        <v>19</v>
      </c>
      <c r="L684" s="4">
        <v>31.23</v>
      </c>
      <c r="M684" s="10">
        <v>4098195</v>
      </c>
      <c r="N684" s="10">
        <v>16910251.899999999</v>
      </c>
    </row>
    <row r="685" spans="1:14" x14ac:dyDescent="0.55000000000000004">
      <c r="A685">
        <v>683</v>
      </c>
      <c r="B685">
        <v>2017</v>
      </c>
      <c r="C685" s="5">
        <v>10</v>
      </c>
      <c r="D685" s="5">
        <v>26</v>
      </c>
      <c r="E685">
        <v>4</v>
      </c>
      <c r="F685" s="5">
        <v>0</v>
      </c>
      <c r="G685" s="5">
        <v>23</v>
      </c>
      <c r="H685" s="5">
        <v>38</v>
      </c>
      <c r="I685" s="15">
        <v>3.0164120370370302</v>
      </c>
      <c r="J685" s="8">
        <v>-500</v>
      </c>
      <c r="K685" t="s">
        <v>19</v>
      </c>
      <c r="L685" s="4">
        <v>27.23</v>
      </c>
      <c r="M685" s="10">
        <v>6135874.7999999998</v>
      </c>
      <c r="N685" s="10">
        <v>15668903.300000001</v>
      </c>
    </row>
    <row r="686" spans="1:14" x14ac:dyDescent="0.55000000000000004">
      <c r="A686">
        <v>684</v>
      </c>
      <c r="B686">
        <v>2017</v>
      </c>
      <c r="C686" s="5">
        <v>10</v>
      </c>
      <c r="D686" s="5">
        <v>26</v>
      </c>
      <c r="E686">
        <v>4</v>
      </c>
      <c r="F686" s="5">
        <v>0</v>
      </c>
      <c r="G686" s="5">
        <v>24</v>
      </c>
      <c r="H686" s="5">
        <v>8</v>
      </c>
      <c r="I686" s="15">
        <v>3.01675925925925</v>
      </c>
      <c r="J686" s="8">
        <v>-500</v>
      </c>
      <c r="K686" t="s">
        <v>19</v>
      </c>
      <c r="L686" s="4">
        <v>27.31</v>
      </c>
      <c r="M686" s="10">
        <v>6572633.5999999996</v>
      </c>
      <c r="N686" s="10">
        <v>19471469.600000001</v>
      </c>
    </row>
    <row r="687" spans="1:14" x14ac:dyDescent="0.55000000000000004">
      <c r="A687">
        <v>685</v>
      </c>
      <c r="B687">
        <v>2017</v>
      </c>
      <c r="C687" s="5">
        <v>10</v>
      </c>
      <c r="D687" s="5">
        <v>26</v>
      </c>
      <c r="E687">
        <v>4</v>
      </c>
      <c r="F687" s="5">
        <v>0</v>
      </c>
      <c r="G687" s="5">
        <v>24</v>
      </c>
      <c r="H687" s="5">
        <v>38</v>
      </c>
      <c r="I687" s="15">
        <v>3.0171064814814801</v>
      </c>
      <c r="J687" s="8">
        <v>-500</v>
      </c>
      <c r="K687" t="s">
        <v>19</v>
      </c>
      <c r="L687" s="4">
        <v>85.96</v>
      </c>
      <c r="M687" s="10">
        <v>4516302.4000000004</v>
      </c>
      <c r="N687" s="10">
        <v>20720991.5</v>
      </c>
    </row>
    <row r="688" spans="1:14" x14ac:dyDescent="0.55000000000000004">
      <c r="A688">
        <v>686</v>
      </c>
      <c r="B688">
        <v>2017</v>
      </c>
      <c r="C688" s="5">
        <v>10</v>
      </c>
      <c r="D688" s="5">
        <v>26</v>
      </c>
      <c r="E688">
        <v>4</v>
      </c>
      <c r="F688" s="5">
        <v>0</v>
      </c>
      <c r="G688" s="5">
        <v>25</v>
      </c>
      <c r="H688" s="5">
        <v>8</v>
      </c>
      <c r="I688" s="15">
        <v>3.0174537037036999</v>
      </c>
      <c r="J688" s="8">
        <v>-500</v>
      </c>
      <c r="K688" t="s">
        <v>19</v>
      </c>
      <c r="L688" s="4">
        <v>39.020000000000003</v>
      </c>
      <c r="M688" s="10">
        <v>4598067.5999999996</v>
      </c>
      <c r="N688" s="10">
        <v>7640372.7999999998</v>
      </c>
    </row>
    <row r="689" spans="1:14" x14ac:dyDescent="0.55000000000000004">
      <c r="A689">
        <v>687</v>
      </c>
      <c r="B689">
        <v>2017</v>
      </c>
      <c r="C689" s="5">
        <v>10</v>
      </c>
      <c r="D689" s="5">
        <v>26</v>
      </c>
      <c r="E689">
        <v>4</v>
      </c>
      <c r="F689" s="5">
        <v>0</v>
      </c>
      <c r="G689" s="5">
        <v>25</v>
      </c>
      <c r="H689" s="5">
        <v>38</v>
      </c>
      <c r="I689" s="15">
        <v>3.0178009259259202</v>
      </c>
      <c r="J689" s="8">
        <v>-500</v>
      </c>
      <c r="K689" t="s">
        <v>19</v>
      </c>
      <c r="L689" s="4">
        <v>35.1</v>
      </c>
      <c r="M689" s="10">
        <v>4669878.2</v>
      </c>
      <c r="N689" s="10">
        <v>23789462.300000001</v>
      </c>
    </row>
    <row r="690" spans="1:14" x14ac:dyDescent="0.55000000000000004">
      <c r="A690">
        <v>688</v>
      </c>
      <c r="B690">
        <v>2017</v>
      </c>
      <c r="C690" s="5">
        <v>10</v>
      </c>
      <c r="D690" s="5">
        <v>26</v>
      </c>
      <c r="E690">
        <v>4</v>
      </c>
      <c r="F690" s="5">
        <v>0</v>
      </c>
      <c r="G690" s="5">
        <v>26</v>
      </c>
      <c r="H690" s="5">
        <v>8</v>
      </c>
      <c r="I690" s="15">
        <v>3.01814814814814</v>
      </c>
      <c r="J690" s="8">
        <v>-500</v>
      </c>
      <c r="K690" t="s">
        <v>19</v>
      </c>
      <c r="L690" s="4">
        <v>23.44</v>
      </c>
      <c r="M690" s="10">
        <v>5310700</v>
      </c>
      <c r="N690" s="10">
        <v>21417121.300000001</v>
      </c>
    </row>
    <row r="691" spans="1:14" x14ac:dyDescent="0.55000000000000004">
      <c r="A691">
        <v>689</v>
      </c>
      <c r="B691">
        <v>2017</v>
      </c>
      <c r="C691" s="5">
        <v>10</v>
      </c>
      <c r="D691" s="5">
        <v>26</v>
      </c>
      <c r="E691">
        <v>4</v>
      </c>
      <c r="F691" s="5">
        <v>0</v>
      </c>
      <c r="G691" s="5">
        <v>26</v>
      </c>
      <c r="H691" s="5">
        <v>38</v>
      </c>
      <c r="I691" s="15">
        <v>3.0184953703703701</v>
      </c>
      <c r="J691" s="8">
        <v>-500</v>
      </c>
      <c r="K691" t="s">
        <v>19</v>
      </c>
      <c r="L691" s="4">
        <v>27.29</v>
      </c>
      <c r="M691" s="10">
        <v>4842957.5</v>
      </c>
      <c r="N691" s="10">
        <v>14275801.4</v>
      </c>
    </row>
    <row r="692" spans="1:14" x14ac:dyDescent="0.55000000000000004">
      <c r="A692">
        <v>690</v>
      </c>
      <c r="B692">
        <v>2017</v>
      </c>
      <c r="C692" s="5">
        <v>10</v>
      </c>
      <c r="D692" s="5">
        <v>26</v>
      </c>
      <c r="E692">
        <v>4</v>
      </c>
      <c r="F692" s="5">
        <v>0</v>
      </c>
      <c r="G692" s="5">
        <v>27</v>
      </c>
      <c r="H692" s="5">
        <v>8</v>
      </c>
      <c r="I692" s="15">
        <v>3.0188425925925899</v>
      </c>
      <c r="J692" s="8">
        <v>-500</v>
      </c>
      <c r="K692" t="s">
        <v>19</v>
      </c>
      <c r="L692" s="4">
        <v>109.32</v>
      </c>
      <c r="M692" s="10">
        <v>6978706.9000000004</v>
      </c>
      <c r="N692" s="10">
        <v>22074335.899999999</v>
      </c>
    </row>
    <row r="693" spans="1:14" x14ac:dyDescent="0.55000000000000004">
      <c r="A693">
        <v>691</v>
      </c>
      <c r="B693">
        <v>2017</v>
      </c>
      <c r="C693" s="5">
        <v>10</v>
      </c>
      <c r="D693" s="5">
        <v>26</v>
      </c>
      <c r="E693">
        <v>4</v>
      </c>
      <c r="F693" s="5">
        <v>0</v>
      </c>
      <c r="G693" s="5">
        <v>27</v>
      </c>
      <c r="H693" s="5">
        <v>38</v>
      </c>
      <c r="I693" s="15">
        <v>3.0191898148148102</v>
      </c>
      <c r="J693" s="8">
        <v>-500</v>
      </c>
      <c r="K693" t="s">
        <v>19</v>
      </c>
      <c r="L693" s="4">
        <v>35.17</v>
      </c>
      <c r="M693" s="10">
        <v>5072978.9000000004</v>
      </c>
      <c r="N693" s="10">
        <v>5349828.2</v>
      </c>
    </row>
    <row r="694" spans="1:14" x14ac:dyDescent="0.55000000000000004">
      <c r="A694">
        <v>692</v>
      </c>
      <c r="B694">
        <v>2017</v>
      </c>
      <c r="C694" s="5">
        <v>10</v>
      </c>
      <c r="D694" s="5">
        <v>26</v>
      </c>
      <c r="E694">
        <v>4</v>
      </c>
      <c r="F694" s="5">
        <v>0</v>
      </c>
      <c r="G694" s="5">
        <v>28</v>
      </c>
      <c r="H694" s="5">
        <v>8</v>
      </c>
      <c r="I694" s="15">
        <v>3.01953703703703</v>
      </c>
      <c r="J694" s="8">
        <v>-500</v>
      </c>
      <c r="K694" t="s">
        <v>19</v>
      </c>
      <c r="L694" s="4">
        <v>27.81</v>
      </c>
      <c r="M694" s="10">
        <v>6010394.2999999998</v>
      </c>
      <c r="N694" s="10">
        <v>18894261</v>
      </c>
    </row>
    <row r="695" spans="1:14" x14ac:dyDescent="0.55000000000000004">
      <c r="A695">
        <v>693</v>
      </c>
      <c r="B695">
        <v>2017</v>
      </c>
      <c r="C695" s="5">
        <v>10</v>
      </c>
      <c r="D695" s="5">
        <v>26</v>
      </c>
      <c r="E695">
        <v>4</v>
      </c>
      <c r="F695" s="5">
        <v>0</v>
      </c>
      <c r="G695" s="5">
        <v>28</v>
      </c>
      <c r="H695" s="5">
        <v>38</v>
      </c>
      <c r="I695" s="15">
        <v>3.0198842592592499</v>
      </c>
      <c r="J695" s="8">
        <v>-500</v>
      </c>
      <c r="K695" t="s">
        <v>19</v>
      </c>
      <c r="L695" s="4">
        <v>35.07</v>
      </c>
      <c r="M695" s="10">
        <v>4424560.4000000004</v>
      </c>
      <c r="N695" s="10">
        <v>22942161.5</v>
      </c>
    </row>
    <row r="696" spans="1:14" x14ac:dyDescent="0.55000000000000004">
      <c r="A696">
        <v>694</v>
      </c>
      <c r="B696">
        <v>2017</v>
      </c>
      <c r="C696" s="5">
        <v>10</v>
      </c>
      <c r="D696" s="5">
        <v>26</v>
      </c>
      <c r="E696">
        <v>4</v>
      </c>
      <c r="F696" s="5">
        <v>0</v>
      </c>
      <c r="G696" s="5">
        <v>29</v>
      </c>
      <c r="H696" s="5">
        <v>8</v>
      </c>
      <c r="I696" s="15">
        <v>3.0202314814814799</v>
      </c>
      <c r="J696" s="8">
        <v>-500</v>
      </c>
      <c r="K696" t="s">
        <v>19</v>
      </c>
      <c r="L696" s="4">
        <v>27.34</v>
      </c>
      <c r="M696" s="10">
        <v>5583276.7999999998</v>
      </c>
      <c r="N696" s="10">
        <v>22946749</v>
      </c>
    </row>
    <row r="697" spans="1:14" x14ac:dyDescent="0.55000000000000004">
      <c r="A697">
        <v>695</v>
      </c>
      <c r="B697">
        <v>2017</v>
      </c>
      <c r="C697" s="5">
        <v>10</v>
      </c>
      <c r="D697" s="5">
        <v>26</v>
      </c>
      <c r="E697">
        <v>4</v>
      </c>
      <c r="F697" s="5">
        <v>0</v>
      </c>
      <c r="G697" s="5">
        <v>29</v>
      </c>
      <c r="H697" s="5">
        <v>38</v>
      </c>
      <c r="I697" s="15">
        <v>3.0205787037037002</v>
      </c>
      <c r="J697" s="8">
        <v>-500</v>
      </c>
      <c r="K697" t="s">
        <v>19</v>
      </c>
      <c r="L697" s="4">
        <v>79</v>
      </c>
      <c r="M697" s="10">
        <v>9397188.5</v>
      </c>
      <c r="N697" s="10">
        <v>20625339.699999999</v>
      </c>
    </row>
    <row r="698" spans="1:14" x14ac:dyDescent="0.55000000000000004">
      <c r="A698">
        <v>696</v>
      </c>
      <c r="B698">
        <v>2017</v>
      </c>
      <c r="C698" s="5">
        <v>10</v>
      </c>
      <c r="D698" s="5">
        <v>26</v>
      </c>
      <c r="E698">
        <v>4</v>
      </c>
      <c r="F698" s="5">
        <v>0</v>
      </c>
      <c r="G698" s="5">
        <v>30</v>
      </c>
      <c r="H698" s="5">
        <v>8</v>
      </c>
      <c r="I698" s="15">
        <v>3.02092592592592</v>
      </c>
      <c r="J698" s="8">
        <v>-500</v>
      </c>
      <c r="K698" t="s">
        <v>19</v>
      </c>
      <c r="L698" s="4">
        <v>35.08</v>
      </c>
      <c r="M698" s="10">
        <v>7174563.7999999998</v>
      </c>
      <c r="N698" s="10">
        <v>16064787.4</v>
      </c>
    </row>
    <row r="699" spans="1:14" x14ac:dyDescent="0.55000000000000004">
      <c r="A699">
        <v>697</v>
      </c>
      <c r="B699">
        <v>2017</v>
      </c>
      <c r="C699" s="5">
        <v>10</v>
      </c>
      <c r="D699" s="5">
        <v>26</v>
      </c>
      <c r="E699">
        <v>4</v>
      </c>
      <c r="F699" s="5">
        <v>0</v>
      </c>
      <c r="G699" s="5">
        <v>30</v>
      </c>
      <c r="H699" s="5">
        <v>38</v>
      </c>
      <c r="I699" s="15">
        <v>3.0212731481481399</v>
      </c>
      <c r="J699" s="8">
        <v>-500</v>
      </c>
      <c r="K699" t="s">
        <v>19</v>
      </c>
      <c r="L699" s="4">
        <v>27.33</v>
      </c>
      <c r="M699" s="10">
        <v>6894003.0999999996</v>
      </c>
      <c r="N699" s="10">
        <v>25691635.300000001</v>
      </c>
    </row>
    <row r="700" spans="1:14" x14ac:dyDescent="0.55000000000000004">
      <c r="A700">
        <v>698</v>
      </c>
      <c r="B700">
        <v>2017</v>
      </c>
      <c r="C700" s="5">
        <v>10</v>
      </c>
      <c r="D700" s="5">
        <v>26</v>
      </c>
      <c r="E700">
        <v>4</v>
      </c>
      <c r="F700" s="5">
        <v>0</v>
      </c>
      <c r="G700" s="5">
        <v>31</v>
      </c>
      <c r="H700" s="5">
        <v>8</v>
      </c>
      <c r="I700" s="15">
        <v>3.0216203703703699</v>
      </c>
      <c r="J700" s="8">
        <v>-500</v>
      </c>
      <c r="K700" t="s">
        <v>19</v>
      </c>
      <c r="L700" s="4">
        <v>27.35</v>
      </c>
      <c r="M700" s="10">
        <v>12585139.300000001</v>
      </c>
      <c r="N700" s="10">
        <v>3647258.3</v>
      </c>
    </row>
    <row r="701" spans="1:14" x14ac:dyDescent="0.55000000000000004">
      <c r="A701">
        <v>699</v>
      </c>
      <c r="B701">
        <v>2017</v>
      </c>
      <c r="C701" s="5">
        <v>10</v>
      </c>
      <c r="D701" s="5">
        <v>26</v>
      </c>
      <c r="E701">
        <v>4</v>
      </c>
      <c r="F701" s="5">
        <v>0</v>
      </c>
      <c r="G701" s="5">
        <v>31</v>
      </c>
      <c r="H701" s="5">
        <v>38</v>
      </c>
      <c r="I701" s="15">
        <v>3.0219675925925902</v>
      </c>
      <c r="J701" s="8">
        <v>-500</v>
      </c>
      <c r="K701" t="s">
        <v>19</v>
      </c>
      <c r="L701" s="4">
        <v>31.2</v>
      </c>
      <c r="M701" s="10">
        <v>5822060.7999999998</v>
      </c>
      <c r="N701" s="10">
        <v>22941899.100000001</v>
      </c>
    </row>
    <row r="702" spans="1:14" x14ac:dyDescent="0.55000000000000004">
      <c r="A702">
        <v>700</v>
      </c>
      <c r="B702">
        <v>2017</v>
      </c>
      <c r="C702" s="5">
        <v>10</v>
      </c>
      <c r="D702" s="5">
        <v>26</v>
      </c>
      <c r="E702">
        <v>4</v>
      </c>
      <c r="F702" s="5">
        <v>0</v>
      </c>
      <c r="G702" s="5">
        <v>32</v>
      </c>
      <c r="H702" s="5">
        <v>8</v>
      </c>
      <c r="I702" s="15">
        <v>3.02231481481481</v>
      </c>
      <c r="J702" s="8">
        <v>-500</v>
      </c>
      <c r="K702" t="s">
        <v>19</v>
      </c>
      <c r="L702" s="4">
        <v>109.36</v>
      </c>
      <c r="M702" s="10">
        <v>7560415.7000000002</v>
      </c>
      <c r="N702" s="10">
        <v>18893998.300000001</v>
      </c>
    </row>
    <row r="703" spans="1:14" x14ac:dyDescent="0.55000000000000004">
      <c r="A703">
        <v>701</v>
      </c>
      <c r="B703">
        <v>2017</v>
      </c>
      <c r="C703" s="5">
        <v>10</v>
      </c>
      <c r="D703" s="5">
        <v>26</v>
      </c>
      <c r="E703">
        <v>4</v>
      </c>
      <c r="F703" s="5">
        <v>0</v>
      </c>
      <c r="G703" s="5">
        <v>32</v>
      </c>
      <c r="H703" s="5">
        <v>38</v>
      </c>
      <c r="I703" s="15">
        <v>3.0226620370370298</v>
      </c>
      <c r="J703" s="8">
        <v>-500</v>
      </c>
      <c r="K703" t="s">
        <v>19</v>
      </c>
      <c r="L703" s="4">
        <v>27.35</v>
      </c>
      <c r="M703" s="10">
        <v>9775557.8000000007</v>
      </c>
      <c r="N703" s="10">
        <v>16437209.9</v>
      </c>
    </row>
    <row r="704" spans="1:14" x14ac:dyDescent="0.55000000000000004">
      <c r="A704">
        <v>702</v>
      </c>
      <c r="B704">
        <v>2017</v>
      </c>
      <c r="C704" s="5">
        <v>10</v>
      </c>
      <c r="D704" s="5">
        <v>26</v>
      </c>
      <c r="E704">
        <v>4</v>
      </c>
      <c r="F704" s="5">
        <v>0</v>
      </c>
      <c r="G704" s="5">
        <v>33</v>
      </c>
      <c r="H704" s="5">
        <v>8</v>
      </c>
      <c r="I704" s="15">
        <v>3.0230092592592501</v>
      </c>
      <c r="J704" s="8">
        <v>-500</v>
      </c>
      <c r="K704" t="s">
        <v>19</v>
      </c>
      <c r="L704" s="4">
        <v>39.01</v>
      </c>
      <c r="M704" s="10">
        <v>17430721.100000001</v>
      </c>
      <c r="N704" s="10">
        <v>29200238.300000001</v>
      </c>
    </row>
    <row r="705" spans="1:14" x14ac:dyDescent="0.55000000000000004">
      <c r="A705">
        <v>703</v>
      </c>
      <c r="B705">
        <v>2017</v>
      </c>
      <c r="C705" s="5">
        <v>10</v>
      </c>
      <c r="D705" s="5">
        <v>26</v>
      </c>
      <c r="E705">
        <v>4</v>
      </c>
      <c r="F705" s="5">
        <v>0</v>
      </c>
      <c r="G705" s="5">
        <v>33</v>
      </c>
      <c r="H705" s="5">
        <v>38</v>
      </c>
      <c r="I705" s="15">
        <v>3.0233564814814802</v>
      </c>
      <c r="J705" s="8">
        <v>-500</v>
      </c>
      <c r="K705" t="s">
        <v>19</v>
      </c>
      <c r="L705" s="4">
        <v>27.35</v>
      </c>
      <c r="M705" s="10">
        <v>11424650.699999999</v>
      </c>
      <c r="N705" s="10">
        <v>4165579.5</v>
      </c>
    </row>
    <row r="706" spans="1:14" x14ac:dyDescent="0.55000000000000004">
      <c r="A706">
        <v>704</v>
      </c>
      <c r="B706">
        <v>2017</v>
      </c>
      <c r="C706" s="5">
        <v>10</v>
      </c>
      <c r="D706" s="5">
        <v>26</v>
      </c>
      <c r="E706">
        <v>4</v>
      </c>
      <c r="F706" s="5">
        <v>0</v>
      </c>
      <c r="G706" s="5">
        <v>34</v>
      </c>
      <c r="H706" s="5">
        <v>8</v>
      </c>
      <c r="I706" s="15">
        <v>3.0237037037037</v>
      </c>
      <c r="J706" s="8">
        <v>-500</v>
      </c>
      <c r="K706" t="s">
        <v>19</v>
      </c>
      <c r="L706" s="4">
        <v>23.38</v>
      </c>
      <c r="M706" s="10">
        <v>8459476.9000000004</v>
      </c>
      <c r="N706" s="10">
        <v>22150659.300000001</v>
      </c>
    </row>
    <row r="707" spans="1:14" x14ac:dyDescent="0.55000000000000004">
      <c r="A707">
        <v>705</v>
      </c>
      <c r="B707">
        <v>2017</v>
      </c>
      <c r="C707" s="5">
        <v>10</v>
      </c>
      <c r="D707" s="5">
        <v>26</v>
      </c>
      <c r="E707">
        <v>4</v>
      </c>
      <c r="F707" s="5">
        <v>0</v>
      </c>
      <c r="G707" s="5">
        <v>34</v>
      </c>
      <c r="H707" s="5">
        <v>38</v>
      </c>
      <c r="I707" s="15">
        <v>3.0240509259259198</v>
      </c>
      <c r="J707" s="8">
        <v>-500</v>
      </c>
      <c r="K707" t="s">
        <v>19</v>
      </c>
      <c r="L707" s="4">
        <v>93.67</v>
      </c>
      <c r="M707" s="10">
        <v>5801181</v>
      </c>
      <c r="N707" s="10">
        <v>22155506.800000001</v>
      </c>
    </row>
    <row r="708" spans="1:14" x14ac:dyDescent="0.55000000000000004">
      <c r="A708">
        <v>706</v>
      </c>
      <c r="B708">
        <v>2017</v>
      </c>
      <c r="C708" s="5">
        <v>10</v>
      </c>
      <c r="D708" s="5">
        <v>26</v>
      </c>
      <c r="E708">
        <v>4</v>
      </c>
      <c r="F708" s="5">
        <v>0</v>
      </c>
      <c r="G708" s="5">
        <v>35</v>
      </c>
      <c r="H708" s="5">
        <v>8</v>
      </c>
      <c r="I708" s="15">
        <v>3.0243981481481401</v>
      </c>
      <c r="J708" s="8">
        <v>-500</v>
      </c>
      <c r="K708" t="s">
        <v>19</v>
      </c>
      <c r="L708" s="4">
        <v>35.08</v>
      </c>
      <c r="M708" s="10">
        <v>7526008.0999999996</v>
      </c>
      <c r="N708" s="10">
        <v>26762079.300000001</v>
      </c>
    </row>
    <row r="709" spans="1:14" x14ac:dyDescent="0.55000000000000004">
      <c r="A709">
        <v>707</v>
      </c>
      <c r="B709">
        <v>2017</v>
      </c>
      <c r="C709" s="5">
        <v>10</v>
      </c>
      <c r="D709" s="5">
        <v>26</v>
      </c>
      <c r="E709">
        <v>4</v>
      </c>
      <c r="F709" s="5">
        <v>0</v>
      </c>
      <c r="G709" s="5">
        <v>35</v>
      </c>
      <c r="H709" s="5">
        <v>38</v>
      </c>
      <c r="I709" s="15">
        <v>3.0247453703703702</v>
      </c>
      <c r="J709" s="8">
        <v>-500</v>
      </c>
      <c r="K709" t="s">
        <v>19</v>
      </c>
      <c r="L709" s="4">
        <v>31.23</v>
      </c>
      <c r="M709" s="10">
        <v>7713844.5</v>
      </c>
      <c r="N709" s="10">
        <v>22939974.699999999</v>
      </c>
    </row>
    <row r="710" spans="1:14" x14ac:dyDescent="0.55000000000000004">
      <c r="A710">
        <v>708</v>
      </c>
      <c r="B710">
        <v>2017</v>
      </c>
      <c r="C710" s="5">
        <v>10</v>
      </c>
      <c r="D710" s="5">
        <v>26</v>
      </c>
      <c r="E710">
        <v>4</v>
      </c>
      <c r="F710" s="5">
        <v>0</v>
      </c>
      <c r="G710" s="5">
        <v>36</v>
      </c>
      <c r="H710" s="5">
        <v>8</v>
      </c>
      <c r="I710" s="15">
        <v>3.02509259259259</v>
      </c>
      <c r="J710" s="8">
        <v>-500</v>
      </c>
      <c r="K710" t="s">
        <v>19</v>
      </c>
      <c r="L710" s="4">
        <v>27.36</v>
      </c>
      <c r="M710" s="10">
        <v>4071674.5</v>
      </c>
      <c r="N710" s="10">
        <v>22945298.800000001</v>
      </c>
    </row>
    <row r="711" spans="1:14" x14ac:dyDescent="0.55000000000000004">
      <c r="A711">
        <v>709</v>
      </c>
      <c r="B711">
        <v>2017</v>
      </c>
      <c r="C711" s="5">
        <v>10</v>
      </c>
      <c r="D711" s="5">
        <v>26</v>
      </c>
      <c r="E711">
        <v>4</v>
      </c>
      <c r="F711" s="5">
        <v>0</v>
      </c>
      <c r="G711" s="5">
        <v>36</v>
      </c>
      <c r="H711" s="5">
        <v>38</v>
      </c>
      <c r="I711" s="15">
        <v>3.0254398148148098</v>
      </c>
      <c r="J711" s="8">
        <v>-500</v>
      </c>
      <c r="K711" t="s">
        <v>19</v>
      </c>
      <c r="L711" s="4">
        <v>27.29</v>
      </c>
      <c r="M711" s="10">
        <v>6446650.7999999998</v>
      </c>
      <c r="N711" s="10">
        <v>16018216.800000001</v>
      </c>
    </row>
    <row r="712" spans="1:14" x14ac:dyDescent="0.55000000000000004">
      <c r="A712">
        <v>710</v>
      </c>
      <c r="B712">
        <v>2017</v>
      </c>
      <c r="C712" s="5">
        <v>10</v>
      </c>
      <c r="D712" s="5">
        <v>26</v>
      </c>
      <c r="E712">
        <v>4</v>
      </c>
      <c r="F712" s="5">
        <v>0</v>
      </c>
      <c r="G712" s="5">
        <v>37</v>
      </c>
      <c r="H712" s="5">
        <v>8</v>
      </c>
      <c r="I712" s="15">
        <v>3.0257870370370301</v>
      </c>
      <c r="J712" s="8">
        <v>-500</v>
      </c>
      <c r="K712" t="s">
        <v>19</v>
      </c>
      <c r="L712" s="4">
        <v>35.200000000000003</v>
      </c>
      <c r="M712" s="10">
        <v>6874413.7000000002</v>
      </c>
      <c r="N712" s="10">
        <v>22947136.600000001</v>
      </c>
    </row>
    <row r="713" spans="1:14" x14ac:dyDescent="0.55000000000000004">
      <c r="A713">
        <v>711</v>
      </c>
      <c r="B713">
        <v>2017</v>
      </c>
      <c r="C713" s="5">
        <v>10</v>
      </c>
      <c r="D713" s="5">
        <v>26</v>
      </c>
      <c r="E713">
        <v>4</v>
      </c>
      <c r="F713" s="5">
        <v>0</v>
      </c>
      <c r="G713" s="5">
        <v>37</v>
      </c>
      <c r="H713" s="5">
        <v>38</v>
      </c>
      <c r="I713" s="15">
        <v>3.0261342592592499</v>
      </c>
      <c r="J713" s="8">
        <v>-500</v>
      </c>
      <c r="K713" t="s">
        <v>19</v>
      </c>
      <c r="L713" s="4">
        <v>27.35</v>
      </c>
      <c r="M713" s="10">
        <v>3821267.3</v>
      </c>
      <c r="N713" s="10">
        <v>6975066.5999999996</v>
      </c>
    </row>
    <row r="714" spans="1:14" x14ac:dyDescent="0.55000000000000004">
      <c r="A714">
        <v>712</v>
      </c>
      <c r="B714">
        <v>2017</v>
      </c>
      <c r="C714" s="5">
        <v>10</v>
      </c>
      <c r="D714" s="5">
        <v>26</v>
      </c>
      <c r="E714">
        <v>4</v>
      </c>
      <c r="F714" s="5">
        <v>0</v>
      </c>
      <c r="G714" s="5">
        <v>38</v>
      </c>
      <c r="H714" s="5">
        <v>8</v>
      </c>
      <c r="I714" s="15">
        <v>3.02648148148148</v>
      </c>
      <c r="J714" s="8">
        <v>-500</v>
      </c>
      <c r="K714" t="s">
        <v>19</v>
      </c>
      <c r="L714" s="4">
        <v>27.29</v>
      </c>
      <c r="M714" s="10">
        <v>4899074.4000000004</v>
      </c>
      <c r="N714" s="10">
        <v>8782209.8000000007</v>
      </c>
    </row>
    <row r="715" spans="1:14" x14ac:dyDescent="0.55000000000000004">
      <c r="A715">
        <v>713</v>
      </c>
      <c r="B715">
        <v>2017</v>
      </c>
      <c r="C715" s="5">
        <v>10</v>
      </c>
      <c r="D715" s="5">
        <v>26</v>
      </c>
      <c r="E715">
        <v>4</v>
      </c>
      <c r="F715" s="5">
        <v>0</v>
      </c>
      <c r="G715" s="5">
        <v>38</v>
      </c>
      <c r="H715" s="5">
        <v>38</v>
      </c>
      <c r="I715" s="15">
        <v>3.0268287037036998</v>
      </c>
      <c r="J715" s="8">
        <v>-500</v>
      </c>
      <c r="K715" t="s">
        <v>19</v>
      </c>
      <c r="L715" s="4">
        <v>35.11</v>
      </c>
      <c r="M715" s="10">
        <v>6833572.4000000004</v>
      </c>
      <c r="N715" s="10">
        <v>22950050.199999999</v>
      </c>
    </row>
    <row r="716" spans="1:14" x14ac:dyDescent="0.55000000000000004">
      <c r="A716">
        <v>714</v>
      </c>
      <c r="B716">
        <v>2017</v>
      </c>
      <c r="C716" s="5">
        <v>10</v>
      </c>
      <c r="D716" s="5">
        <v>26</v>
      </c>
      <c r="E716">
        <v>4</v>
      </c>
      <c r="F716" s="5">
        <v>0</v>
      </c>
      <c r="G716" s="5">
        <v>39</v>
      </c>
      <c r="H716" s="5">
        <v>8</v>
      </c>
      <c r="I716" s="15">
        <v>3.0271759259259201</v>
      </c>
      <c r="J716" s="8">
        <v>-500</v>
      </c>
      <c r="K716" t="s">
        <v>19</v>
      </c>
      <c r="L716" s="4">
        <v>78.099999999999994</v>
      </c>
      <c r="M716" s="10">
        <v>4915118.9000000004</v>
      </c>
      <c r="N716" s="10">
        <v>22944236.300000001</v>
      </c>
    </row>
    <row r="717" spans="1:14" x14ac:dyDescent="0.55000000000000004">
      <c r="A717">
        <v>715</v>
      </c>
      <c r="B717">
        <v>2017</v>
      </c>
      <c r="C717" s="5">
        <v>10</v>
      </c>
      <c r="D717" s="5">
        <v>26</v>
      </c>
      <c r="E717">
        <v>4</v>
      </c>
      <c r="F717" s="5">
        <v>0</v>
      </c>
      <c r="G717" s="5">
        <v>39</v>
      </c>
      <c r="H717" s="5">
        <v>38</v>
      </c>
      <c r="I717" s="15">
        <v>3.0275231481481399</v>
      </c>
      <c r="J717" s="8">
        <v>-500</v>
      </c>
      <c r="K717" t="s">
        <v>19</v>
      </c>
      <c r="L717" s="4">
        <v>27.33</v>
      </c>
      <c r="M717" s="10">
        <v>7013106.9000000004</v>
      </c>
      <c r="N717" s="10">
        <v>11251871.5</v>
      </c>
    </row>
    <row r="718" spans="1:14" x14ac:dyDescent="0.55000000000000004">
      <c r="A718">
        <v>716</v>
      </c>
      <c r="B718">
        <v>2017</v>
      </c>
      <c r="C718" s="5">
        <v>10</v>
      </c>
      <c r="D718" s="5">
        <v>26</v>
      </c>
      <c r="E718">
        <v>4</v>
      </c>
      <c r="F718" s="5">
        <v>0</v>
      </c>
      <c r="G718" s="5">
        <v>40</v>
      </c>
      <c r="H718" s="5">
        <v>8</v>
      </c>
      <c r="I718" s="15">
        <v>3.02787037037037</v>
      </c>
      <c r="J718" s="8">
        <v>-500</v>
      </c>
      <c r="K718" t="s">
        <v>19</v>
      </c>
      <c r="L718" s="4">
        <v>39.049999999999997</v>
      </c>
      <c r="M718" s="10">
        <v>14700992.800000001</v>
      </c>
      <c r="N718" s="10">
        <v>20729089.199999999</v>
      </c>
    </row>
    <row r="719" spans="1:14" x14ac:dyDescent="0.55000000000000004">
      <c r="A719">
        <v>717</v>
      </c>
      <c r="B719">
        <v>2017</v>
      </c>
      <c r="C719" s="5">
        <v>10</v>
      </c>
      <c r="D719" s="5">
        <v>26</v>
      </c>
      <c r="E719">
        <v>4</v>
      </c>
      <c r="F719" s="5">
        <v>0</v>
      </c>
      <c r="G719" s="5">
        <v>40</v>
      </c>
      <c r="H719" s="5">
        <v>38</v>
      </c>
      <c r="I719" s="15">
        <v>3.0282175925925898</v>
      </c>
      <c r="J719" s="8">
        <v>-500</v>
      </c>
      <c r="K719" t="s">
        <v>19</v>
      </c>
      <c r="L719" s="4">
        <v>27.3</v>
      </c>
      <c r="M719" s="10">
        <v>3845258.1</v>
      </c>
      <c r="N719" s="10">
        <v>18278246.199999999</v>
      </c>
    </row>
    <row r="720" spans="1:14" x14ac:dyDescent="0.55000000000000004">
      <c r="A720">
        <v>718</v>
      </c>
      <c r="B720">
        <v>2017</v>
      </c>
      <c r="C720" s="5">
        <v>10</v>
      </c>
      <c r="D720" s="5">
        <v>26</v>
      </c>
      <c r="E720">
        <v>4</v>
      </c>
      <c r="F720" s="5">
        <v>0</v>
      </c>
      <c r="G720" s="5">
        <v>41</v>
      </c>
      <c r="H720" s="5">
        <v>8</v>
      </c>
      <c r="I720" s="15">
        <v>3.0285648148148101</v>
      </c>
      <c r="J720" s="8">
        <v>-500</v>
      </c>
      <c r="K720" t="s">
        <v>19</v>
      </c>
      <c r="L720" s="4">
        <v>27.32</v>
      </c>
      <c r="M720" s="10">
        <v>8237844.7999999998</v>
      </c>
      <c r="N720" s="10">
        <v>22946824</v>
      </c>
    </row>
    <row r="721" spans="1:14" x14ac:dyDescent="0.55000000000000004">
      <c r="A721">
        <v>719</v>
      </c>
      <c r="B721">
        <v>2017</v>
      </c>
      <c r="C721" s="5">
        <v>10</v>
      </c>
      <c r="D721" s="5">
        <v>26</v>
      </c>
      <c r="E721">
        <v>4</v>
      </c>
      <c r="F721" s="5">
        <v>0</v>
      </c>
      <c r="G721" s="5">
        <v>41</v>
      </c>
      <c r="H721" s="5">
        <v>38</v>
      </c>
      <c r="I721" s="15">
        <v>3.0289120370370299</v>
      </c>
      <c r="J721" s="8">
        <v>-500</v>
      </c>
      <c r="K721" t="s">
        <v>19</v>
      </c>
      <c r="L721" s="4">
        <v>78.83</v>
      </c>
      <c r="M721" s="10">
        <v>6170566.5999999996</v>
      </c>
      <c r="N721" s="10">
        <v>15668157.199999999</v>
      </c>
    </row>
    <row r="722" spans="1:14" x14ac:dyDescent="0.55000000000000004">
      <c r="A722">
        <v>720</v>
      </c>
      <c r="B722">
        <v>2017</v>
      </c>
      <c r="C722" s="5">
        <v>10</v>
      </c>
      <c r="D722" s="5">
        <v>26</v>
      </c>
      <c r="E722">
        <v>4</v>
      </c>
      <c r="F722" s="5">
        <v>0</v>
      </c>
      <c r="G722" s="5">
        <v>42</v>
      </c>
      <c r="H722" s="5">
        <v>8</v>
      </c>
      <c r="I722" s="15">
        <v>3.0292592592592502</v>
      </c>
      <c r="J722" s="8">
        <v>-500</v>
      </c>
      <c r="K722" t="s">
        <v>19</v>
      </c>
      <c r="L722" s="4">
        <v>27.35</v>
      </c>
      <c r="M722" s="10">
        <v>7780138</v>
      </c>
      <c r="N722" s="10">
        <v>14570030.800000001</v>
      </c>
    </row>
    <row r="723" spans="1:14" x14ac:dyDescent="0.55000000000000004">
      <c r="A723">
        <v>721</v>
      </c>
      <c r="B723">
        <v>2017</v>
      </c>
      <c r="C723" s="5">
        <v>10</v>
      </c>
      <c r="D723" s="5">
        <v>26</v>
      </c>
      <c r="E723">
        <v>4</v>
      </c>
      <c r="F723" s="5">
        <v>0</v>
      </c>
      <c r="G723" s="5">
        <v>42</v>
      </c>
      <c r="H723" s="5">
        <v>38</v>
      </c>
      <c r="I723" s="15">
        <v>3.0296064814814798</v>
      </c>
      <c r="J723" s="8">
        <v>-500</v>
      </c>
      <c r="K723" t="s">
        <v>19</v>
      </c>
      <c r="L723" s="4">
        <v>31.23</v>
      </c>
      <c r="M723" s="10">
        <v>4137488.2</v>
      </c>
      <c r="N723" s="10">
        <v>14889908.4</v>
      </c>
    </row>
    <row r="724" spans="1:14" x14ac:dyDescent="0.55000000000000004">
      <c r="A724">
        <v>722</v>
      </c>
      <c r="B724">
        <v>2017</v>
      </c>
      <c r="C724" s="5">
        <v>10</v>
      </c>
      <c r="D724" s="5">
        <v>26</v>
      </c>
      <c r="E724">
        <v>4</v>
      </c>
      <c r="F724" s="5">
        <v>0</v>
      </c>
      <c r="G724" s="5">
        <v>43</v>
      </c>
      <c r="H724" s="5">
        <v>8</v>
      </c>
      <c r="I724" s="15">
        <v>3.0299537037037001</v>
      </c>
      <c r="J724" s="8">
        <v>-500</v>
      </c>
      <c r="K724" t="s">
        <v>19</v>
      </c>
      <c r="L724" s="4">
        <v>39.020000000000003</v>
      </c>
      <c r="M724" s="10">
        <v>6156380.2000000002</v>
      </c>
      <c r="N724" s="10">
        <v>22157255.199999999</v>
      </c>
    </row>
    <row r="725" spans="1:14" x14ac:dyDescent="0.55000000000000004">
      <c r="A725">
        <v>723</v>
      </c>
      <c r="B725">
        <v>2017</v>
      </c>
      <c r="C725" s="5">
        <v>10</v>
      </c>
      <c r="D725" s="5">
        <v>26</v>
      </c>
      <c r="E725">
        <v>4</v>
      </c>
      <c r="F725" s="5">
        <v>0</v>
      </c>
      <c r="G725" s="5">
        <v>43</v>
      </c>
      <c r="H725" s="5">
        <v>38</v>
      </c>
      <c r="I725" s="15">
        <v>3.0303009259259199</v>
      </c>
      <c r="J725" s="8">
        <v>-500</v>
      </c>
      <c r="K725" t="s">
        <v>19</v>
      </c>
      <c r="L725" s="4">
        <v>27.69</v>
      </c>
      <c r="M725" s="10">
        <v>5905838.2999999998</v>
      </c>
      <c r="N725" s="10">
        <v>22157371.800000001</v>
      </c>
    </row>
    <row r="726" spans="1:14" x14ac:dyDescent="0.55000000000000004">
      <c r="A726">
        <v>724</v>
      </c>
      <c r="B726">
        <v>2017</v>
      </c>
      <c r="C726" s="5">
        <v>10</v>
      </c>
      <c r="D726" s="5">
        <v>26</v>
      </c>
      <c r="E726">
        <v>4</v>
      </c>
      <c r="F726" s="5">
        <v>0</v>
      </c>
      <c r="G726" s="5">
        <v>44</v>
      </c>
      <c r="H726" s="5">
        <v>8</v>
      </c>
      <c r="I726" s="15">
        <v>3.0306481481481402</v>
      </c>
      <c r="J726" s="8">
        <v>-500</v>
      </c>
      <c r="K726" t="s">
        <v>19</v>
      </c>
      <c r="L726" s="4">
        <v>109.77</v>
      </c>
      <c r="M726" s="10">
        <v>7243436</v>
      </c>
      <c r="N726" s="10">
        <v>26635023.899999999</v>
      </c>
    </row>
    <row r="727" spans="1:14" x14ac:dyDescent="0.55000000000000004">
      <c r="A727">
        <v>725</v>
      </c>
      <c r="B727">
        <v>2017</v>
      </c>
      <c r="C727" s="5">
        <v>10</v>
      </c>
      <c r="D727" s="5">
        <v>26</v>
      </c>
      <c r="E727">
        <v>4</v>
      </c>
      <c r="F727" s="5">
        <v>0</v>
      </c>
      <c r="G727" s="5">
        <v>44</v>
      </c>
      <c r="H727" s="5">
        <v>38</v>
      </c>
      <c r="I727" s="15">
        <v>3.0309953703703698</v>
      </c>
      <c r="J727" s="8">
        <v>-500</v>
      </c>
      <c r="K727" t="s">
        <v>19</v>
      </c>
      <c r="L727" s="4">
        <v>27.31</v>
      </c>
      <c r="M727" s="10">
        <v>7241040.2999999998</v>
      </c>
      <c r="N727" s="10">
        <v>26762113.300000001</v>
      </c>
    </row>
    <row r="728" spans="1:14" x14ac:dyDescent="0.55000000000000004">
      <c r="A728">
        <v>726</v>
      </c>
      <c r="B728">
        <v>2017</v>
      </c>
      <c r="C728" s="5">
        <v>10</v>
      </c>
      <c r="D728" s="5">
        <v>26</v>
      </c>
      <c r="E728">
        <v>4</v>
      </c>
      <c r="F728" s="5">
        <v>0</v>
      </c>
      <c r="G728" s="5">
        <v>45</v>
      </c>
      <c r="H728" s="5">
        <v>8</v>
      </c>
      <c r="I728" s="15">
        <v>3.0313425925925901</v>
      </c>
      <c r="J728" s="8">
        <v>-500</v>
      </c>
      <c r="K728" t="s">
        <v>19</v>
      </c>
      <c r="L728" s="4">
        <v>35.119999999999997</v>
      </c>
      <c r="M728" s="10">
        <v>8693478.6999999993</v>
      </c>
      <c r="N728" s="10">
        <v>20005516</v>
      </c>
    </row>
    <row r="729" spans="1:14" x14ac:dyDescent="0.55000000000000004">
      <c r="A729">
        <v>727</v>
      </c>
      <c r="B729">
        <v>2017</v>
      </c>
      <c r="C729" s="5">
        <v>10</v>
      </c>
      <c r="D729" s="5">
        <v>26</v>
      </c>
      <c r="E729">
        <v>4</v>
      </c>
      <c r="F729" s="5">
        <v>0</v>
      </c>
      <c r="G729" s="5">
        <v>45</v>
      </c>
      <c r="H729" s="5">
        <v>38</v>
      </c>
      <c r="I729" s="15">
        <v>3.0316898148148099</v>
      </c>
      <c r="J729" s="8">
        <v>-500</v>
      </c>
      <c r="K729" t="s">
        <v>19</v>
      </c>
      <c r="L729" s="4">
        <v>27.38</v>
      </c>
      <c r="M729" s="10">
        <v>7444277.9000000004</v>
      </c>
      <c r="N729" s="10">
        <v>9720997.9000000004</v>
      </c>
    </row>
    <row r="730" spans="1:14" x14ac:dyDescent="0.55000000000000004">
      <c r="A730">
        <v>728</v>
      </c>
      <c r="B730">
        <v>2017</v>
      </c>
      <c r="C730" s="5">
        <v>10</v>
      </c>
      <c r="D730" s="5">
        <v>26</v>
      </c>
      <c r="E730">
        <v>4</v>
      </c>
      <c r="F730" s="5">
        <v>0</v>
      </c>
      <c r="G730" s="5">
        <v>46</v>
      </c>
      <c r="H730" s="5">
        <v>8</v>
      </c>
      <c r="I730" s="15">
        <v>3.0320370370370302</v>
      </c>
      <c r="J730" s="8">
        <v>-500</v>
      </c>
      <c r="K730" t="s">
        <v>19</v>
      </c>
      <c r="L730" s="4">
        <v>39</v>
      </c>
      <c r="M730" s="10">
        <v>6679733.7000000002</v>
      </c>
      <c r="N730" s="10">
        <v>22150857.399999999</v>
      </c>
    </row>
    <row r="731" spans="1:14" x14ac:dyDescent="0.55000000000000004">
      <c r="A731">
        <v>729</v>
      </c>
      <c r="B731">
        <v>2017</v>
      </c>
      <c r="C731" s="5">
        <v>10</v>
      </c>
      <c r="D731" s="5">
        <v>26</v>
      </c>
      <c r="E731">
        <v>4</v>
      </c>
      <c r="F731" s="5">
        <v>0</v>
      </c>
      <c r="G731" s="5">
        <v>46</v>
      </c>
      <c r="H731" s="5">
        <v>38</v>
      </c>
      <c r="I731" s="15">
        <v>3.03238425925925</v>
      </c>
      <c r="J731" s="8">
        <v>-500</v>
      </c>
      <c r="K731" t="s">
        <v>19</v>
      </c>
      <c r="L731" s="4">
        <v>82.04</v>
      </c>
      <c r="M731" s="10">
        <v>7920671.2000000002</v>
      </c>
      <c r="N731" s="10">
        <v>22941849.100000001</v>
      </c>
    </row>
    <row r="732" spans="1:14" x14ac:dyDescent="0.55000000000000004">
      <c r="A732">
        <v>730</v>
      </c>
      <c r="B732">
        <v>2017</v>
      </c>
      <c r="C732" s="5">
        <v>10</v>
      </c>
      <c r="D732" s="5">
        <v>26</v>
      </c>
      <c r="E732">
        <v>4</v>
      </c>
      <c r="F732" s="5">
        <v>0</v>
      </c>
      <c r="G732" s="5">
        <v>47</v>
      </c>
      <c r="H732" s="5">
        <v>8</v>
      </c>
      <c r="I732" s="15">
        <v>3.0327314814814801</v>
      </c>
      <c r="J732" s="8">
        <v>-500</v>
      </c>
      <c r="K732" t="s">
        <v>19</v>
      </c>
      <c r="L732" s="4">
        <v>35.1</v>
      </c>
      <c r="M732" s="10">
        <v>6235632.2999999998</v>
      </c>
      <c r="N732" s="10">
        <v>22937575.899999999</v>
      </c>
    </row>
    <row r="733" spans="1:14" x14ac:dyDescent="0.55000000000000004">
      <c r="A733">
        <v>731</v>
      </c>
      <c r="B733">
        <v>2017</v>
      </c>
      <c r="C733" s="5">
        <v>10</v>
      </c>
      <c r="D733" s="5">
        <v>26</v>
      </c>
      <c r="E733">
        <v>4</v>
      </c>
      <c r="F733" s="5">
        <v>0</v>
      </c>
      <c r="G733" s="5">
        <v>47</v>
      </c>
      <c r="H733" s="5">
        <v>38</v>
      </c>
      <c r="I733" s="15">
        <v>3.0330787037036999</v>
      </c>
      <c r="J733" s="8">
        <v>-500</v>
      </c>
      <c r="K733" t="s">
        <v>19</v>
      </c>
      <c r="L733" s="4">
        <v>35.130000000000003</v>
      </c>
      <c r="M733" s="10">
        <v>5192573.7</v>
      </c>
      <c r="N733" s="10">
        <v>5306207.0999999996</v>
      </c>
    </row>
    <row r="734" spans="1:14" x14ac:dyDescent="0.55000000000000004">
      <c r="A734">
        <v>732</v>
      </c>
      <c r="B734">
        <v>2017</v>
      </c>
      <c r="C734" s="5">
        <v>10</v>
      </c>
      <c r="D734" s="5">
        <v>26</v>
      </c>
      <c r="E734">
        <v>4</v>
      </c>
      <c r="F734" s="5">
        <v>0</v>
      </c>
      <c r="G734" s="5">
        <v>48</v>
      </c>
      <c r="H734" s="5">
        <v>8</v>
      </c>
      <c r="I734" s="15">
        <v>3.0334259259259202</v>
      </c>
      <c r="J734" s="8">
        <v>-500</v>
      </c>
      <c r="K734" t="s">
        <v>19</v>
      </c>
      <c r="L734" s="4">
        <v>27.33</v>
      </c>
      <c r="M734" s="10">
        <v>6215148.5999999996</v>
      </c>
      <c r="N734" s="10">
        <v>21412450</v>
      </c>
    </row>
    <row r="735" spans="1:14" x14ac:dyDescent="0.55000000000000004">
      <c r="A735">
        <v>733</v>
      </c>
      <c r="B735">
        <v>2017</v>
      </c>
      <c r="C735" s="5">
        <v>10</v>
      </c>
      <c r="D735" s="5">
        <v>26</v>
      </c>
      <c r="E735">
        <v>4</v>
      </c>
      <c r="F735" s="5">
        <v>0</v>
      </c>
      <c r="G735" s="5">
        <v>48</v>
      </c>
      <c r="H735" s="5">
        <v>38</v>
      </c>
      <c r="I735" s="15">
        <v>3.03377314814814</v>
      </c>
      <c r="J735" s="8">
        <v>-500</v>
      </c>
      <c r="K735" t="s">
        <v>19</v>
      </c>
      <c r="L735" s="4">
        <v>27.26</v>
      </c>
      <c r="M735" s="10">
        <v>11050298.199999999</v>
      </c>
      <c r="N735" s="10">
        <v>11667543.699999999</v>
      </c>
    </row>
    <row r="736" spans="1:14" x14ac:dyDescent="0.55000000000000004">
      <c r="A736">
        <v>734</v>
      </c>
      <c r="B736">
        <v>2017</v>
      </c>
      <c r="C736" s="5">
        <v>10</v>
      </c>
      <c r="D736" s="5">
        <v>26</v>
      </c>
      <c r="E736">
        <v>4</v>
      </c>
      <c r="F736" s="5">
        <v>0</v>
      </c>
      <c r="G736" s="5">
        <v>49</v>
      </c>
      <c r="H736" s="5">
        <v>8</v>
      </c>
      <c r="I736" s="15">
        <v>3.0341203703703701</v>
      </c>
      <c r="J736" s="8">
        <v>-500</v>
      </c>
      <c r="K736" t="s">
        <v>19</v>
      </c>
      <c r="L736" s="4">
        <v>109.43</v>
      </c>
      <c r="M736" s="10">
        <v>4892185.5999999996</v>
      </c>
      <c r="N736" s="10">
        <v>16910421.699999999</v>
      </c>
    </row>
    <row r="737" spans="1:14" x14ac:dyDescent="0.55000000000000004">
      <c r="A737">
        <v>735</v>
      </c>
      <c r="B737">
        <v>2017</v>
      </c>
      <c r="C737" s="5">
        <v>10</v>
      </c>
      <c r="D737" s="5">
        <v>26</v>
      </c>
      <c r="E737">
        <v>4</v>
      </c>
      <c r="F737" s="5">
        <v>0</v>
      </c>
      <c r="G737" s="5">
        <v>49</v>
      </c>
      <c r="H737" s="5">
        <v>38</v>
      </c>
      <c r="I737" s="15">
        <v>3.0344675925925899</v>
      </c>
      <c r="J737" s="8">
        <v>-500</v>
      </c>
      <c r="K737" t="s">
        <v>19</v>
      </c>
      <c r="L737" s="4">
        <v>23.43</v>
      </c>
      <c r="M737" s="10">
        <v>7874984.5</v>
      </c>
      <c r="N737" s="10">
        <v>13968881.5</v>
      </c>
    </row>
    <row r="738" spans="1:14" x14ac:dyDescent="0.55000000000000004">
      <c r="A738">
        <v>736</v>
      </c>
      <c r="B738">
        <v>2017</v>
      </c>
      <c r="C738" s="5">
        <v>10</v>
      </c>
      <c r="D738" s="5">
        <v>26</v>
      </c>
      <c r="E738">
        <v>4</v>
      </c>
      <c r="F738" s="5">
        <v>0</v>
      </c>
      <c r="G738" s="5">
        <v>50</v>
      </c>
      <c r="H738" s="5">
        <v>8</v>
      </c>
      <c r="I738" s="15">
        <v>3.0348148148148102</v>
      </c>
      <c r="J738" s="8">
        <v>-500</v>
      </c>
      <c r="K738" t="s">
        <v>19</v>
      </c>
      <c r="L738" s="4">
        <v>23.49</v>
      </c>
      <c r="M738" s="10">
        <v>6317107.2000000002</v>
      </c>
      <c r="N738" s="10">
        <v>22153094.399999999</v>
      </c>
    </row>
    <row r="739" spans="1:14" x14ac:dyDescent="0.55000000000000004">
      <c r="A739">
        <v>737</v>
      </c>
      <c r="B739">
        <v>2017</v>
      </c>
      <c r="C739" s="5">
        <v>10</v>
      </c>
      <c r="D739" s="5">
        <v>26</v>
      </c>
      <c r="E739">
        <v>4</v>
      </c>
      <c r="F739" s="5">
        <v>0</v>
      </c>
      <c r="G739" s="5">
        <v>50</v>
      </c>
      <c r="H739" s="5">
        <v>38</v>
      </c>
      <c r="I739" s="15">
        <v>3.03516203703703</v>
      </c>
      <c r="J739" s="8">
        <v>-500</v>
      </c>
      <c r="K739" t="s">
        <v>19</v>
      </c>
      <c r="L739" s="4">
        <v>27.3</v>
      </c>
      <c r="M739" s="10">
        <v>9549344.3000000007</v>
      </c>
      <c r="N739" s="10">
        <v>21336958.300000001</v>
      </c>
    </row>
    <row r="740" spans="1:14" x14ac:dyDescent="0.55000000000000004">
      <c r="A740">
        <v>738</v>
      </c>
      <c r="B740">
        <v>2017</v>
      </c>
      <c r="C740" s="5">
        <v>10</v>
      </c>
      <c r="D740" s="5">
        <v>26</v>
      </c>
      <c r="E740">
        <v>4</v>
      </c>
      <c r="F740" s="5">
        <v>0</v>
      </c>
      <c r="G740" s="5">
        <v>51</v>
      </c>
      <c r="H740" s="5">
        <v>8</v>
      </c>
      <c r="I740" s="15">
        <v>3.0355092592592499</v>
      </c>
      <c r="J740" s="8">
        <v>-500</v>
      </c>
      <c r="K740" t="s">
        <v>19</v>
      </c>
      <c r="L740" s="4">
        <v>27.28</v>
      </c>
      <c r="M740" s="10">
        <v>6376913.5999999996</v>
      </c>
      <c r="N740" s="10">
        <v>5681443.0999999996</v>
      </c>
    </row>
    <row r="741" spans="1:14" x14ac:dyDescent="0.55000000000000004">
      <c r="A741">
        <v>739</v>
      </c>
      <c r="B741">
        <v>2017</v>
      </c>
      <c r="C741" s="5">
        <v>10</v>
      </c>
      <c r="D741" s="5">
        <v>26</v>
      </c>
      <c r="E741">
        <v>4</v>
      </c>
      <c r="F741" s="5">
        <v>0</v>
      </c>
      <c r="G741" s="5">
        <v>51</v>
      </c>
      <c r="H741" s="5">
        <v>38</v>
      </c>
      <c r="I741" s="15">
        <v>3.0358564814814799</v>
      </c>
      <c r="J741" s="8">
        <v>-500</v>
      </c>
      <c r="K741" t="s">
        <v>19</v>
      </c>
      <c r="L741" s="4">
        <v>82.04</v>
      </c>
      <c r="M741" s="10">
        <v>7243869.7000000002</v>
      </c>
      <c r="N741" s="10">
        <v>13916253.300000001</v>
      </c>
    </row>
    <row r="742" spans="1:14" x14ac:dyDescent="0.55000000000000004">
      <c r="A742">
        <v>740</v>
      </c>
      <c r="B742">
        <v>2017</v>
      </c>
      <c r="C742" s="5">
        <v>10</v>
      </c>
      <c r="D742" s="5">
        <v>26</v>
      </c>
      <c r="E742">
        <v>4</v>
      </c>
      <c r="F742" s="5">
        <v>0</v>
      </c>
      <c r="G742" s="5">
        <v>52</v>
      </c>
      <c r="H742" s="5">
        <v>8</v>
      </c>
      <c r="I742" s="15">
        <v>3.0362037037037002</v>
      </c>
      <c r="J742" s="8">
        <v>-500</v>
      </c>
      <c r="K742" t="s">
        <v>19</v>
      </c>
      <c r="L742" s="4">
        <v>54.7</v>
      </c>
      <c r="M742" s="10">
        <v>3956447</v>
      </c>
      <c r="N742" s="10">
        <v>24714257.600000001</v>
      </c>
    </row>
    <row r="743" spans="1:14" x14ac:dyDescent="0.55000000000000004">
      <c r="A743">
        <v>741</v>
      </c>
      <c r="B743">
        <v>2017</v>
      </c>
      <c r="C743" s="5">
        <v>10</v>
      </c>
      <c r="D743" s="5">
        <v>26</v>
      </c>
      <c r="E743">
        <v>4</v>
      </c>
      <c r="F743" s="5">
        <v>0</v>
      </c>
      <c r="G743" s="5">
        <v>52</v>
      </c>
      <c r="H743" s="5">
        <v>38</v>
      </c>
      <c r="I743" s="15">
        <v>3.03655092592592</v>
      </c>
      <c r="J743" s="8">
        <v>-500</v>
      </c>
      <c r="K743" t="s">
        <v>19</v>
      </c>
      <c r="L743" s="4">
        <v>35.17</v>
      </c>
      <c r="M743" s="10">
        <v>5172868.2</v>
      </c>
      <c r="N743" s="10">
        <v>4056562</v>
      </c>
    </row>
    <row r="744" spans="1:14" x14ac:dyDescent="0.55000000000000004">
      <c r="A744">
        <v>742</v>
      </c>
      <c r="B744">
        <v>2017</v>
      </c>
      <c r="C744" s="5">
        <v>10</v>
      </c>
      <c r="D744" s="5">
        <v>26</v>
      </c>
      <c r="E744">
        <v>4</v>
      </c>
      <c r="F744" s="5">
        <v>0</v>
      </c>
      <c r="G744" s="5">
        <v>53</v>
      </c>
      <c r="H744" s="5">
        <v>8</v>
      </c>
      <c r="I744" s="15">
        <v>3.0368981481481399</v>
      </c>
      <c r="J744" s="8">
        <v>-500</v>
      </c>
      <c r="K744" t="s">
        <v>19</v>
      </c>
      <c r="L744" s="4">
        <v>42.92</v>
      </c>
      <c r="M744" s="10">
        <v>17445390.100000001</v>
      </c>
      <c r="N744" s="10">
        <v>25702265.699999999</v>
      </c>
    </row>
    <row r="745" spans="1:14" x14ac:dyDescent="0.55000000000000004">
      <c r="A745">
        <v>743</v>
      </c>
      <c r="B745">
        <v>2017</v>
      </c>
      <c r="C745" s="5">
        <v>10</v>
      </c>
      <c r="D745" s="5">
        <v>26</v>
      </c>
      <c r="E745">
        <v>4</v>
      </c>
      <c r="F745" s="5">
        <v>0</v>
      </c>
      <c r="G745" s="5">
        <v>53</v>
      </c>
      <c r="H745" s="5">
        <v>38</v>
      </c>
      <c r="I745" s="15">
        <v>3.0372453703703699</v>
      </c>
      <c r="J745" s="8">
        <v>-500</v>
      </c>
      <c r="K745" t="s">
        <v>19</v>
      </c>
      <c r="L745" s="4">
        <v>42.92</v>
      </c>
      <c r="M745" s="10">
        <v>4321980.5999999996</v>
      </c>
      <c r="N745" s="10">
        <v>22147712.300000001</v>
      </c>
    </row>
    <row r="746" spans="1:14" x14ac:dyDescent="0.55000000000000004">
      <c r="A746">
        <v>744</v>
      </c>
      <c r="B746">
        <v>2017</v>
      </c>
      <c r="C746" s="5">
        <v>10</v>
      </c>
      <c r="D746" s="5">
        <v>26</v>
      </c>
      <c r="E746">
        <v>4</v>
      </c>
      <c r="F746" s="5">
        <v>0</v>
      </c>
      <c r="G746" s="5">
        <v>54</v>
      </c>
      <c r="H746" s="5">
        <v>8</v>
      </c>
      <c r="I746" s="15">
        <v>3.0375925925925902</v>
      </c>
      <c r="J746" s="8">
        <v>-500</v>
      </c>
      <c r="K746" t="s">
        <v>19</v>
      </c>
      <c r="L746" s="4">
        <v>39.07</v>
      </c>
      <c r="M746" s="10">
        <v>6455280.5</v>
      </c>
      <c r="N746" s="10">
        <v>22939087.600000001</v>
      </c>
    </row>
    <row r="747" spans="1:14" x14ac:dyDescent="0.55000000000000004">
      <c r="A747">
        <v>745</v>
      </c>
      <c r="B747">
        <v>2017</v>
      </c>
      <c r="C747" s="5">
        <v>10</v>
      </c>
      <c r="D747" s="5">
        <v>26</v>
      </c>
      <c r="E747">
        <v>4</v>
      </c>
      <c r="F747" s="5">
        <v>0</v>
      </c>
      <c r="G747" s="5">
        <v>54</v>
      </c>
      <c r="H747" s="5">
        <v>38</v>
      </c>
      <c r="I747" s="15">
        <v>3.03793981481481</v>
      </c>
      <c r="J747" s="8">
        <v>-500</v>
      </c>
      <c r="K747" t="s">
        <v>19</v>
      </c>
      <c r="L747" s="4">
        <v>82.04</v>
      </c>
      <c r="M747" s="10">
        <v>4703200.5999999996</v>
      </c>
      <c r="N747" s="10">
        <v>20079952.100000001</v>
      </c>
    </row>
    <row r="748" spans="1:14" x14ac:dyDescent="0.55000000000000004">
      <c r="A748">
        <v>746</v>
      </c>
      <c r="B748">
        <v>2017</v>
      </c>
      <c r="C748" s="5">
        <v>10</v>
      </c>
      <c r="D748" s="5">
        <v>26</v>
      </c>
      <c r="E748">
        <v>4</v>
      </c>
      <c r="F748" s="5">
        <v>0</v>
      </c>
      <c r="G748" s="5">
        <v>55</v>
      </c>
      <c r="H748" s="5">
        <v>8</v>
      </c>
      <c r="I748" s="15">
        <v>3.0382870370370298</v>
      </c>
      <c r="J748" s="8">
        <v>-500</v>
      </c>
      <c r="K748" t="s">
        <v>19</v>
      </c>
      <c r="L748" s="4">
        <v>27.33</v>
      </c>
      <c r="M748" s="10">
        <v>6321241.7000000002</v>
      </c>
      <c r="N748" s="10">
        <v>22065361.300000001</v>
      </c>
    </row>
    <row r="749" spans="1:14" x14ac:dyDescent="0.55000000000000004">
      <c r="A749">
        <v>747</v>
      </c>
      <c r="B749">
        <v>2017</v>
      </c>
      <c r="C749" s="5">
        <v>10</v>
      </c>
      <c r="D749" s="5">
        <v>26</v>
      </c>
      <c r="E749">
        <v>4</v>
      </c>
      <c r="F749" s="5">
        <v>0</v>
      </c>
      <c r="G749" s="5">
        <v>55</v>
      </c>
      <c r="H749" s="5">
        <v>38</v>
      </c>
      <c r="I749" s="15">
        <v>3.0386342592592501</v>
      </c>
      <c r="J749" s="8">
        <v>-500</v>
      </c>
      <c r="K749" t="s">
        <v>19</v>
      </c>
      <c r="L749" s="4">
        <v>38.979999999999997</v>
      </c>
      <c r="M749" s="10">
        <v>5232519.7</v>
      </c>
      <c r="N749" s="10">
        <v>5630550.0999999996</v>
      </c>
    </row>
    <row r="750" spans="1:14" x14ac:dyDescent="0.55000000000000004">
      <c r="A750">
        <v>748</v>
      </c>
      <c r="B750">
        <v>2017</v>
      </c>
      <c r="C750" s="5">
        <v>10</v>
      </c>
      <c r="D750" s="5">
        <v>26</v>
      </c>
      <c r="E750">
        <v>4</v>
      </c>
      <c r="F750" s="5">
        <v>0</v>
      </c>
      <c r="G750" s="5">
        <v>56</v>
      </c>
      <c r="H750" s="5">
        <v>8</v>
      </c>
      <c r="I750" s="15">
        <v>3.0389814814814802</v>
      </c>
      <c r="J750" s="8">
        <v>-500</v>
      </c>
      <c r="K750" t="s">
        <v>19</v>
      </c>
      <c r="L750" s="4">
        <v>39.06</v>
      </c>
      <c r="M750" s="10">
        <v>4910540.5999999996</v>
      </c>
      <c r="N750" s="10">
        <v>14901298.5</v>
      </c>
    </row>
    <row r="751" spans="1:14" x14ac:dyDescent="0.55000000000000004">
      <c r="A751">
        <v>749</v>
      </c>
      <c r="B751">
        <v>2017</v>
      </c>
      <c r="C751" s="5">
        <v>10</v>
      </c>
      <c r="D751" s="5">
        <v>26</v>
      </c>
      <c r="E751">
        <v>4</v>
      </c>
      <c r="F751" s="5">
        <v>0</v>
      </c>
      <c r="G751" s="5">
        <v>56</v>
      </c>
      <c r="H751" s="5">
        <v>38</v>
      </c>
      <c r="I751" s="15">
        <v>3.0393287037037</v>
      </c>
      <c r="J751" s="8">
        <v>-500</v>
      </c>
      <c r="K751" t="s">
        <v>19</v>
      </c>
      <c r="L751" s="4">
        <v>39.06</v>
      </c>
      <c r="M751" s="10">
        <v>7059248.7000000002</v>
      </c>
      <c r="N751" s="10">
        <v>22157208.600000001</v>
      </c>
    </row>
    <row r="752" spans="1:14" x14ac:dyDescent="0.55000000000000004">
      <c r="A752">
        <v>750</v>
      </c>
      <c r="B752">
        <v>2017</v>
      </c>
      <c r="C752" s="5">
        <v>10</v>
      </c>
      <c r="D752" s="5">
        <v>26</v>
      </c>
      <c r="E752">
        <v>4</v>
      </c>
      <c r="F752" s="5">
        <v>0</v>
      </c>
      <c r="G752" s="5">
        <v>57</v>
      </c>
      <c r="H752" s="5">
        <v>8</v>
      </c>
      <c r="I752" s="15">
        <v>3.0396759259259198</v>
      </c>
      <c r="J752" s="8">
        <v>-500</v>
      </c>
      <c r="K752" t="s">
        <v>19</v>
      </c>
      <c r="L752" s="4">
        <v>109.97</v>
      </c>
      <c r="M752" s="10">
        <v>4565871.5</v>
      </c>
      <c r="N752" s="10">
        <v>22157313.5</v>
      </c>
    </row>
    <row r="753" spans="1:14" x14ac:dyDescent="0.55000000000000004">
      <c r="A753">
        <v>751</v>
      </c>
      <c r="B753">
        <v>2017</v>
      </c>
      <c r="C753" s="5">
        <v>10</v>
      </c>
      <c r="D753" s="5">
        <v>26</v>
      </c>
      <c r="E753">
        <v>4</v>
      </c>
      <c r="F753" s="5">
        <v>0</v>
      </c>
      <c r="G753" s="5">
        <v>57</v>
      </c>
      <c r="H753" s="5">
        <v>38</v>
      </c>
      <c r="I753" s="15">
        <v>3.0400231481481401</v>
      </c>
      <c r="J753" s="8">
        <v>-500</v>
      </c>
      <c r="K753" t="s">
        <v>19</v>
      </c>
      <c r="L753" s="4">
        <v>27.31</v>
      </c>
      <c r="M753" s="10">
        <v>6774696.4000000004</v>
      </c>
      <c r="N753" s="10">
        <v>21418232.300000001</v>
      </c>
    </row>
    <row r="754" spans="1:14" x14ac:dyDescent="0.55000000000000004">
      <c r="A754">
        <v>752</v>
      </c>
      <c r="B754">
        <v>2017</v>
      </c>
      <c r="C754" s="5">
        <v>10</v>
      </c>
      <c r="D754" s="5">
        <v>26</v>
      </c>
      <c r="E754">
        <v>4</v>
      </c>
      <c r="F754" s="5">
        <v>0</v>
      </c>
      <c r="G754" s="5">
        <v>58</v>
      </c>
      <c r="H754" s="5">
        <v>8</v>
      </c>
      <c r="I754" s="15">
        <v>3.0403703703703702</v>
      </c>
      <c r="J754" s="8">
        <v>-500</v>
      </c>
      <c r="K754" t="s">
        <v>19</v>
      </c>
      <c r="L754" s="4">
        <v>27.39</v>
      </c>
      <c r="M754" s="10">
        <v>5937319.5</v>
      </c>
      <c r="N754" s="10">
        <v>23758595.800000001</v>
      </c>
    </row>
    <row r="755" spans="1:14" x14ac:dyDescent="0.55000000000000004">
      <c r="A755">
        <v>753</v>
      </c>
      <c r="B755">
        <v>2017</v>
      </c>
      <c r="C755" s="5">
        <v>10</v>
      </c>
      <c r="D755" s="5">
        <v>26</v>
      </c>
      <c r="E755">
        <v>4</v>
      </c>
      <c r="F755" s="5">
        <v>0</v>
      </c>
      <c r="G755" s="5">
        <v>58</v>
      </c>
      <c r="H755" s="5">
        <v>38</v>
      </c>
      <c r="I755" s="15">
        <v>3.04071759259259</v>
      </c>
      <c r="J755" s="8">
        <v>-500</v>
      </c>
      <c r="K755" t="s">
        <v>19</v>
      </c>
      <c r="L755" s="4">
        <v>27.29</v>
      </c>
      <c r="M755" s="10">
        <v>4090561</v>
      </c>
      <c r="N755" s="10">
        <v>19988918.899999999</v>
      </c>
    </row>
    <row r="756" spans="1:14" x14ac:dyDescent="0.55000000000000004">
      <c r="A756">
        <v>754</v>
      </c>
      <c r="B756">
        <v>2017</v>
      </c>
      <c r="C756" s="5">
        <v>10</v>
      </c>
      <c r="D756" s="5">
        <v>26</v>
      </c>
      <c r="E756">
        <v>4</v>
      </c>
      <c r="F756" s="5">
        <v>0</v>
      </c>
      <c r="G756" s="5">
        <v>59</v>
      </c>
      <c r="H756" s="5">
        <v>8</v>
      </c>
      <c r="I756" s="15">
        <v>3.0410648148148098</v>
      </c>
      <c r="J756" s="8">
        <v>-500</v>
      </c>
      <c r="K756" t="s">
        <v>19</v>
      </c>
      <c r="L756" s="4">
        <v>35.729999999999997</v>
      </c>
      <c r="M756" s="10">
        <v>5354113.0999999996</v>
      </c>
      <c r="N756" s="10">
        <v>23798899.199999999</v>
      </c>
    </row>
    <row r="757" spans="1:14" x14ac:dyDescent="0.55000000000000004">
      <c r="A757">
        <v>755</v>
      </c>
      <c r="B757">
        <v>2017</v>
      </c>
      <c r="C757" s="5">
        <v>10</v>
      </c>
      <c r="D757" s="5">
        <v>26</v>
      </c>
      <c r="E757">
        <v>4</v>
      </c>
      <c r="F757" s="5">
        <v>0</v>
      </c>
      <c r="G757" s="5">
        <v>59</v>
      </c>
      <c r="H757" s="5">
        <v>38</v>
      </c>
      <c r="I757" s="15">
        <v>3.0414120370370301</v>
      </c>
      <c r="J757" s="8">
        <v>-500</v>
      </c>
      <c r="K757" t="s">
        <v>19</v>
      </c>
      <c r="L757" s="4">
        <v>109.9</v>
      </c>
      <c r="M757" s="10">
        <v>7392653.0999999996</v>
      </c>
      <c r="N757" s="10">
        <v>22068483.100000001</v>
      </c>
    </row>
    <row r="758" spans="1:14" x14ac:dyDescent="0.55000000000000004">
      <c r="A758">
        <v>756</v>
      </c>
      <c r="B758">
        <v>2017</v>
      </c>
      <c r="C758" s="5">
        <v>10</v>
      </c>
      <c r="D758" s="5">
        <v>26</v>
      </c>
      <c r="E758">
        <v>4</v>
      </c>
      <c r="F758" s="5">
        <v>1</v>
      </c>
      <c r="G758" s="5">
        <v>0</v>
      </c>
      <c r="H758" s="5">
        <v>8</v>
      </c>
      <c r="I758" s="15">
        <v>3.0417592592592499</v>
      </c>
      <c r="J758" s="8">
        <v>-500</v>
      </c>
      <c r="K758" t="s">
        <v>19</v>
      </c>
      <c r="L758" s="4">
        <v>27.34</v>
      </c>
      <c r="M758" s="10">
        <v>7811814.0999999996</v>
      </c>
      <c r="N758" s="10">
        <v>21356747.800000001</v>
      </c>
    </row>
    <row r="759" spans="1:14" x14ac:dyDescent="0.55000000000000004">
      <c r="A759">
        <v>757</v>
      </c>
      <c r="B759">
        <v>2017</v>
      </c>
      <c r="C759" s="5">
        <v>10</v>
      </c>
      <c r="D759" s="5">
        <v>26</v>
      </c>
      <c r="E759">
        <v>4</v>
      </c>
      <c r="F759" s="5">
        <v>1</v>
      </c>
      <c r="G759" s="5">
        <v>0</v>
      </c>
      <c r="H759" s="5">
        <v>38</v>
      </c>
      <c r="I759" s="15">
        <v>3.04210648148148</v>
      </c>
      <c r="J759" s="8">
        <v>-500</v>
      </c>
      <c r="K759" t="s">
        <v>19</v>
      </c>
      <c r="L759" s="4">
        <v>35.24</v>
      </c>
      <c r="M759" s="10">
        <v>6906075.0999999996</v>
      </c>
      <c r="N759" s="10">
        <v>26761654.199999999</v>
      </c>
    </row>
    <row r="760" spans="1:14" x14ac:dyDescent="0.55000000000000004">
      <c r="A760">
        <v>758</v>
      </c>
      <c r="B760">
        <v>2017</v>
      </c>
      <c r="C760" s="5">
        <v>10</v>
      </c>
      <c r="D760" s="5">
        <v>26</v>
      </c>
      <c r="E760">
        <v>4</v>
      </c>
      <c r="F760" s="5">
        <v>1</v>
      </c>
      <c r="G760" s="5">
        <v>1</v>
      </c>
      <c r="H760" s="5">
        <v>8</v>
      </c>
      <c r="I760" s="15">
        <v>3.0424537037036998</v>
      </c>
      <c r="J760" s="8">
        <v>-500</v>
      </c>
      <c r="K760" t="s">
        <v>19</v>
      </c>
      <c r="L760" s="4">
        <v>27.31</v>
      </c>
      <c r="M760" s="10">
        <v>6869361.9000000004</v>
      </c>
      <c r="N760" s="10">
        <v>23789166.699999999</v>
      </c>
    </row>
    <row r="761" spans="1:14" x14ac:dyDescent="0.55000000000000004">
      <c r="A761">
        <v>759</v>
      </c>
      <c r="B761">
        <v>2017</v>
      </c>
      <c r="C761" s="5">
        <v>10</v>
      </c>
      <c r="D761" s="5">
        <v>26</v>
      </c>
      <c r="E761">
        <v>4</v>
      </c>
      <c r="F761" s="5">
        <v>1</v>
      </c>
      <c r="G761" s="5">
        <v>1</v>
      </c>
      <c r="H761" s="5">
        <v>38</v>
      </c>
      <c r="I761" s="15">
        <v>3.0428009259259201</v>
      </c>
      <c r="J761" s="8">
        <v>-500</v>
      </c>
      <c r="K761" t="s">
        <v>19</v>
      </c>
      <c r="L761" s="4">
        <v>27.35</v>
      </c>
      <c r="M761" s="10">
        <v>6346557.4000000004</v>
      </c>
      <c r="N761" s="10">
        <v>14242918.9</v>
      </c>
    </row>
    <row r="762" spans="1:14" x14ac:dyDescent="0.55000000000000004">
      <c r="A762">
        <v>760</v>
      </c>
      <c r="B762">
        <v>2017</v>
      </c>
      <c r="C762" s="5">
        <v>10</v>
      </c>
      <c r="D762" s="5">
        <v>26</v>
      </c>
      <c r="E762">
        <v>4</v>
      </c>
      <c r="F762" s="5">
        <v>1</v>
      </c>
      <c r="G762" s="5">
        <v>2</v>
      </c>
      <c r="H762" s="5">
        <v>9</v>
      </c>
      <c r="I762" s="15">
        <v>3.04315972222222</v>
      </c>
      <c r="J762" s="8">
        <v>-500</v>
      </c>
      <c r="K762" t="s">
        <v>19</v>
      </c>
      <c r="L762" s="4">
        <v>74.23</v>
      </c>
      <c r="M762" s="10">
        <v>6242663.5</v>
      </c>
      <c r="N762" s="10">
        <v>27938458.100000001</v>
      </c>
    </row>
    <row r="763" spans="1:14" x14ac:dyDescent="0.55000000000000004">
      <c r="A763">
        <v>761</v>
      </c>
      <c r="B763">
        <v>2017</v>
      </c>
      <c r="C763" s="5">
        <v>10</v>
      </c>
      <c r="D763" s="5">
        <v>26</v>
      </c>
      <c r="E763">
        <v>4</v>
      </c>
      <c r="F763" s="5">
        <v>1</v>
      </c>
      <c r="G763" s="5">
        <v>2</v>
      </c>
      <c r="H763" s="5">
        <v>39</v>
      </c>
      <c r="I763" s="15">
        <v>3.0435069444444398</v>
      </c>
      <c r="J763" s="8">
        <v>-500</v>
      </c>
      <c r="K763" t="s">
        <v>19</v>
      </c>
      <c r="L763" s="4">
        <v>27.28</v>
      </c>
      <c r="M763" s="10">
        <v>7781055.0999999996</v>
      </c>
      <c r="N763" s="10">
        <v>23798724.399999999</v>
      </c>
    </row>
    <row r="764" spans="1:14" x14ac:dyDescent="0.55000000000000004">
      <c r="A764">
        <v>762</v>
      </c>
      <c r="B764">
        <v>2017</v>
      </c>
      <c r="C764" s="5">
        <v>10</v>
      </c>
      <c r="D764" s="5">
        <v>26</v>
      </c>
      <c r="E764">
        <v>4</v>
      </c>
      <c r="F764" s="5">
        <v>1</v>
      </c>
      <c r="G764" s="5">
        <v>3</v>
      </c>
      <c r="H764" s="5">
        <v>9</v>
      </c>
      <c r="I764" s="15">
        <v>3.0438541666666601</v>
      </c>
      <c r="J764" s="8">
        <v>-500</v>
      </c>
      <c r="K764" t="s">
        <v>19</v>
      </c>
      <c r="L764" s="4">
        <v>27.34</v>
      </c>
      <c r="M764" s="10">
        <v>6071838.7000000002</v>
      </c>
      <c r="N764" s="10">
        <v>23791384</v>
      </c>
    </row>
    <row r="765" spans="1:14" x14ac:dyDescent="0.55000000000000004">
      <c r="A765">
        <v>763</v>
      </c>
      <c r="B765">
        <v>2017</v>
      </c>
      <c r="C765" s="5">
        <v>10</v>
      </c>
      <c r="D765" s="5">
        <v>26</v>
      </c>
      <c r="E765">
        <v>4</v>
      </c>
      <c r="F765" s="5">
        <v>1</v>
      </c>
      <c r="G765" s="5">
        <v>3</v>
      </c>
      <c r="H765" s="5">
        <v>39</v>
      </c>
      <c r="I765" s="15">
        <v>3.0442013888888799</v>
      </c>
      <c r="J765" s="8">
        <v>-500</v>
      </c>
      <c r="K765" t="s">
        <v>19</v>
      </c>
      <c r="L765" s="4">
        <v>39.51</v>
      </c>
      <c r="M765" s="10">
        <v>6024972.5999999996</v>
      </c>
      <c r="N765" s="10">
        <v>13387283.699999999</v>
      </c>
    </row>
    <row r="766" spans="1:14" x14ac:dyDescent="0.55000000000000004">
      <c r="A766">
        <v>764</v>
      </c>
      <c r="B766">
        <v>2017</v>
      </c>
      <c r="C766" s="5">
        <v>10</v>
      </c>
      <c r="D766" s="5">
        <v>26</v>
      </c>
      <c r="E766">
        <v>4</v>
      </c>
      <c r="F766" s="5">
        <v>1</v>
      </c>
      <c r="G766" s="5">
        <v>4</v>
      </c>
      <c r="H766" s="5">
        <v>9</v>
      </c>
      <c r="I766" s="15">
        <v>3.04454861111111</v>
      </c>
      <c r="J766" s="8">
        <v>-500</v>
      </c>
      <c r="K766" t="s">
        <v>19</v>
      </c>
      <c r="L766" s="4">
        <v>38.96</v>
      </c>
      <c r="M766" s="10">
        <v>5396600.2999999998</v>
      </c>
      <c r="N766" s="10">
        <v>22157196.899999999</v>
      </c>
    </row>
    <row r="767" spans="1:14" x14ac:dyDescent="0.55000000000000004">
      <c r="A767">
        <v>765</v>
      </c>
      <c r="B767">
        <v>2017</v>
      </c>
      <c r="C767" s="5">
        <v>10</v>
      </c>
      <c r="D767" s="5">
        <v>26</v>
      </c>
      <c r="E767">
        <v>4</v>
      </c>
      <c r="F767" s="5">
        <v>1</v>
      </c>
      <c r="G767" s="5">
        <v>4</v>
      </c>
      <c r="H767" s="5">
        <v>39</v>
      </c>
      <c r="I767" s="15">
        <v>3.0448958333333298</v>
      </c>
      <c r="J767" s="8">
        <v>-500</v>
      </c>
      <c r="K767" t="s">
        <v>19</v>
      </c>
      <c r="L767" s="4">
        <v>105.54</v>
      </c>
      <c r="M767" s="10">
        <v>7654900.4000000004</v>
      </c>
      <c r="N767" s="10">
        <v>17843729.5</v>
      </c>
    </row>
    <row r="768" spans="1:14" x14ac:dyDescent="0.55000000000000004">
      <c r="A768">
        <v>766</v>
      </c>
      <c r="B768">
        <v>2017</v>
      </c>
      <c r="C768" s="5">
        <v>10</v>
      </c>
      <c r="D768" s="5">
        <v>26</v>
      </c>
      <c r="E768">
        <v>4</v>
      </c>
      <c r="F768" s="5">
        <v>1</v>
      </c>
      <c r="G768" s="5">
        <v>5</v>
      </c>
      <c r="H768" s="5">
        <v>9</v>
      </c>
      <c r="I768" s="15">
        <v>3.0452430555555501</v>
      </c>
      <c r="J768" s="8">
        <v>-500</v>
      </c>
      <c r="K768" t="s">
        <v>19</v>
      </c>
      <c r="L768" s="4">
        <v>27.28</v>
      </c>
      <c r="M768" s="10">
        <v>11710230.1</v>
      </c>
      <c r="N768" s="10">
        <v>22945273.800000001</v>
      </c>
    </row>
    <row r="769" spans="1:14" x14ac:dyDescent="0.55000000000000004">
      <c r="A769">
        <v>767</v>
      </c>
      <c r="B769">
        <v>2017</v>
      </c>
      <c r="C769" s="5">
        <v>10</v>
      </c>
      <c r="D769" s="5">
        <v>26</v>
      </c>
      <c r="E769">
        <v>4</v>
      </c>
      <c r="F769" s="5">
        <v>1</v>
      </c>
      <c r="G769" s="5">
        <v>5</v>
      </c>
      <c r="H769" s="5">
        <v>39</v>
      </c>
      <c r="I769" s="15">
        <v>3.0455902777777699</v>
      </c>
      <c r="J769" s="8">
        <v>-500</v>
      </c>
      <c r="K769" t="s">
        <v>19</v>
      </c>
      <c r="L769" s="4">
        <v>27.39</v>
      </c>
      <c r="M769" s="10">
        <v>4212786.4000000004</v>
      </c>
      <c r="N769" s="10">
        <v>23789233.800000001</v>
      </c>
    </row>
    <row r="770" spans="1:14" x14ac:dyDescent="0.55000000000000004">
      <c r="A770">
        <v>768</v>
      </c>
      <c r="B770">
        <v>2017</v>
      </c>
      <c r="C770" s="5">
        <v>10</v>
      </c>
      <c r="D770" s="5">
        <v>26</v>
      </c>
      <c r="E770">
        <v>4</v>
      </c>
      <c r="F770" s="5">
        <v>1</v>
      </c>
      <c r="G770" s="5">
        <v>6</v>
      </c>
      <c r="H770" s="5">
        <v>9</v>
      </c>
      <c r="I770" s="15">
        <v>3.0459375</v>
      </c>
      <c r="J770" s="8">
        <v>-500</v>
      </c>
      <c r="K770" t="s">
        <v>19</v>
      </c>
      <c r="L770" s="4">
        <v>27.23</v>
      </c>
      <c r="M770" s="10">
        <v>5221957.4000000004</v>
      </c>
      <c r="N770" s="10">
        <v>20080181.899999999</v>
      </c>
    </row>
    <row r="771" spans="1:14" x14ac:dyDescent="0.55000000000000004">
      <c r="A771">
        <v>769</v>
      </c>
      <c r="B771">
        <v>2017</v>
      </c>
      <c r="C771" s="5">
        <v>10</v>
      </c>
      <c r="D771" s="5">
        <v>26</v>
      </c>
      <c r="E771">
        <v>4</v>
      </c>
      <c r="F771" s="5">
        <v>1</v>
      </c>
      <c r="G771" s="5">
        <v>6</v>
      </c>
      <c r="H771" s="5">
        <v>39</v>
      </c>
      <c r="I771" s="15">
        <v>3.0462847222222198</v>
      </c>
      <c r="J771" s="8">
        <v>-500</v>
      </c>
      <c r="K771" t="s">
        <v>19</v>
      </c>
      <c r="L771" s="4">
        <v>39.020000000000003</v>
      </c>
      <c r="M771" s="10">
        <v>7164611.5</v>
      </c>
      <c r="N771" s="10">
        <v>13358943.300000001</v>
      </c>
    </row>
    <row r="772" spans="1:14" x14ac:dyDescent="0.55000000000000004">
      <c r="A772">
        <v>770</v>
      </c>
      <c r="B772">
        <v>2017</v>
      </c>
      <c r="C772" s="5">
        <v>10</v>
      </c>
      <c r="D772" s="5">
        <v>26</v>
      </c>
      <c r="E772">
        <v>4</v>
      </c>
      <c r="F772" s="5">
        <v>1</v>
      </c>
      <c r="G772" s="5">
        <v>7</v>
      </c>
      <c r="H772" s="5">
        <v>9</v>
      </c>
      <c r="I772" s="15">
        <v>3.0466319444444401</v>
      </c>
      <c r="J772" s="8">
        <v>-500</v>
      </c>
      <c r="K772" t="s">
        <v>19</v>
      </c>
      <c r="L772" s="4">
        <v>46.84</v>
      </c>
      <c r="M772" s="10">
        <v>6203390</v>
      </c>
      <c r="N772" s="10">
        <v>13643026.1</v>
      </c>
    </row>
    <row r="773" spans="1:14" x14ac:dyDescent="0.55000000000000004">
      <c r="A773">
        <v>771</v>
      </c>
      <c r="B773">
        <v>2017</v>
      </c>
      <c r="C773" s="5">
        <v>10</v>
      </c>
      <c r="D773" s="5">
        <v>26</v>
      </c>
      <c r="E773">
        <v>4</v>
      </c>
      <c r="F773" s="5">
        <v>1</v>
      </c>
      <c r="G773" s="5">
        <v>7</v>
      </c>
      <c r="H773" s="5">
        <v>39</v>
      </c>
      <c r="I773" s="15">
        <v>3.0469791666666599</v>
      </c>
      <c r="J773" s="8">
        <v>-500</v>
      </c>
      <c r="K773" t="s">
        <v>19</v>
      </c>
      <c r="L773" s="4">
        <v>35.07</v>
      </c>
      <c r="M773" s="10">
        <v>10326080.5</v>
      </c>
      <c r="N773" s="10">
        <v>19396330.800000001</v>
      </c>
    </row>
    <row r="774" spans="1:14" x14ac:dyDescent="0.55000000000000004">
      <c r="A774">
        <v>772</v>
      </c>
      <c r="B774">
        <v>2017</v>
      </c>
      <c r="C774" s="5">
        <v>10</v>
      </c>
      <c r="D774" s="5">
        <v>26</v>
      </c>
      <c r="E774">
        <v>4</v>
      </c>
      <c r="F774" s="5">
        <v>1</v>
      </c>
      <c r="G774" s="5">
        <v>8</v>
      </c>
      <c r="H774" s="5">
        <v>9</v>
      </c>
      <c r="I774" s="15">
        <v>3.0473263888888802</v>
      </c>
      <c r="J774" s="8">
        <v>-500</v>
      </c>
      <c r="K774" t="s">
        <v>19</v>
      </c>
      <c r="L774" s="4">
        <v>82.47</v>
      </c>
      <c r="M774" s="10">
        <v>5971613.2999999998</v>
      </c>
      <c r="N774" s="10">
        <v>22084278.899999999</v>
      </c>
    </row>
    <row r="775" spans="1:14" x14ac:dyDescent="0.55000000000000004">
      <c r="A775">
        <v>773</v>
      </c>
      <c r="B775">
        <v>2017</v>
      </c>
      <c r="C775" s="5">
        <v>10</v>
      </c>
      <c r="D775" s="5">
        <v>26</v>
      </c>
      <c r="E775">
        <v>4</v>
      </c>
      <c r="F775" s="5">
        <v>1</v>
      </c>
      <c r="G775" s="5">
        <v>8</v>
      </c>
      <c r="H775" s="5">
        <v>39</v>
      </c>
      <c r="I775" s="15">
        <v>3.0476736111111098</v>
      </c>
      <c r="J775" s="8">
        <v>-500</v>
      </c>
      <c r="K775" t="s">
        <v>19</v>
      </c>
      <c r="L775" s="4">
        <v>27.29</v>
      </c>
      <c r="M775" s="10">
        <v>6564807.0999999996</v>
      </c>
      <c r="N775" s="10">
        <v>15668093</v>
      </c>
    </row>
    <row r="776" spans="1:14" x14ac:dyDescent="0.55000000000000004">
      <c r="A776">
        <v>774</v>
      </c>
      <c r="B776">
        <v>2017</v>
      </c>
      <c r="C776" s="5">
        <v>10</v>
      </c>
      <c r="D776" s="5">
        <v>26</v>
      </c>
      <c r="E776">
        <v>4</v>
      </c>
      <c r="F776" s="5">
        <v>1</v>
      </c>
      <c r="G776" s="5">
        <v>9</v>
      </c>
      <c r="H776" s="5">
        <v>9</v>
      </c>
      <c r="I776" s="15">
        <v>3.0480208333333301</v>
      </c>
      <c r="J776" s="8">
        <v>-500</v>
      </c>
      <c r="K776" t="s">
        <v>19</v>
      </c>
      <c r="L776" s="4">
        <v>27.3</v>
      </c>
      <c r="M776" s="10">
        <v>9671685.5999999996</v>
      </c>
      <c r="N776" s="10">
        <v>9715813.0999999996</v>
      </c>
    </row>
    <row r="777" spans="1:14" x14ac:dyDescent="0.55000000000000004">
      <c r="A777">
        <v>775</v>
      </c>
      <c r="B777">
        <v>2017</v>
      </c>
      <c r="C777" s="5">
        <v>10</v>
      </c>
      <c r="D777" s="5">
        <v>26</v>
      </c>
      <c r="E777">
        <v>4</v>
      </c>
      <c r="F777" s="5">
        <v>1</v>
      </c>
      <c r="G777" s="5">
        <v>9</v>
      </c>
      <c r="H777" s="5">
        <v>39</v>
      </c>
      <c r="I777" s="15">
        <v>3.0483680555555499</v>
      </c>
      <c r="J777" s="8">
        <v>-500</v>
      </c>
      <c r="K777" t="s">
        <v>19</v>
      </c>
      <c r="L777" s="4">
        <v>39.07</v>
      </c>
      <c r="M777" s="10">
        <v>6242230.5</v>
      </c>
      <c r="N777" s="10">
        <v>13386394.300000001</v>
      </c>
    </row>
    <row r="778" spans="1:14" x14ac:dyDescent="0.55000000000000004">
      <c r="A778">
        <v>776</v>
      </c>
      <c r="B778">
        <v>2017</v>
      </c>
      <c r="C778" s="5">
        <v>10</v>
      </c>
      <c r="D778" s="5">
        <v>26</v>
      </c>
      <c r="E778">
        <v>4</v>
      </c>
      <c r="F778" s="5">
        <v>1</v>
      </c>
      <c r="G778" s="5">
        <v>10</v>
      </c>
      <c r="H778" s="5">
        <v>9</v>
      </c>
      <c r="I778" s="15">
        <v>3.0487152777777702</v>
      </c>
      <c r="J778" s="8">
        <v>-500</v>
      </c>
      <c r="K778" t="s">
        <v>19</v>
      </c>
      <c r="L778" s="4">
        <v>27.81</v>
      </c>
      <c r="M778" s="10">
        <v>16571572.9</v>
      </c>
      <c r="N778" s="10">
        <v>18358927.600000001</v>
      </c>
    </row>
    <row r="779" spans="1:14" x14ac:dyDescent="0.55000000000000004">
      <c r="A779">
        <v>777</v>
      </c>
      <c r="B779">
        <v>2017</v>
      </c>
      <c r="C779" s="5">
        <v>10</v>
      </c>
      <c r="D779" s="5">
        <v>26</v>
      </c>
      <c r="E779">
        <v>4</v>
      </c>
      <c r="F779" s="5">
        <v>1</v>
      </c>
      <c r="G779" s="5">
        <v>10</v>
      </c>
      <c r="H779" s="5">
        <v>39</v>
      </c>
      <c r="I779" s="15">
        <v>3.0490624999999998</v>
      </c>
      <c r="J779" s="8">
        <v>-500</v>
      </c>
      <c r="K779" t="s">
        <v>19</v>
      </c>
      <c r="L779" s="4">
        <v>109.8</v>
      </c>
      <c r="M779" s="10">
        <v>5892272.0999999996</v>
      </c>
      <c r="N779" s="10">
        <v>19392910</v>
      </c>
    </row>
    <row r="780" spans="1:14" x14ac:dyDescent="0.55000000000000004">
      <c r="A780">
        <v>778</v>
      </c>
      <c r="B780">
        <v>2017</v>
      </c>
      <c r="C780" s="5">
        <v>10</v>
      </c>
      <c r="D780" s="5">
        <v>26</v>
      </c>
      <c r="E780">
        <v>4</v>
      </c>
      <c r="F780" s="5">
        <v>1</v>
      </c>
      <c r="G780" s="5">
        <v>11</v>
      </c>
      <c r="H780" s="5">
        <v>9</v>
      </c>
      <c r="I780" s="15">
        <v>3.0494097222222201</v>
      </c>
      <c r="J780" s="8">
        <v>-500</v>
      </c>
      <c r="K780" t="s">
        <v>19</v>
      </c>
      <c r="L780" s="4">
        <v>39.03</v>
      </c>
      <c r="M780" s="10">
        <v>5530984</v>
      </c>
      <c r="N780" s="10">
        <v>23687159.899999999</v>
      </c>
    </row>
    <row r="781" spans="1:14" x14ac:dyDescent="0.55000000000000004">
      <c r="A781">
        <v>779</v>
      </c>
      <c r="B781">
        <v>2017</v>
      </c>
      <c r="C781" s="5">
        <v>10</v>
      </c>
      <c r="D781" s="5">
        <v>26</v>
      </c>
      <c r="E781">
        <v>4</v>
      </c>
      <c r="F781" s="5">
        <v>1</v>
      </c>
      <c r="G781" s="5">
        <v>11</v>
      </c>
      <c r="H781" s="5">
        <v>39</v>
      </c>
      <c r="I781" s="15">
        <v>3.0497569444444399</v>
      </c>
      <c r="J781" s="8">
        <v>-500</v>
      </c>
      <c r="K781" t="s">
        <v>19</v>
      </c>
      <c r="L781" s="4">
        <v>35.090000000000003</v>
      </c>
      <c r="M781" s="10">
        <v>8420849.5</v>
      </c>
      <c r="N781" s="10">
        <v>25689159.300000001</v>
      </c>
    </row>
    <row r="782" spans="1:14" x14ac:dyDescent="0.55000000000000004">
      <c r="A782">
        <v>780</v>
      </c>
      <c r="B782">
        <v>2017</v>
      </c>
      <c r="C782" s="5">
        <v>10</v>
      </c>
      <c r="D782" s="5">
        <v>26</v>
      </c>
      <c r="E782">
        <v>4</v>
      </c>
      <c r="F782" s="5">
        <v>1</v>
      </c>
      <c r="G782" s="5">
        <v>12</v>
      </c>
      <c r="H782" s="5">
        <v>9</v>
      </c>
      <c r="I782" s="15">
        <v>3.0501041666666602</v>
      </c>
      <c r="J782" s="8">
        <v>-500</v>
      </c>
      <c r="K782" t="s">
        <v>19</v>
      </c>
      <c r="L782" s="4">
        <v>35.130000000000003</v>
      </c>
      <c r="M782" s="10">
        <v>6294550.4000000004</v>
      </c>
      <c r="N782" s="10">
        <v>13386675.199999999</v>
      </c>
    </row>
    <row r="783" spans="1:14" x14ac:dyDescent="0.55000000000000004">
      <c r="A783">
        <v>781</v>
      </c>
      <c r="B783">
        <v>2017</v>
      </c>
      <c r="C783" s="5">
        <v>10</v>
      </c>
      <c r="D783" s="5">
        <v>26</v>
      </c>
      <c r="E783">
        <v>4</v>
      </c>
      <c r="F783" s="5">
        <v>1</v>
      </c>
      <c r="G783" s="5">
        <v>12</v>
      </c>
      <c r="H783" s="5">
        <v>39</v>
      </c>
      <c r="I783" s="15">
        <v>3.05045138888888</v>
      </c>
      <c r="J783" s="8">
        <v>-500</v>
      </c>
      <c r="K783" t="s">
        <v>19</v>
      </c>
      <c r="L783" s="4">
        <v>35.14</v>
      </c>
      <c r="M783" s="10">
        <v>7190949.2000000002</v>
      </c>
      <c r="N783" s="10">
        <v>26761467.100000001</v>
      </c>
    </row>
    <row r="784" spans="1:14" x14ac:dyDescent="0.55000000000000004">
      <c r="A784">
        <v>782</v>
      </c>
      <c r="B784">
        <v>2017</v>
      </c>
      <c r="C784" s="5">
        <v>10</v>
      </c>
      <c r="D784" s="5">
        <v>26</v>
      </c>
      <c r="E784">
        <v>4</v>
      </c>
      <c r="F784" s="5">
        <v>1</v>
      </c>
      <c r="G784" s="5">
        <v>13</v>
      </c>
      <c r="H784" s="5">
        <v>9</v>
      </c>
      <c r="I784" s="15">
        <v>3.0507986111111101</v>
      </c>
      <c r="J784" s="8">
        <v>-500</v>
      </c>
      <c r="K784" t="s">
        <v>19</v>
      </c>
      <c r="L784" s="4">
        <v>78.13</v>
      </c>
      <c r="M784" s="10">
        <v>5885582.2000000002</v>
      </c>
      <c r="N784" s="10">
        <v>22157045.399999999</v>
      </c>
    </row>
    <row r="785" spans="1:14" x14ac:dyDescent="0.55000000000000004">
      <c r="A785">
        <v>783</v>
      </c>
      <c r="B785">
        <v>2017</v>
      </c>
      <c r="C785" s="5">
        <v>10</v>
      </c>
      <c r="D785" s="5">
        <v>26</v>
      </c>
      <c r="E785">
        <v>4</v>
      </c>
      <c r="F785" s="5">
        <v>1</v>
      </c>
      <c r="G785" s="5">
        <v>13</v>
      </c>
      <c r="H785" s="5">
        <v>39</v>
      </c>
      <c r="I785" s="15">
        <v>3.0511458333333299</v>
      </c>
      <c r="J785" s="8">
        <v>-500</v>
      </c>
      <c r="K785" t="s">
        <v>19</v>
      </c>
      <c r="L785" s="4">
        <v>39.119999999999997</v>
      </c>
      <c r="M785" s="10">
        <v>6052136.0999999996</v>
      </c>
      <c r="N785" s="10">
        <v>22033085.5</v>
      </c>
    </row>
    <row r="786" spans="1:14" x14ac:dyDescent="0.55000000000000004">
      <c r="A786">
        <v>784</v>
      </c>
      <c r="B786">
        <v>2017</v>
      </c>
      <c r="C786" s="5">
        <v>10</v>
      </c>
      <c r="D786" s="5">
        <v>26</v>
      </c>
      <c r="E786">
        <v>4</v>
      </c>
      <c r="F786" s="5">
        <v>1</v>
      </c>
      <c r="G786" s="5">
        <v>14</v>
      </c>
      <c r="H786" s="5">
        <v>9</v>
      </c>
      <c r="I786" s="15">
        <v>3.0514930555555502</v>
      </c>
      <c r="J786" s="8">
        <v>-500</v>
      </c>
      <c r="K786" t="s">
        <v>19</v>
      </c>
      <c r="L786" s="4">
        <v>27.33</v>
      </c>
      <c r="M786" s="10">
        <v>4558084.7</v>
      </c>
      <c r="N786" s="10">
        <v>22148772.199999999</v>
      </c>
    </row>
    <row r="787" spans="1:14" x14ac:dyDescent="0.55000000000000004">
      <c r="A787">
        <v>785</v>
      </c>
      <c r="B787">
        <v>2017</v>
      </c>
      <c r="C787" s="5">
        <v>10</v>
      </c>
      <c r="D787" s="5">
        <v>26</v>
      </c>
      <c r="E787">
        <v>4</v>
      </c>
      <c r="F787" s="5">
        <v>1</v>
      </c>
      <c r="G787" s="5">
        <v>14</v>
      </c>
      <c r="H787" s="5">
        <v>39</v>
      </c>
      <c r="I787" s="15">
        <v>3.05184027777777</v>
      </c>
      <c r="J787" s="8">
        <v>-500</v>
      </c>
      <c r="K787" t="s">
        <v>19</v>
      </c>
      <c r="L787" s="4">
        <v>35.14</v>
      </c>
      <c r="M787" s="10">
        <v>8303602.5</v>
      </c>
      <c r="N787" s="10">
        <v>18863980.899999999</v>
      </c>
    </row>
    <row r="788" spans="1:14" x14ac:dyDescent="0.55000000000000004">
      <c r="A788">
        <v>786</v>
      </c>
      <c r="B788">
        <v>2017</v>
      </c>
      <c r="C788" s="5">
        <v>10</v>
      </c>
      <c r="D788" s="5">
        <v>26</v>
      </c>
      <c r="E788">
        <v>4</v>
      </c>
      <c r="F788" s="5">
        <v>1</v>
      </c>
      <c r="G788" s="5">
        <v>15</v>
      </c>
      <c r="H788" s="5">
        <v>9</v>
      </c>
      <c r="I788" s="15">
        <v>3.0521875000000001</v>
      </c>
      <c r="J788" s="8">
        <v>-500</v>
      </c>
      <c r="K788" t="s">
        <v>19</v>
      </c>
      <c r="L788" s="4">
        <v>27.33</v>
      </c>
      <c r="M788" s="10">
        <v>8734711.3000000007</v>
      </c>
      <c r="N788" s="10">
        <v>12597100.800000001</v>
      </c>
    </row>
    <row r="789" spans="1:14" x14ac:dyDescent="0.55000000000000004">
      <c r="A789">
        <v>787</v>
      </c>
      <c r="B789">
        <v>2017</v>
      </c>
      <c r="C789" s="5">
        <v>10</v>
      </c>
      <c r="D789" s="5">
        <v>26</v>
      </c>
      <c r="E789">
        <v>4</v>
      </c>
      <c r="F789" s="5">
        <v>1</v>
      </c>
      <c r="G789" s="5">
        <v>15</v>
      </c>
      <c r="H789" s="5">
        <v>39</v>
      </c>
      <c r="I789" s="15">
        <v>3.0525347222222199</v>
      </c>
      <c r="J789" s="8">
        <v>-500</v>
      </c>
      <c r="K789" t="s">
        <v>19</v>
      </c>
      <c r="L789" s="4">
        <v>109.39</v>
      </c>
      <c r="M789" s="10">
        <v>5732709.0999999996</v>
      </c>
      <c r="N789" s="10">
        <v>29207285.399999999</v>
      </c>
    </row>
    <row r="790" spans="1:14" x14ac:dyDescent="0.55000000000000004">
      <c r="A790">
        <v>788</v>
      </c>
      <c r="B790">
        <v>2017</v>
      </c>
      <c r="C790" s="5">
        <v>10</v>
      </c>
      <c r="D790" s="5">
        <v>26</v>
      </c>
      <c r="E790">
        <v>4</v>
      </c>
      <c r="F790" s="5">
        <v>1</v>
      </c>
      <c r="G790" s="5">
        <v>16</v>
      </c>
      <c r="H790" s="5">
        <v>9</v>
      </c>
      <c r="I790" s="15">
        <v>3.0528819444444402</v>
      </c>
      <c r="J790" s="8">
        <v>-500</v>
      </c>
      <c r="K790" t="s">
        <v>19</v>
      </c>
      <c r="L790" s="4">
        <v>35.119999999999997</v>
      </c>
      <c r="M790" s="10">
        <v>6248067.2999999998</v>
      </c>
      <c r="N790" s="10">
        <v>22157476.699999999</v>
      </c>
    </row>
    <row r="791" spans="1:14" x14ac:dyDescent="0.55000000000000004">
      <c r="A791">
        <v>789</v>
      </c>
      <c r="B791">
        <v>2017</v>
      </c>
      <c r="C791" s="5">
        <v>10</v>
      </c>
      <c r="D791" s="5">
        <v>26</v>
      </c>
      <c r="E791">
        <v>4</v>
      </c>
      <c r="F791" s="5">
        <v>1</v>
      </c>
      <c r="G791" s="5">
        <v>16</v>
      </c>
      <c r="H791" s="5">
        <v>39</v>
      </c>
      <c r="I791" s="15">
        <v>3.05322916666666</v>
      </c>
      <c r="J791" s="8">
        <v>-500</v>
      </c>
      <c r="K791" t="s">
        <v>19</v>
      </c>
      <c r="L791" s="4">
        <v>27.41</v>
      </c>
      <c r="M791" s="10">
        <v>6193182.2000000002</v>
      </c>
      <c r="N791" s="10">
        <v>26762606.5</v>
      </c>
    </row>
    <row r="792" spans="1:14" x14ac:dyDescent="0.55000000000000004">
      <c r="A792">
        <v>790</v>
      </c>
      <c r="B792">
        <v>2017</v>
      </c>
      <c r="C792" s="5">
        <v>10</v>
      </c>
      <c r="D792" s="5">
        <v>26</v>
      </c>
      <c r="E792">
        <v>4</v>
      </c>
      <c r="F792" s="5">
        <v>1</v>
      </c>
      <c r="G792" s="5">
        <v>17</v>
      </c>
      <c r="H792" s="5">
        <v>9</v>
      </c>
      <c r="I792" s="15">
        <v>3.0535763888888798</v>
      </c>
      <c r="J792" s="8">
        <v>-500</v>
      </c>
      <c r="K792" t="s">
        <v>19</v>
      </c>
      <c r="L792" s="4">
        <v>39</v>
      </c>
      <c r="M792" s="10">
        <v>5227148.7</v>
      </c>
      <c r="N792" s="10">
        <v>9433843.3000000007</v>
      </c>
    </row>
    <row r="793" spans="1:14" x14ac:dyDescent="0.55000000000000004">
      <c r="A793">
        <v>791</v>
      </c>
      <c r="B793">
        <v>2017</v>
      </c>
      <c r="C793" s="5">
        <v>10</v>
      </c>
      <c r="D793" s="5">
        <v>26</v>
      </c>
      <c r="E793">
        <v>4</v>
      </c>
      <c r="F793" s="5">
        <v>1</v>
      </c>
      <c r="G793" s="5">
        <v>17</v>
      </c>
      <c r="H793" s="5">
        <v>39</v>
      </c>
      <c r="I793" s="15">
        <v>3.0539236111111099</v>
      </c>
      <c r="J793" s="8">
        <v>-500</v>
      </c>
      <c r="K793" t="s">
        <v>19</v>
      </c>
      <c r="L793" s="4">
        <v>23.35</v>
      </c>
      <c r="M793" s="10">
        <v>7955904.5999999996</v>
      </c>
      <c r="N793" s="10">
        <v>26773580.100000001</v>
      </c>
    </row>
    <row r="794" spans="1:14" x14ac:dyDescent="0.55000000000000004">
      <c r="A794">
        <v>792</v>
      </c>
      <c r="B794">
        <v>2017</v>
      </c>
      <c r="C794" s="5">
        <v>10</v>
      </c>
      <c r="D794" s="5">
        <v>26</v>
      </c>
      <c r="E794">
        <v>4</v>
      </c>
      <c r="F794" s="5">
        <v>1</v>
      </c>
      <c r="G794" s="5">
        <v>18</v>
      </c>
      <c r="H794" s="5">
        <v>9</v>
      </c>
      <c r="I794" s="15">
        <v>3.0542708333333302</v>
      </c>
      <c r="J794" s="8">
        <v>-500</v>
      </c>
      <c r="K794" t="s">
        <v>19</v>
      </c>
      <c r="L794" s="4">
        <v>82.06</v>
      </c>
      <c r="M794" s="10">
        <v>4658193.5999999996</v>
      </c>
      <c r="N794" s="10">
        <v>22817159.199999999</v>
      </c>
    </row>
    <row r="795" spans="1:14" x14ac:dyDescent="0.55000000000000004">
      <c r="A795">
        <v>793</v>
      </c>
      <c r="B795">
        <v>2017</v>
      </c>
      <c r="C795" s="5">
        <v>10</v>
      </c>
      <c r="D795" s="5">
        <v>26</v>
      </c>
      <c r="E795">
        <v>4</v>
      </c>
      <c r="F795" s="5">
        <v>1</v>
      </c>
      <c r="G795" s="5">
        <v>18</v>
      </c>
      <c r="H795" s="5">
        <v>39</v>
      </c>
      <c r="I795" s="15">
        <v>3.05461805555555</v>
      </c>
      <c r="J795" s="8">
        <v>-500</v>
      </c>
      <c r="K795" t="s">
        <v>19</v>
      </c>
      <c r="L795" s="4">
        <v>39.04</v>
      </c>
      <c r="M795" s="10">
        <v>8251142.0999999996</v>
      </c>
      <c r="N795" s="10">
        <v>22937588.399999999</v>
      </c>
    </row>
    <row r="796" spans="1:14" x14ac:dyDescent="0.55000000000000004">
      <c r="A796">
        <v>794</v>
      </c>
      <c r="B796">
        <v>2017</v>
      </c>
      <c r="C796" s="5">
        <v>10</v>
      </c>
      <c r="D796" s="5">
        <v>26</v>
      </c>
      <c r="E796">
        <v>4</v>
      </c>
      <c r="F796" s="5">
        <v>1</v>
      </c>
      <c r="G796" s="5">
        <v>19</v>
      </c>
      <c r="H796" s="5">
        <v>9</v>
      </c>
      <c r="I796" s="15">
        <v>3.0549652777777698</v>
      </c>
      <c r="J796" s="8">
        <v>-500</v>
      </c>
      <c r="K796" t="s">
        <v>19</v>
      </c>
      <c r="L796" s="4">
        <v>39.03</v>
      </c>
      <c r="M796" s="10">
        <v>10690236.800000001</v>
      </c>
      <c r="N796" s="10">
        <v>14939721.800000001</v>
      </c>
    </row>
    <row r="797" spans="1:14" x14ac:dyDescent="0.55000000000000004">
      <c r="A797">
        <v>795</v>
      </c>
      <c r="B797">
        <v>2017</v>
      </c>
      <c r="C797" s="5">
        <v>10</v>
      </c>
      <c r="D797" s="5">
        <v>26</v>
      </c>
      <c r="E797">
        <v>4</v>
      </c>
      <c r="F797" s="5">
        <v>1</v>
      </c>
      <c r="G797" s="5">
        <v>19</v>
      </c>
      <c r="H797" s="5">
        <v>39</v>
      </c>
      <c r="I797" s="15">
        <v>3.0553124999999999</v>
      </c>
      <c r="J797" s="8">
        <v>-500</v>
      </c>
      <c r="K797" t="s">
        <v>19</v>
      </c>
      <c r="L797" s="4">
        <v>27.32</v>
      </c>
      <c r="M797" s="10">
        <v>11703604.300000001</v>
      </c>
      <c r="N797" s="10">
        <v>6053065.7999999998</v>
      </c>
    </row>
    <row r="798" spans="1:14" x14ac:dyDescent="0.55000000000000004">
      <c r="A798">
        <v>796</v>
      </c>
      <c r="B798">
        <v>2017</v>
      </c>
      <c r="C798" s="5">
        <v>10</v>
      </c>
      <c r="D798" s="5">
        <v>26</v>
      </c>
      <c r="E798">
        <v>4</v>
      </c>
      <c r="F798" s="5">
        <v>1</v>
      </c>
      <c r="G798" s="5">
        <v>20</v>
      </c>
      <c r="H798" s="5">
        <v>9</v>
      </c>
      <c r="I798" s="15">
        <v>3.0556597222222202</v>
      </c>
      <c r="J798" s="8">
        <v>-500</v>
      </c>
      <c r="K798" t="s">
        <v>19</v>
      </c>
      <c r="L798" s="4">
        <v>35.08</v>
      </c>
      <c r="M798" s="10">
        <v>4554006.5</v>
      </c>
      <c r="N798" s="10">
        <v>23653143.699999999</v>
      </c>
    </row>
    <row r="799" spans="1:14" x14ac:dyDescent="0.55000000000000004">
      <c r="A799">
        <v>797</v>
      </c>
      <c r="B799">
        <v>2017</v>
      </c>
      <c r="C799" s="5">
        <v>10</v>
      </c>
      <c r="D799" s="5">
        <v>26</v>
      </c>
      <c r="E799">
        <v>4</v>
      </c>
      <c r="F799" s="5">
        <v>1</v>
      </c>
      <c r="G799" s="5">
        <v>20</v>
      </c>
      <c r="H799" s="5">
        <v>39</v>
      </c>
      <c r="I799" s="15">
        <v>3.05600694444444</v>
      </c>
      <c r="J799" s="8">
        <v>-500</v>
      </c>
      <c r="K799" t="s">
        <v>19</v>
      </c>
      <c r="L799" s="4">
        <v>85.85</v>
      </c>
      <c r="M799" s="10">
        <v>7192407.0999999996</v>
      </c>
      <c r="N799" s="10">
        <v>10038793.800000001</v>
      </c>
    </row>
    <row r="800" spans="1:14" x14ac:dyDescent="0.55000000000000004">
      <c r="A800">
        <v>798</v>
      </c>
      <c r="B800">
        <v>2017</v>
      </c>
      <c r="C800" s="5">
        <v>10</v>
      </c>
      <c r="D800" s="5">
        <v>26</v>
      </c>
      <c r="E800">
        <v>4</v>
      </c>
      <c r="F800" s="5">
        <v>1</v>
      </c>
      <c r="G800" s="5">
        <v>21</v>
      </c>
      <c r="H800" s="5">
        <v>9</v>
      </c>
      <c r="I800" s="15">
        <v>3.0563541666666598</v>
      </c>
      <c r="J800" s="8">
        <v>-500</v>
      </c>
      <c r="K800" t="s">
        <v>19</v>
      </c>
      <c r="L800" s="4">
        <v>35.74</v>
      </c>
      <c r="M800" s="10">
        <v>5997529.7000000002</v>
      </c>
      <c r="N800" s="10">
        <v>14603678.1</v>
      </c>
    </row>
    <row r="801" spans="1:14" x14ac:dyDescent="0.55000000000000004">
      <c r="A801">
        <v>799</v>
      </c>
      <c r="B801">
        <v>2017</v>
      </c>
      <c r="C801" s="5">
        <v>10</v>
      </c>
      <c r="D801" s="5">
        <v>26</v>
      </c>
      <c r="E801">
        <v>4</v>
      </c>
      <c r="F801" s="5">
        <v>1</v>
      </c>
      <c r="G801" s="5">
        <v>21</v>
      </c>
      <c r="H801" s="5">
        <v>39</v>
      </c>
      <c r="I801" s="15">
        <v>3.0567013888888801</v>
      </c>
      <c r="J801" s="8">
        <v>-500</v>
      </c>
      <c r="K801" t="s">
        <v>19</v>
      </c>
      <c r="L801" s="4">
        <v>27.24</v>
      </c>
      <c r="M801" s="10">
        <v>8988241.5</v>
      </c>
      <c r="N801" s="10">
        <v>14603698.4</v>
      </c>
    </row>
    <row r="802" spans="1:14" x14ac:dyDescent="0.55000000000000004">
      <c r="A802">
        <v>800</v>
      </c>
      <c r="B802">
        <v>2017</v>
      </c>
      <c r="C802" s="5">
        <v>10</v>
      </c>
      <c r="D802" s="5">
        <v>26</v>
      </c>
      <c r="E802">
        <v>4</v>
      </c>
      <c r="F802" s="5">
        <v>1</v>
      </c>
      <c r="G802" s="5">
        <v>22</v>
      </c>
      <c r="H802" s="5">
        <v>9</v>
      </c>
      <c r="I802" s="15">
        <v>3.0570486111111101</v>
      </c>
      <c r="J802" s="8">
        <v>-500</v>
      </c>
      <c r="K802" t="s">
        <v>19</v>
      </c>
      <c r="L802" s="4">
        <v>46.88</v>
      </c>
      <c r="M802" s="10">
        <v>4356630.7</v>
      </c>
      <c r="N802" s="10">
        <v>16025152.800000001</v>
      </c>
    </row>
    <row r="803" spans="1:14" x14ac:dyDescent="0.55000000000000004">
      <c r="A803">
        <v>801</v>
      </c>
      <c r="B803">
        <v>2017</v>
      </c>
      <c r="C803" s="5">
        <v>10</v>
      </c>
      <c r="D803" s="5">
        <v>26</v>
      </c>
      <c r="E803">
        <v>4</v>
      </c>
      <c r="F803" s="5">
        <v>1</v>
      </c>
      <c r="G803" s="5">
        <v>22</v>
      </c>
      <c r="H803" s="5">
        <v>39</v>
      </c>
      <c r="I803" s="15">
        <v>3.05739583333333</v>
      </c>
      <c r="J803" s="8">
        <v>-500</v>
      </c>
      <c r="K803" t="s">
        <v>19</v>
      </c>
      <c r="L803" s="4">
        <v>27.3</v>
      </c>
      <c r="M803" s="10">
        <v>9849678.4000000004</v>
      </c>
      <c r="N803" s="10">
        <v>8019949.0999999996</v>
      </c>
    </row>
    <row r="804" spans="1:14" x14ac:dyDescent="0.55000000000000004">
      <c r="A804">
        <v>802</v>
      </c>
      <c r="B804">
        <v>2017</v>
      </c>
      <c r="C804" s="5">
        <v>10</v>
      </c>
      <c r="D804" s="5">
        <v>26</v>
      </c>
      <c r="E804">
        <v>4</v>
      </c>
      <c r="F804" s="5">
        <v>1</v>
      </c>
      <c r="G804" s="5">
        <v>23</v>
      </c>
      <c r="H804" s="5">
        <v>9</v>
      </c>
      <c r="I804" s="15">
        <v>3.0577430555555498</v>
      </c>
      <c r="J804" s="8">
        <v>-500</v>
      </c>
      <c r="K804" t="s">
        <v>19</v>
      </c>
      <c r="L804" s="4">
        <v>27.32</v>
      </c>
      <c r="M804" s="10">
        <v>7726040.2000000002</v>
      </c>
      <c r="N804" s="10">
        <v>20727548.699999999</v>
      </c>
    </row>
    <row r="805" spans="1:14" x14ac:dyDescent="0.55000000000000004">
      <c r="A805">
        <v>803</v>
      </c>
      <c r="B805">
        <v>2017</v>
      </c>
      <c r="C805" s="5">
        <v>10</v>
      </c>
      <c r="D805" s="5">
        <v>26</v>
      </c>
      <c r="E805">
        <v>4</v>
      </c>
      <c r="F805" s="5">
        <v>1</v>
      </c>
      <c r="G805" s="5">
        <v>23</v>
      </c>
      <c r="H805" s="5">
        <v>39</v>
      </c>
      <c r="I805" s="15">
        <v>3.0580902777777701</v>
      </c>
      <c r="J805" s="8">
        <v>-500</v>
      </c>
      <c r="K805" t="s">
        <v>19</v>
      </c>
      <c r="L805" s="4">
        <v>27.32</v>
      </c>
      <c r="M805" s="10">
        <v>8847961.0999999996</v>
      </c>
      <c r="N805" s="10">
        <v>27926638.699999999</v>
      </c>
    </row>
    <row r="806" spans="1:14" x14ac:dyDescent="0.55000000000000004">
      <c r="A806">
        <v>804</v>
      </c>
      <c r="B806">
        <v>2017</v>
      </c>
      <c r="C806" s="5">
        <v>10</v>
      </c>
      <c r="D806" s="5">
        <v>26</v>
      </c>
      <c r="E806">
        <v>4</v>
      </c>
      <c r="F806" s="5">
        <v>1</v>
      </c>
      <c r="G806" s="5">
        <v>24</v>
      </c>
      <c r="H806" s="5">
        <v>9</v>
      </c>
      <c r="I806" s="15">
        <v>3.0584375000000001</v>
      </c>
      <c r="J806" s="8">
        <v>-500</v>
      </c>
      <c r="K806" t="s">
        <v>19</v>
      </c>
      <c r="L806" s="4">
        <v>35.159999999999997</v>
      </c>
      <c r="M806" s="10">
        <v>7402318.0999999996</v>
      </c>
      <c r="N806" s="10">
        <v>22948674.600000001</v>
      </c>
    </row>
    <row r="807" spans="1:14" x14ac:dyDescent="0.55000000000000004">
      <c r="A807">
        <v>805</v>
      </c>
      <c r="B807">
        <v>2017</v>
      </c>
      <c r="C807" s="5">
        <v>10</v>
      </c>
      <c r="D807" s="5">
        <v>26</v>
      </c>
      <c r="E807">
        <v>4</v>
      </c>
      <c r="F807" s="5">
        <v>1</v>
      </c>
      <c r="G807" s="5">
        <v>24</v>
      </c>
      <c r="H807" s="5">
        <v>39</v>
      </c>
      <c r="I807" s="15">
        <v>3.05878472222222</v>
      </c>
      <c r="J807" s="8">
        <v>-500</v>
      </c>
      <c r="K807" t="s">
        <v>19</v>
      </c>
      <c r="L807" s="4">
        <v>27.27</v>
      </c>
      <c r="M807" s="10">
        <v>7956898.0999999996</v>
      </c>
      <c r="N807" s="10">
        <v>13361520.199999999</v>
      </c>
    </row>
    <row r="808" spans="1:14" x14ac:dyDescent="0.55000000000000004">
      <c r="A808">
        <v>806</v>
      </c>
      <c r="B808">
        <v>2017</v>
      </c>
      <c r="C808" s="5">
        <v>10</v>
      </c>
      <c r="D808" s="5">
        <v>26</v>
      </c>
      <c r="E808">
        <v>4</v>
      </c>
      <c r="F808" s="5">
        <v>1</v>
      </c>
      <c r="G808" s="5">
        <v>25</v>
      </c>
      <c r="H808" s="5">
        <v>9</v>
      </c>
      <c r="I808" s="15">
        <v>3.0591319444444398</v>
      </c>
      <c r="J808" s="8">
        <v>-500</v>
      </c>
      <c r="K808" t="s">
        <v>19</v>
      </c>
      <c r="L808" s="4">
        <v>27.28</v>
      </c>
      <c r="M808" s="10">
        <v>4986665.3</v>
      </c>
      <c r="N808" s="10">
        <v>13384067.4</v>
      </c>
    </row>
    <row r="809" spans="1:14" x14ac:dyDescent="0.55000000000000004">
      <c r="A809">
        <v>807</v>
      </c>
      <c r="B809">
        <v>2017</v>
      </c>
      <c r="C809" s="5">
        <v>10</v>
      </c>
      <c r="D809" s="5">
        <v>26</v>
      </c>
      <c r="E809">
        <v>4</v>
      </c>
      <c r="F809" s="5">
        <v>1</v>
      </c>
      <c r="G809" s="5">
        <v>25</v>
      </c>
      <c r="H809" s="5">
        <v>39</v>
      </c>
      <c r="I809" s="15">
        <v>3.0594791666666601</v>
      </c>
      <c r="J809" s="8">
        <v>-500</v>
      </c>
      <c r="K809" t="s">
        <v>19</v>
      </c>
      <c r="L809" s="4">
        <v>39.01</v>
      </c>
      <c r="M809" s="10">
        <v>8174872.2999999998</v>
      </c>
      <c r="N809" s="10">
        <v>13647137.5</v>
      </c>
    </row>
    <row r="810" spans="1:14" x14ac:dyDescent="0.55000000000000004">
      <c r="A810">
        <v>808</v>
      </c>
      <c r="B810">
        <v>2017</v>
      </c>
      <c r="C810" s="5">
        <v>10</v>
      </c>
      <c r="D810" s="5">
        <v>26</v>
      </c>
      <c r="E810">
        <v>4</v>
      </c>
      <c r="F810" s="5">
        <v>1</v>
      </c>
      <c r="G810" s="5">
        <v>26</v>
      </c>
      <c r="H810" s="5">
        <v>9</v>
      </c>
      <c r="I810" s="15">
        <v>3.0598263888888799</v>
      </c>
      <c r="J810" s="8">
        <v>-500</v>
      </c>
      <c r="K810" t="s">
        <v>19</v>
      </c>
      <c r="L810" s="4">
        <v>78.77</v>
      </c>
      <c r="M810" s="10">
        <v>6479226.9000000004</v>
      </c>
      <c r="N810" s="10">
        <v>17741509.300000001</v>
      </c>
    </row>
    <row r="811" spans="1:14" x14ac:dyDescent="0.55000000000000004">
      <c r="A811">
        <v>809</v>
      </c>
      <c r="B811">
        <v>2017</v>
      </c>
      <c r="C811" s="5">
        <v>10</v>
      </c>
      <c r="D811" s="5">
        <v>26</v>
      </c>
      <c r="E811">
        <v>4</v>
      </c>
      <c r="F811" s="5">
        <v>1</v>
      </c>
      <c r="G811" s="5">
        <v>26</v>
      </c>
      <c r="H811" s="5">
        <v>39</v>
      </c>
      <c r="I811" s="15">
        <v>3.06017361111111</v>
      </c>
      <c r="J811" s="8">
        <v>-500</v>
      </c>
      <c r="K811" t="s">
        <v>19</v>
      </c>
      <c r="L811" s="4">
        <v>27.35</v>
      </c>
      <c r="M811" s="10">
        <v>6199430.7000000002</v>
      </c>
      <c r="N811" s="10">
        <v>22149610.899999999</v>
      </c>
    </row>
    <row r="812" spans="1:14" x14ac:dyDescent="0.55000000000000004">
      <c r="A812">
        <v>810</v>
      </c>
      <c r="B812">
        <v>2017</v>
      </c>
      <c r="C812" s="5">
        <v>10</v>
      </c>
      <c r="D812" s="5">
        <v>26</v>
      </c>
      <c r="E812">
        <v>4</v>
      </c>
      <c r="F812" s="5">
        <v>1</v>
      </c>
      <c r="G812" s="5">
        <v>27</v>
      </c>
      <c r="H812" s="5">
        <v>9</v>
      </c>
      <c r="I812" s="15">
        <v>3.0605208333333298</v>
      </c>
      <c r="J812" s="8">
        <v>-500</v>
      </c>
      <c r="K812" t="s">
        <v>19</v>
      </c>
      <c r="L812" s="4">
        <v>35.11</v>
      </c>
      <c r="M812" s="10">
        <v>6831187</v>
      </c>
      <c r="N812" s="10">
        <v>14907063.4</v>
      </c>
    </row>
    <row r="813" spans="1:14" x14ac:dyDescent="0.55000000000000004">
      <c r="A813">
        <v>811</v>
      </c>
      <c r="B813">
        <v>2017</v>
      </c>
      <c r="C813" s="5">
        <v>10</v>
      </c>
      <c r="D813" s="5">
        <v>26</v>
      </c>
      <c r="E813">
        <v>4</v>
      </c>
      <c r="F813" s="5">
        <v>1</v>
      </c>
      <c r="G813" s="5">
        <v>27</v>
      </c>
      <c r="H813" s="5">
        <v>39</v>
      </c>
      <c r="I813" s="15">
        <v>3.0608680555555501</v>
      </c>
      <c r="J813" s="8">
        <v>-500</v>
      </c>
      <c r="K813" t="s">
        <v>19</v>
      </c>
      <c r="L813" s="4">
        <v>39.020000000000003</v>
      </c>
      <c r="M813" s="10">
        <v>17850653.199999999</v>
      </c>
      <c r="N813" s="10">
        <v>24704153.399999999</v>
      </c>
    </row>
    <row r="814" spans="1:14" x14ac:dyDescent="0.55000000000000004">
      <c r="A814">
        <v>812</v>
      </c>
      <c r="B814">
        <v>2017</v>
      </c>
      <c r="C814" s="5">
        <v>10</v>
      </c>
      <c r="D814" s="5">
        <v>26</v>
      </c>
      <c r="E814">
        <v>4</v>
      </c>
      <c r="F814" s="5">
        <v>1</v>
      </c>
      <c r="G814" s="5">
        <v>28</v>
      </c>
      <c r="H814" s="5">
        <v>9</v>
      </c>
      <c r="I814" s="15">
        <v>3.0612152777777699</v>
      </c>
      <c r="J814" s="8">
        <v>-500</v>
      </c>
      <c r="K814" t="s">
        <v>19</v>
      </c>
      <c r="L814" s="4">
        <v>27.38</v>
      </c>
      <c r="M814" s="10">
        <v>13145687.699999999</v>
      </c>
      <c r="N814" s="10">
        <v>22947974.300000001</v>
      </c>
    </row>
    <row r="815" spans="1:14" x14ac:dyDescent="0.55000000000000004">
      <c r="A815">
        <v>813</v>
      </c>
      <c r="B815">
        <v>2017</v>
      </c>
      <c r="C815" s="5">
        <v>10</v>
      </c>
      <c r="D815" s="5">
        <v>26</v>
      </c>
      <c r="E815">
        <v>4</v>
      </c>
      <c r="F815" s="5">
        <v>1</v>
      </c>
      <c r="G815" s="5">
        <v>28</v>
      </c>
      <c r="H815" s="5">
        <v>39</v>
      </c>
      <c r="I815" s="15">
        <v>3.0615625</v>
      </c>
      <c r="J815" s="8">
        <v>-500</v>
      </c>
      <c r="K815" t="s">
        <v>19</v>
      </c>
      <c r="L815" s="4">
        <v>117.71</v>
      </c>
      <c r="M815" s="10">
        <v>7908509.0999999996</v>
      </c>
      <c r="N815" s="10">
        <v>13384492.699999999</v>
      </c>
    </row>
    <row r="816" spans="1:14" x14ac:dyDescent="0.55000000000000004">
      <c r="A816">
        <v>814</v>
      </c>
      <c r="B816">
        <v>2017</v>
      </c>
      <c r="C816" s="5">
        <v>10</v>
      </c>
      <c r="D816" s="5">
        <v>26</v>
      </c>
      <c r="E816">
        <v>4</v>
      </c>
      <c r="F816" s="5">
        <v>1</v>
      </c>
      <c r="G816" s="5">
        <v>29</v>
      </c>
      <c r="H816" s="5">
        <v>9</v>
      </c>
      <c r="I816" s="15">
        <v>3.0619097222222198</v>
      </c>
      <c r="J816" s="8">
        <v>-500</v>
      </c>
      <c r="K816" t="s">
        <v>19</v>
      </c>
      <c r="L816" s="4">
        <v>27.34</v>
      </c>
      <c r="M816" s="10">
        <v>7262617</v>
      </c>
      <c r="N816" s="10">
        <v>22145371.5</v>
      </c>
    </row>
    <row r="817" spans="1:14" x14ac:dyDescent="0.55000000000000004">
      <c r="A817">
        <v>815</v>
      </c>
      <c r="B817">
        <v>2017</v>
      </c>
      <c r="C817" s="5">
        <v>10</v>
      </c>
      <c r="D817" s="5">
        <v>26</v>
      </c>
      <c r="E817">
        <v>4</v>
      </c>
      <c r="F817" s="5">
        <v>1</v>
      </c>
      <c r="G817" s="5">
        <v>29</v>
      </c>
      <c r="H817" s="5">
        <v>39</v>
      </c>
      <c r="I817" s="15">
        <v>3.0622569444444401</v>
      </c>
      <c r="J817" s="8">
        <v>-500</v>
      </c>
      <c r="K817" t="s">
        <v>19</v>
      </c>
      <c r="L817" s="4">
        <v>35.14</v>
      </c>
      <c r="M817" s="10">
        <v>14537845.1</v>
      </c>
      <c r="N817" s="10">
        <v>22943811.300000001</v>
      </c>
    </row>
    <row r="818" spans="1:14" x14ac:dyDescent="0.55000000000000004">
      <c r="A818">
        <v>816</v>
      </c>
      <c r="B818">
        <v>2017</v>
      </c>
      <c r="C818" s="5">
        <v>10</v>
      </c>
      <c r="D818" s="5">
        <v>26</v>
      </c>
      <c r="E818">
        <v>4</v>
      </c>
      <c r="F818" s="5">
        <v>1</v>
      </c>
      <c r="G818" s="5">
        <v>30</v>
      </c>
      <c r="H818" s="5">
        <v>9</v>
      </c>
      <c r="I818" s="15">
        <v>3.0626041666666599</v>
      </c>
      <c r="J818" s="8">
        <v>-500</v>
      </c>
      <c r="K818" t="s">
        <v>19</v>
      </c>
      <c r="L818" s="4">
        <v>27.34</v>
      </c>
      <c r="M818" s="10">
        <v>6011646.9000000004</v>
      </c>
      <c r="N818" s="10">
        <v>20721745.899999999</v>
      </c>
    </row>
    <row r="819" spans="1:14" x14ac:dyDescent="0.55000000000000004">
      <c r="A819">
        <v>817</v>
      </c>
      <c r="B819">
        <v>2017</v>
      </c>
      <c r="C819" s="5">
        <v>10</v>
      </c>
      <c r="D819" s="5">
        <v>26</v>
      </c>
      <c r="E819">
        <v>4</v>
      </c>
      <c r="F819" s="5">
        <v>1</v>
      </c>
      <c r="G819" s="5">
        <v>30</v>
      </c>
      <c r="H819" s="5">
        <v>39</v>
      </c>
      <c r="I819" s="15">
        <v>3.0629513888888802</v>
      </c>
      <c r="J819" s="8">
        <v>-500</v>
      </c>
      <c r="K819" t="s">
        <v>19</v>
      </c>
      <c r="L819" s="4">
        <v>39.04</v>
      </c>
      <c r="M819" s="10">
        <v>36542088</v>
      </c>
      <c r="N819" s="10">
        <v>27937790.899999999</v>
      </c>
    </row>
    <row r="820" spans="1:14" x14ac:dyDescent="0.55000000000000004">
      <c r="A820">
        <v>818</v>
      </c>
      <c r="B820">
        <v>2017</v>
      </c>
      <c r="C820" s="5">
        <v>10</v>
      </c>
      <c r="D820" s="5">
        <v>26</v>
      </c>
      <c r="E820">
        <v>4</v>
      </c>
      <c r="F820" s="5">
        <v>1</v>
      </c>
      <c r="G820" s="5">
        <v>31</v>
      </c>
      <c r="H820" s="5">
        <v>9</v>
      </c>
      <c r="I820" s="15">
        <v>3.0632986111111098</v>
      </c>
      <c r="J820" s="8">
        <v>-500</v>
      </c>
      <c r="K820" t="s">
        <v>19</v>
      </c>
      <c r="L820" s="4">
        <v>109.41</v>
      </c>
      <c r="M820" s="10">
        <v>8416131.6999999993</v>
      </c>
      <c r="N820" s="10">
        <v>29209513.600000001</v>
      </c>
    </row>
    <row r="821" spans="1:14" x14ac:dyDescent="0.55000000000000004">
      <c r="A821">
        <v>819</v>
      </c>
      <c r="B821">
        <v>2017</v>
      </c>
      <c r="C821" s="5">
        <v>10</v>
      </c>
      <c r="D821" s="5">
        <v>26</v>
      </c>
      <c r="E821">
        <v>4</v>
      </c>
      <c r="F821" s="5">
        <v>1</v>
      </c>
      <c r="G821" s="5">
        <v>31</v>
      </c>
      <c r="H821" s="5">
        <v>39</v>
      </c>
      <c r="I821" s="15">
        <v>3.0636458333333301</v>
      </c>
      <c r="J821" s="8">
        <v>-500</v>
      </c>
      <c r="K821" t="s">
        <v>19</v>
      </c>
      <c r="L821" s="4">
        <v>35.14</v>
      </c>
      <c r="M821" s="10">
        <v>12960167.300000001</v>
      </c>
      <c r="N821" s="10">
        <v>13611363.199999999</v>
      </c>
    </row>
    <row r="822" spans="1:14" x14ac:dyDescent="0.55000000000000004">
      <c r="A822">
        <v>820</v>
      </c>
      <c r="B822">
        <v>2017</v>
      </c>
      <c r="C822" s="5">
        <v>10</v>
      </c>
      <c r="D822" s="5">
        <v>26</v>
      </c>
      <c r="E822">
        <v>4</v>
      </c>
      <c r="F822" s="5">
        <v>1</v>
      </c>
      <c r="G822" s="5">
        <v>32</v>
      </c>
      <c r="H822" s="5">
        <v>9</v>
      </c>
      <c r="I822" s="15">
        <v>3.0639930555555499</v>
      </c>
      <c r="J822" s="8">
        <v>-500</v>
      </c>
      <c r="K822" t="s">
        <v>19</v>
      </c>
      <c r="L822" s="4">
        <v>27.71</v>
      </c>
      <c r="M822" s="10">
        <v>6073125.0999999996</v>
      </c>
      <c r="N822" s="10">
        <v>17367744.699999999</v>
      </c>
    </row>
    <row r="823" spans="1:14" x14ac:dyDescent="0.55000000000000004">
      <c r="A823">
        <v>821</v>
      </c>
      <c r="B823">
        <v>2017</v>
      </c>
      <c r="C823" s="5">
        <v>10</v>
      </c>
      <c r="D823" s="5">
        <v>26</v>
      </c>
      <c r="E823">
        <v>4</v>
      </c>
      <c r="F823" s="5">
        <v>1</v>
      </c>
      <c r="G823" s="5">
        <v>32</v>
      </c>
      <c r="H823" s="5">
        <v>39</v>
      </c>
      <c r="I823" s="15">
        <v>3.0643402777777702</v>
      </c>
      <c r="J823" s="8">
        <v>-500</v>
      </c>
      <c r="K823" t="s">
        <v>19</v>
      </c>
      <c r="L823" s="4">
        <v>38.979999999999997</v>
      </c>
      <c r="M823" s="10">
        <v>8819841.3000000007</v>
      </c>
      <c r="N823" s="10">
        <v>15672174.300000001</v>
      </c>
    </row>
    <row r="824" spans="1:14" x14ac:dyDescent="0.55000000000000004">
      <c r="A824">
        <v>822</v>
      </c>
      <c r="B824">
        <v>2017</v>
      </c>
      <c r="C824" s="5">
        <v>10</v>
      </c>
      <c r="D824" s="5">
        <v>26</v>
      </c>
      <c r="E824">
        <v>4</v>
      </c>
      <c r="F824" s="5">
        <v>1</v>
      </c>
      <c r="G824" s="5">
        <v>33</v>
      </c>
      <c r="H824" s="5">
        <v>9</v>
      </c>
      <c r="I824" s="15">
        <v>3.0646874999999998</v>
      </c>
      <c r="J824" s="8">
        <v>-500</v>
      </c>
      <c r="K824" t="s">
        <v>19</v>
      </c>
      <c r="L824" s="4">
        <v>35.19</v>
      </c>
      <c r="M824" s="10">
        <v>13759679.699999999</v>
      </c>
      <c r="N824" s="10">
        <v>26637500.300000001</v>
      </c>
    </row>
    <row r="825" spans="1:14" x14ac:dyDescent="0.55000000000000004">
      <c r="A825">
        <v>823</v>
      </c>
      <c r="B825">
        <v>2017</v>
      </c>
      <c r="C825" s="5">
        <v>10</v>
      </c>
      <c r="D825" s="5">
        <v>26</v>
      </c>
      <c r="E825">
        <v>4</v>
      </c>
      <c r="F825" s="5">
        <v>1</v>
      </c>
      <c r="G825" s="5">
        <v>33</v>
      </c>
      <c r="H825" s="5">
        <v>39</v>
      </c>
      <c r="I825" s="15">
        <v>3.0650347222222201</v>
      </c>
      <c r="J825" s="8">
        <v>-500</v>
      </c>
      <c r="K825" t="s">
        <v>19</v>
      </c>
      <c r="L825" s="4">
        <v>82.01</v>
      </c>
      <c r="M825" s="10">
        <v>7864296.2999999998</v>
      </c>
      <c r="N825" s="10">
        <v>25644001.199999999</v>
      </c>
    </row>
    <row r="826" spans="1:14" x14ac:dyDescent="0.55000000000000004">
      <c r="A826">
        <v>824</v>
      </c>
      <c r="B826">
        <v>2017</v>
      </c>
      <c r="C826" s="5">
        <v>10</v>
      </c>
      <c r="D826" s="5">
        <v>26</v>
      </c>
      <c r="E826">
        <v>4</v>
      </c>
      <c r="F826" s="5">
        <v>1</v>
      </c>
      <c r="G826" s="5">
        <v>34</v>
      </c>
      <c r="H826" s="5">
        <v>9</v>
      </c>
      <c r="I826" s="15">
        <v>3.0653819444444399</v>
      </c>
      <c r="J826" s="8">
        <v>-500</v>
      </c>
      <c r="K826" t="s">
        <v>19</v>
      </c>
      <c r="L826" s="4">
        <v>27.31</v>
      </c>
      <c r="M826" s="10">
        <v>11100233.5</v>
      </c>
      <c r="N826" s="10">
        <v>18892981.199999999</v>
      </c>
    </row>
    <row r="827" spans="1:14" x14ac:dyDescent="0.55000000000000004">
      <c r="A827">
        <v>825</v>
      </c>
      <c r="B827">
        <v>2017</v>
      </c>
      <c r="C827" s="5">
        <v>10</v>
      </c>
      <c r="D827" s="5">
        <v>26</v>
      </c>
      <c r="E827">
        <v>4</v>
      </c>
      <c r="F827" s="5">
        <v>1</v>
      </c>
      <c r="G827" s="5">
        <v>34</v>
      </c>
      <c r="H827" s="5">
        <v>39</v>
      </c>
      <c r="I827" s="15">
        <v>3.0657291666666602</v>
      </c>
      <c r="J827" s="8">
        <v>-500</v>
      </c>
      <c r="K827" t="s">
        <v>19</v>
      </c>
      <c r="L827" s="4">
        <v>35.130000000000003</v>
      </c>
      <c r="M827" s="10">
        <v>12374875.5</v>
      </c>
      <c r="N827" s="10">
        <v>6823013.7999999998</v>
      </c>
    </row>
    <row r="828" spans="1:14" x14ac:dyDescent="0.55000000000000004">
      <c r="A828">
        <v>826</v>
      </c>
      <c r="B828">
        <v>2017</v>
      </c>
      <c r="C828" s="5">
        <v>10</v>
      </c>
      <c r="D828" s="5">
        <v>26</v>
      </c>
      <c r="E828">
        <v>4</v>
      </c>
      <c r="F828" s="5">
        <v>1</v>
      </c>
      <c r="G828" s="5">
        <v>35</v>
      </c>
      <c r="H828" s="5">
        <v>9</v>
      </c>
      <c r="I828" s="15">
        <v>3.06607638888888</v>
      </c>
      <c r="J828" s="8">
        <v>-500</v>
      </c>
      <c r="K828" t="s">
        <v>19</v>
      </c>
      <c r="L828" s="4">
        <v>35.17</v>
      </c>
      <c r="M828" s="10">
        <v>6098240.5</v>
      </c>
      <c r="N828" s="10">
        <v>16424216.6</v>
      </c>
    </row>
    <row r="829" spans="1:14" x14ac:dyDescent="0.55000000000000004">
      <c r="A829">
        <v>827</v>
      </c>
      <c r="B829">
        <v>2017</v>
      </c>
      <c r="C829" s="5">
        <v>10</v>
      </c>
      <c r="D829" s="5">
        <v>26</v>
      </c>
      <c r="E829">
        <v>4</v>
      </c>
      <c r="F829" s="5">
        <v>1</v>
      </c>
      <c r="G829" s="5">
        <v>35</v>
      </c>
      <c r="H829" s="5">
        <v>39</v>
      </c>
      <c r="I829" s="15">
        <v>3.0664236111111101</v>
      </c>
      <c r="J829" s="8">
        <v>-500</v>
      </c>
      <c r="K829" t="s">
        <v>19</v>
      </c>
      <c r="L829" s="4">
        <v>27.29</v>
      </c>
      <c r="M829" s="10">
        <v>9265028.4000000004</v>
      </c>
      <c r="N829" s="10">
        <v>21411089.300000001</v>
      </c>
    </row>
    <row r="830" spans="1:14" x14ac:dyDescent="0.55000000000000004">
      <c r="A830">
        <v>828</v>
      </c>
      <c r="B830">
        <v>2017</v>
      </c>
      <c r="C830" s="5">
        <v>10</v>
      </c>
      <c r="D830" s="5">
        <v>26</v>
      </c>
      <c r="E830">
        <v>4</v>
      </c>
      <c r="F830" s="5">
        <v>1</v>
      </c>
      <c r="G830" s="5">
        <v>36</v>
      </c>
      <c r="H830" s="5">
        <v>9</v>
      </c>
      <c r="I830" s="15">
        <v>3.0667708333333299</v>
      </c>
      <c r="J830" s="8">
        <v>-500</v>
      </c>
      <c r="K830" t="s">
        <v>19</v>
      </c>
      <c r="L830" s="4">
        <v>113.25</v>
      </c>
      <c r="M830" s="10">
        <v>6031365.5999999996</v>
      </c>
      <c r="N830" s="10">
        <v>20006960.600000001</v>
      </c>
    </row>
    <row r="831" spans="1:14" x14ac:dyDescent="0.55000000000000004">
      <c r="A831">
        <v>829</v>
      </c>
      <c r="B831">
        <v>2017</v>
      </c>
      <c r="C831" s="5">
        <v>10</v>
      </c>
      <c r="D831" s="5">
        <v>26</v>
      </c>
      <c r="E831">
        <v>4</v>
      </c>
      <c r="F831" s="5">
        <v>1</v>
      </c>
      <c r="G831" s="5">
        <v>36</v>
      </c>
      <c r="H831" s="5">
        <v>39</v>
      </c>
      <c r="I831" s="15">
        <v>3.0671180555555502</v>
      </c>
      <c r="J831" s="8">
        <v>-500</v>
      </c>
      <c r="K831" t="s">
        <v>19</v>
      </c>
      <c r="L831" s="4">
        <v>27.25</v>
      </c>
      <c r="M831" s="10">
        <v>12619922.9</v>
      </c>
      <c r="N831" s="10">
        <v>14939668.800000001</v>
      </c>
    </row>
    <row r="832" spans="1:14" x14ac:dyDescent="0.55000000000000004">
      <c r="A832">
        <v>830</v>
      </c>
      <c r="B832">
        <v>2017</v>
      </c>
      <c r="C832" s="5">
        <v>10</v>
      </c>
      <c r="D832" s="5">
        <v>26</v>
      </c>
      <c r="E832">
        <v>4</v>
      </c>
      <c r="F832" s="5">
        <v>1</v>
      </c>
      <c r="G832" s="5">
        <v>37</v>
      </c>
      <c r="H832" s="5">
        <v>9</v>
      </c>
      <c r="I832" s="15">
        <v>3.06746527777777</v>
      </c>
      <c r="J832" s="8">
        <v>-500</v>
      </c>
      <c r="K832" t="s">
        <v>19</v>
      </c>
      <c r="L832" s="4">
        <v>31.25</v>
      </c>
      <c r="M832" s="10">
        <v>7120497.5999999996</v>
      </c>
      <c r="N832" s="10">
        <v>20043895.5</v>
      </c>
    </row>
    <row r="833" spans="1:14" x14ac:dyDescent="0.55000000000000004">
      <c r="A833">
        <v>831</v>
      </c>
      <c r="B833">
        <v>2017</v>
      </c>
      <c r="C833" s="5">
        <v>10</v>
      </c>
      <c r="D833" s="5">
        <v>26</v>
      </c>
      <c r="E833">
        <v>4</v>
      </c>
      <c r="F833" s="5">
        <v>1</v>
      </c>
      <c r="G833" s="5">
        <v>37</v>
      </c>
      <c r="H833" s="5">
        <v>39</v>
      </c>
      <c r="I833" s="15">
        <v>3.0678125000000001</v>
      </c>
      <c r="J833" s="8">
        <v>-500</v>
      </c>
      <c r="K833" t="s">
        <v>19</v>
      </c>
      <c r="L833" s="4">
        <v>23.45</v>
      </c>
      <c r="M833" s="10">
        <v>10067866.5</v>
      </c>
      <c r="N833" s="10">
        <v>12851270.1</v>
      </c>
    </row>
    <row r="834" spans="1:14" x14ac:dyDescent="0.55000000000000004">
      <c r="A834">
        <v>832</v>
      </c>
      <c r="B834">
        <v>2017</v>
      </c>
      <c r="C834" s="5">
        <v>10</v>
      </c>
      <c r="D834" s="5">
        <v>26</v>
      </c>
      <c r="E834">
        <v>4</v>
      </c>
      <c r="F834" s="5">
        <v>1</v>
      </c>
      <c r="G834" s="5">
        <v>38</v>
      </c>
      <c r="H834" s="5">
        <v>9</v>
      </c>
      <c r="I834" s="15">
        <v>3.0681597222222199</v>
      </c>
      <c r="J834" s="8">
        <v>-500</v>
      </c>
      <c r="K834" t="s">
        <v>19</v>
      </c>
      <c r="L834" s="4">
        <v>140.57</v>
      </c>
      <c r="M834" s="10">
        <v>5623845.9000000004</v>
      </c>
      <c r="N834" s="10">
        <v>22846184.199999999</v>
      </c>
    </row>
    <row r="835" spans="1:14" x14ac:dyDescent="0.55000000000000004">
      <c r="A835">
        <v>833</v>
      </c>
      <c r="B835">
        <v>2017</v>
      </c>
      <c r="C835" s="5">
        <v>10</v>
      </c>
      <c r="D835" s="5">
        <v>26</v>
      </c>
      <c r="E835">
        <v>4</v>
      </c>
      <c r="F835" s="5">
        <v>1</v>
      </c>
      <c r="G835" s="5">
        <v>38</v>
      </c>
      <c r="H835" s="5">
        <v>39</v>
      </c>
      <c r="I835" s="15">
        <v>3.0685069444444402</v>
      </c>
      <c r="J835" s="8">
        <v>-500</v>
      </c>
      <c r="K835" t="s">
        <v>19</v>
      </c>
      <c r="L835" s="4">
        <v>27.33</v>
      </c>
      <c r="M835" s="10">
        <v>11704439.699999999</v>
      </c>
      <c r="N835" s="10">
        <v>13647230.4</v>
      </c>
    </row>
    <row r="836" spans="1:14" x14ac:dyDescent="0.55000000000000004">
      <c r="A836">
        <v>834</v>
      </c>
      <c r="B836">
        <v>2017</v>
      </c>
      <c r="C836" s="5">
        <v>10</v>
      </c>
      <c r="D836" s="5">
        <v>26</v>
      </c>
      <c r="E836">
        <v>4</v>
      </c>
      <c r="F836" s="5">
        <v>1</v>
      </c>
      <c r="G836" s="5">
        <v>39</v>
      </c>
      <c r="H836" s="5">
        <v>9</v>
      </c>
      <c r="I836" s="15">
        <v>3.06885416666666</v>
      </c>
      <c r="J836" s="8">
        <v>-500</v>
      </c>
      <c r="K836" t="s">
        <v>19</v>
      </c>
      <c r="L836" s="4">
        <v>39.020000000000003</v>
      </c>
      <c r="M836" s="10">
        <v>9760401.8000000007</v>
      </c>
      <c r="N836" s="10">
        <v>19993207.899999999</v>
      </c>
    </row>
    <row r="837" spans="1:14" x14ac:dyDescent="0.55000000000000004">
      <c r="A837">
        <v>835</v>
      </c>
      <c r="B837">
        <v>2017</v>
      </c>
      <c r="C837" s="5">
        <v>10</v>
      </c>
      <c r="D837" s="5">
        <v>26</v>
      </c>
      <c r="E837">
        <v>4</v>
      </c>
      <c r="F837" s="5">
        <v>1</v>
      </c>
      <c r="G837" s="5">
        <v>39</v>
      </c>
      <c r="H837" s="5">
        <v>39</v>
      </c>
      <c r="I837" s="15">
        <v>3.0692013888888798</v>
      </c>
      <c r="J837" s="8">
        <v>-500</v>
      </c>
      <c r="K837" t="s">
        <v>19</v>
      </c>
      <c r="L837" s="4">
        <v>23.44</v>
      </c>
      <c r="M837" s="10">
        <v>35585980.5</v>
      </c>
      <c r="N837" s="10">
        <v>20080086.100000001</v>
      </c>
    </row>
    <row r="838" spans="1:14" x14ac:dyDescent="0.55000000000000004">
      <c r="A838">
        <v>836</v>
      </c>
      <c r="B838">
        <v>2017</v>
      </c>
      <c r="C838" s="5">
        <v>10</v>
      </c>
      <c r="D838" s="5">
        <v>26</v>
      </c>
      <c r="E838">
        <v>4</v>
      </c>
      <c r="F838" s="5">
        <v>1</v>
      </c>
      <c r="G838" s="5">
        <v>40</v>
      </c>
      <c r="H838" s="5">
        <v>9</v>
      </c>
      <c r="I838" s="15">
        <v>3.0695486111111099</v>
      </c>
      <c r="J838" s="8">
        <v>-500</v>
      </c>
      <c r="K838" t="s">
        <v>19</v>
      </c>
      <c r="L838" s="4">
        <v>35.08</v>
      </c>
      <c r="M838" s="10">
        <v>11964574.9</v>
      </c>
      <c r="N838" s="10">
        <v>7127062.0999999996</v>
      </c>
    </row>
    <row r="839" spans="1:14" x14ac:dyDescent="0.55000000000000004">
      <c r="A839">
        <v>837</v>
      </c>
      <c r="B839">
        <v>2017</v>
      </c>
      <c r="C839" s="5">
        <v>10</v>
      </c>
      <c r="D839" s="5">
        <v>26</v>
      </c>
      <c r="E839">
        <v>4</v>
      </c>
      <c r="F839" s="5">
        <v>1</v>
      </c>
      <c r="G839" s="5">
        <v>40</v>
      </c>
      <c r="H839" s="5">
        <v>39</v>
      </c>
      <c r="I839" s="15">
        <v>3.0698958333333302</v>
      </c>
      <c r="J839" s="8">
        <v>-500</v>
      </c>
      <c r="K839" t="s">
        <v>19</v>
      </c>
      <c r="L839" s="4">
        <v>109.39</v>
      </c>
      <c r="M839" s="10">
        <v>7907647.4000000004</v>
      </c>
      <c r="N839" s="10">
        <v>26770533.800000001</v>
      </c>
    </row>
    <row r="840" spans="1:14" x14ac:dyDescent="0.55000000000000004">
      <c r="A840">
        <v>838</v>
      </c>
      <c r="B840">
        <v>2017</v>
      </c>
      <c r="C840" s="5">
        <v>10</v>
      </c>
      <c r="D840" s="5">
        <v>26</v>
      </c>
      <c r="E840">
        <v>4</v>
      </c>
      <c r="F840" s="5">
        <v>1</v>
      </c>
      <c r="G840" s="5">
        <v>41</v>
      </c>
      <c r="H840" s="5">
        <v>9</v>
      </c>
      <c r="I840" s="15">
        <v>3.07024305555555</v>
      </c>
      <c r="J840" s="8">
        <v>-500</v>
      </c>
      <c r="K840" t="s">
        <v>19</v>
      </c>
      <c r="L840" s="4">
        <v>27.31</v>
      </c>
      <c r="M840" s="10">
        <v>8455432.0999999996</v>
      </c>
      <c r="N840" s="10">
        <v>15260571.800000001</v>
      </c>
    </row>
    <row r="841" spans="1:14" x14ac:dyDescent="0.55000000000000004">
      <c r="A841">
        <v>839</v>
      </c>
      <c r="B841">
        <v>2017</v>
      </c>
      <c r="C841" s="5">
        <v>10</v>
      </c>
      <c r="D841" s="5">
        <v>26</v>
      </c>
      <c r="E841">
        <v>4</v>
      </c>
      <c r="F841" s="5">
        <v>1</v>
      </c>
      <c r="G841" s="5">
        <v>41</v>
      </c>
      <c r="H841" s="5">
        <v>39</v>
      </c>
      <c r="I841" s="15">
        <v>3.0705902777777698</v>
      </c>
      <c r="J841" s="8">
        <v>-500</v>
      </c>
      <c r="K841" t="s">
        <v>19</v>
      </c>
      <c r="L841" s="4">
        <v>35.090000000000003</v>
      </c>
      <c r="M841" s="10">
        <v>15808498.199999999</v>
      </c>
      <c r="N841" s="10">
        <v>21419964.300000001</v>
      </c>
    </row>
    <row r="842" spans="1:14" x14ac:dyDescent="0.55000000000000004">
      <c r="A842">
        <v>840</v>
      </c>
      <c r="B842">
        <v>2017</v>
      </c>
      <c r="C842" s="5">
        <v>10</v>
      </c>
      <c r="D842" s="5">
        <v>26</v>
      </c>
      <c r="E842">
        <v>4</v>
      </c>
      <c r="F842" s="5">
        <v>1</v>
      </c>
      <c r="G842" s="5">
        <v>42</v>
      </c>
      <c r="H842" s="5">
        <v>9</v>
      </c>
      <c r="I842" s="15">
        <v>3.0709374999999999</v>
      </c>
      <c r="J842" s="8">
        <v>-500</v>
      </c>
      <c r="K842" t="s">
        <v>19</v>
      </c>
      <c r="L842" s="4">
        <v>27.29</v>
      </c>
      <c r="M842" s="10">
        <v>7895445.9000000004</v>
      </c>
      <c r="N842" s="10">
        <v>14245303.6</v>
      </c>
    </row>
    <row r="843" spans="1:14" x14ac:dyDescent="0.55000000000000004">
      <c r="A843">
        <v>841</v>
      </c>
      <c r="B843">
        <v>2017</v>
      </c>
      <c r="C843" s="5">
        <v>10</v>
      </c>
      <c r="D843" s="5">
        <v>26</v>
      </c>
      <c r="E843">
        <v>4</v>
      </c>
      <c r="F843" s="5">
        <v>1</v>
      </c>
      <c r="G843" s="5">
        <v>42</v>
      </c>
      <c r="H843" s="5">
        <v>39</v>
      </c>
      <c r="I843" s="15">
        <v>3.0712847222222202</v>
      </c>
      <c r="J843" s="8">
        <v>-500</v>
      </c>
      <c r="K843" t="s">
        <v>19</v>
      </c>
      <c r="L843" s="4">
        <v>27.33</v>
      </c>
      <c r="M843" s="10">
        <v>5213443.9000000004</v>
      </c>
      <c r="N843" s="10">
        <v>19471757.600000001</v>
      </c>
    </row>
    <row r="844" spans="1:14" x14ac:dyDescent="0.55000000000000004">
      <c r="A844">
        <v>842</v>
      </c>
      <c r="B844">
        <v>2017</v>
      </c>
      <c r="C844" s="5">
        <v>10</v>
      </c>
      <c r="D844" s="5">
        <v>26</v>
      </c>
      <c r="E844">
        <v>4</v>
      </c>
      <c r="F844" s="5">
        <v>1</v>
      </c>
      <c r="G844" s="5">
        <v>43</v>
      </c>
      <c r="H844" s="5">
        <v>9</v>
      </c>
      <c r="I844" s="15">
        <v>3.07163194444444</v>
      </c>
      <c r="J844" s="8">
        <v>-500</v>
      </c>
      <c r="K844" t="s">
        <v>19</v>
      </c>
      <c r="L844" s="4">
        <v>117.25</v>
      </c>
      <c r="M844" s="10">
        <v>6640020.4000000004</v>
      </c>
      <c r="N844" s="10">
        <v>9312574.3000000007</v>
      </c>
    </row>
    <row r="845" spans="1:14" x14ac:dyDescent="0.55000000000000004">
      <c r="A845">
        <v>843</v>
      </c>
      <c r="B845">
        <v>2017</v>
      </c>
      <c r="C845" s="5">
        <v>10</v>
      </c>
      <c r="D845" s="5">
        <v>26</v>
      </c>
      <c r="E845">
        <v>4</v>
      </c>
      <c r="F845" s="5">
        <v>1</v>
      </c>
      <c r="G845" s="5">
        <v>43</v>
      </c>
      <c r="H845" s="5">
        <v>39</v>
      </c>
      <c r="I845" s="15">
        <v>3.0719791666666598</v>
      </c>
      <c r="J845" s="8">
        <v>-500</v>
      </c>
      <c r="K845" t="s">
        <v>19</v>
      </c>
      <c r="L845" s="4">
        <v>35.08</v>
      </c>
      <c r="M845" s="10">
        <v>24799467.300000001</v>
      </c>
      <c r="N845" s="10">
        <v>18893108.300000001</v>
      </c>
    </row>
    <row r="846" spans="1:14" x14ac:dyDescent="0.55000000000000004">
      <c r="A846">
        <v>844</v>
      </c>
      <c r="B846">
        <v>2017</v>
      </c>
      <c r="C846" s="5">
        <v>10</v>
      </c>
      <c r="D846" s="5">
        <v>26</v>
      </c>
      <c r="E846">
        <v>4</v>
      </c>
      <c r="F846" s="5">
        <v>1</v>
      </c>
      <c r="G846" s="5">
        <v>44</v>
      </c>
      <c r="H846" s="5">
        <v>9</v>
      </c>
      <c r="I846" s="15">
        <v>3.0723263888888801</v>
      </c>
      <c r="J846" s="8">
        <v>-500</v>
      </c>
      <c r="K846" t="s">
        <v>19</v>
      </c>
      <c r="L846" s="4">
        <v>31.28</v>
      </c>
      <c r="M846" s="10">
        <v>11119399.300000001</v>
      </c>
      <c r="N846" s="10">
        <v>7916990.7000000002</v>
      </c>
    </row>
    <row r="847" spans="1:14" x14ac:dyDescent="0.55000000000000004">
      <c r="A847">
        <v>845</v>
      </c>
      <c r="B847">
        <v>2017</v>
      </c>
      <c r="C847" s="5">
        <v>10</v>
      </c>
      <c r="D847" s="5">
        <v>26</v>
      </c>
      <c r="E847">
        <v>4</v>
      </c>
      <c r="F847" s="5">
        <v>1</v>
      </c>
      <c r="G847" s="5">
        <v>44</v>
      </c>
      <c r="H847" s="5">
        <v>39</v>
      </c>
      <c r="I847" s="15">
        <v>3.0726736111111101</v>
      </c>
      <c r="J847" s="8">
        <v>-500</v>
      </c>
      <c r="K847" t="s">
        <v>19</v>
      </c>
      <c r="L847" s="4">
        <v>43</v>
      </c>
      <c r="M847" s="10">
        <v>7290524.7999999998</v>
      </c>
      <c r="N847" s="10">
        <v>15299127.5</v>
      </c>
    </row>
    <row r="848" spans="1:14" x14ac:dyDescent="0.55000000000000004">
      <c r="A848">
        <v>846</v>
      </c>
      <c r="B848">
        <v>2017</v>
      </c>
      <c r="C848" s="5">
        <v>10</v>
      </c>
      <c r="D848" s="5">
        <v>26</v>
      </c>
      <c r="E848">
        <v>4</v>
      </c>
      <c r="F848" s="5">
        <v>1</v>
      </c>
      <c r="G848" s="5">
        <v>45</v>
      </c>
      <c r="H848" s="5">
        <v>9</v>
      </c>
      <c r="I848" s="15">
        <v>3.07302083333333</v>
      </c>
      <c r="J848" s="8">
        <v>-500</v>
      </c>
      <c r="K848" t="s">
        <v>19</v>
      </c>
      <c r="L848" s="4">
        <v>39.04</v>
      </c>
      <c r="M848" s="10">
        <v>6288379.5999999996</v>
      </c>
      <c r="N848" s="10">
        <v>22950350.300000001</v>
      </c>
    </row>
    <row r="849" spans="1:14" x14ac:dyDescent="0.55000000000000004">
      <c r="A849">
        <v>847</v>
      </c>
      <c r="B849">
        <v>2017</v>
      </c>
      <c r="C849" s="5">
        <v>10</v>
      </c>
      <c r="D849" s="5">
        <v>26</v>
      </c>
      <c r="E849">
        <v>4</v>
      </c>
      <c r="F849" s="5">
        <v>1</v>
      </c>
      <c r="G849" s="5">
        <v>45</v>
      </c>
      <c r="H849" s="5">
        <v>39</v>
      </c>
      <c r="I849" s="15">
        <v>3.0733680555555498</v>
      </c>
      <c r="J849" s="8">
        <v>-500</v>
      </c>
      <c r="K849" t="s">
        <v>19</v>
      </c>
      <c r="L849" s="4">
        <v>35.11</v>
      </c>
      <c r="M849" s="10">
        <v>6604838.5</v>
      </c>
      <c r="N849" s="10">
        <v>14937941.4</v>
      </c>
    </row>
    <row r="850" spans="1:14" x14ac:dyDescent="0.55000000000000004">
      <c r="A850">
        <v>848</v>
      </c>
      <c r="B850">
        <v>2017</v>
      </c>
      <c r="C850" s="5">
        <v>10</v>
      </c>
      <c r="D850" s="5">
        <v>26</v>
      </c>
      <c r="E850">
        <v>4</v>
      </c>
      <c r="F850" s="5">
        <v>1</v>
      </c>
      <c r="G850" s="5">
        <v>46</v>
      </c>
      <c r="H850" s="5">
        <v>9</v>
      </c>
      <c r="I850" s="15">
        <v>3.0737152777777701</v>
      </c>
      <c r="J850" s="8">
        <v>-500</v>
      </c>
      <c r="K850" t="s">
        <v>19</v>
      </c>
      <c r="L850" s="4">
        <v>39.090000000000003</v>
      </c>
      <c r="M850" s="10">
        <v>7921764.2000000002</v>
      </c>
      <c r="N850" s="10">
        <v>27932121</v>
      </c>
    </row>
    <row r="851" spans="1:14" x14ac:dyDescent="0.55000000000000004">
      <c r="A851">
        <v>849</v>
      </c>
      <c r="B851">
        <v>2017</v>
      </c>
      <c r="C851" s="5">
        <v>10</v>
      </c>
      <c r="D851" s="5">
        <v>26</v>
      </c>
      <c r="E851">
        <v>4</v>
      </c>
      <c r="F851" s="5">
        <v>1</v>
      </c>
      <c r="G851" s="5">
        <v>46</v>
      </c>
      <c r="H851" s="5">
        <v>39</v>
      </c>
      <c r="I851" s="15">
        <v>3.0740625000000001</v>
      </c>
      <c r="J851" s="8">
        <v>-500</v>
      </c>
      <c r="K851" t="s">
        <v>19</v>
      </c>
      <c r="L851" s="4">
        <v>117.17</v>
      </c>
      <c r="M851" s="10">
        <v>7423132.9000000004</v>
      </c>
      <c r="N851" s="10">
        <v>10346522.4</v>
      </c>
    </row>
    <row r="852" spans="1:14" x14ac:dyDescent="0.55000000000000004">
      <c r="A852">
        <v>850</v>
      </c>
      <c r="B852">
        <v>2017</v>
      </c>
      <c r="C852" s="5">
        <v>10</v>
      </c>
      <c r="D852" s="5">
        <v>26</v>
      </c>
      <c r="E852">
        <v>4</v>
      </c>
      <c r="F852" s="5">
        <v>1</v>
      </c>
      <c r="G852" s="5">
        <v>47</v>
      </c>
      <c r="H852" s="5">
        <v>9</v>
      </c>
      <c r="I852" s="15">
        <v>3.07440972222222</v>
      </c>
      <c r="J852" s="8">
        <v>-500</v>
      </c>
      <c r="K852" t="s">
        <v>19</v>
      </c>
      <c r="L852" s="4">
        <v>27.41</v>
      </c>
      <c r="M852" s="10">
        <v>11501016.1</v>
      </c>
      <c r="N852" s="10">
        <v>15298860.699999999</v>
      </c>
    </row>
    <row r="853" spans="1:14" x14ac:dyDescent="0.55000000000000004">
      <c r="A853">
        <v>851</v>
      </c>
      <c r="B853">
        <v>2017</v>
      </c>
      <c r="C853" s="5">
        <v>10</v>
      </c>
      <c r="D853" s="5">
        <v>26</v>
      </c>
      <c r="E853">
        <v>4</v>
      </c>
      <c r="F853" s="5">
        <v>1</v>
      </c>
      <c r="G853" s="5">
        <v>47</v>
      </c>
      <c r="H853" s="5">
        <v>39</v>
      </c>
      <c r="I853" s="15">
        <v>3.0747569444444398</v>
      </c>
      <c r="J853" s="8">
        <v>-500</v>
      </c>
      <c r="K853" t="s">
        <v>19</v>
      </c>
      <c r="L853" s="4">
        <v>27.3</v>
      </c>
      <c r="M853" s="10">
        <v>17327886.899999999</v>
      </c>
      <c r="N853" s="10">
        <v>20718657.100000001</v>
      </c>
    </row>
    <row r="854" spans="1:14" x14ac:dyDescent="0.55000000000000004">
      <c r="A854">
        <v>852</v>
      </c>
      <c r="B854">
        <v>2017</v>
      </c>
      <c r="C854" s="5">
        <v>10</v>
      </c>
      <c r="D854" s="5">
        <v>26</v>
      </c>
      <c r="E854">
        <v>4</v>
      </c>
      <c r="F854" s="5">
        <v>1</v>
      </c>
      <c r="G854" s="5">
        <v>48</v>
      </c>
      <c r="H854" s="5">
        <v>9</v>
      </c>
      <c r="I854" s="15">
        <v>3.0751041666666601</v>
      </c>
      <c r="J854" s="8">
        <v>-500</v>
      </c>
      <c r="K854" t="s">
        <v>19</v>
      </c>
      <c r="L854" s="4">
        <v>109.41</v>
      </c>
      <c r="M854" s="10">
        <v>6486409</v>
      </c>
      <c r="N854" s="10">
        <v>6482777.0999999996</v>
      </c>
    </row>
    <row r="855" spans="1:14" x14ac:dyDescent="0.55000000000000004">
      <c r="A855">
        <v>853</v>
      </c>
      <c r="B855">
        <v>2017</v>
      </c>
      <c r="C855" s="5">
        <v>10</v>
      </c>
      <c r="D855" s="5">
        <v>26</v>
      </c>
      <c r="E855">
        <v>4</v>
      </c>
      <c r="F855" s="5">
        <v>1</v>
      </c>
      <c r="G855" s="5">
        <v>48</v>
      </c>
      <c r="H855" s="5">
        <v>39</v>
      </c>
      <c r="I855" s="15">
        <v>3.0754513888888799</v>
      </c>
      <c r="J855" s="8">
        <v>-500</v>
      </c>
      <c r="K855" t="s">
        <v>19</v>
      </c>
      <c r="L855" s="4">
        <v>42.89</v>
      </c>
      <c r="M855" s="10">
        <v>5917653.2000000002</v>
      </c>
      <c r="N855" s="10">
        <v>16060786.9</v>
      </c>
    </row>
    <row r="856" spans="1:14" x14ac:dyDescent="0.55000000000000004">
      <c r="A856">
        <v>854</v>
      </c>
      <c r="B856">
        <v>2017</v>
      </c>
      <c r="C856" s="5">
        <v>10</v>
      </c>
      <c r="D856" s="5">
        <v>26</v>
      </c>
      <c r="E856">
        <v>4</v>
      </c>
      <c r="F856" s="5">
        <v>1</v>
      </c>
      <c r="G856" s="5">
        <v>49</v>
      </c>
      <c r="H856" s="5">
        <v>9</v>
      </c>
      <c r="I856" s="15">
        <v>3.07579861111111</v>
      </c>
      <c r="J856" s="8">
        <v>-500</v>
      </c>
      <c r="K856" t="s">
        <v>19</v>
      </c>
      <c r="L856" s="4">
        <v>39.03</v>
      </c>
      <c r="M856" s="10">
        <v>8188102.7999999998</v>
      </c>
      <c r="N856" s="10">
        <v>26773341.800000001</v>
      </c>
    </row>
    <row r="857" spans="1:14" x14ac:dyDescent="0.55000000000000004">
      <c r="A857">
        <v>855</v>
      </c>
      <c r="B857">
        <v>2017</v>
      </c>
      <c r="C857" s="5">
        <v>10</v>
      </c>
      <c r="D857" s="5">
        <v>26</v>
      </c>
      <c r="E857">
        <v>4</v>
      </c>
      <c r="F857" s="5">
        <v>1</v>
      </c>
      <c r="G857" s="5">
        <v>49</v>
      </c>
      <c r="H857" s="5">
        <v>39</v>
      </c>
      <c r="I857" s="15">
        <v>3.0761458333333298</v>
      </c>
      <c r="J857" s="8">
        <v>-500</v>
      </c>
      <c r="K857" t="s">
        <v>19</v>
      </c>
      <c r="L857" s="4">
        <v>31.24</v>
      </c>
      <c r="M857" s="10">
        <v>5925325.2999999998</v>
      </c>
      <c r="N857" s="10">
        <v>17843812.699999999</v>
      </c>
    </row>
    <row r="858" spans="1:14" x14ac:dyDescent="0.55000000000000004">
      <c r="A858">
        <v>856</v>
      </c>
      <c r="B858">
        <v>2017</v>
      </c>
      <c r="C858" s="5">
        <v>10</v>
      </c>
      <c r="D858" s="5">
        <v>26</v>
      </c>
      <c r="E858">
        <v>4</v>
      </c>
      <c r="F858" s="5">
        <v>1</v>
      </c>
      <c r="G858" s="5">
        <v>50</v>
      </c>
      <c r="H858" s="5">
        <v>9</v>
      </c>
      <c r="I858" s="15">
        <v>3.0764930555555501</v>
      </c>
      <c r="J858" s="8">
        <v>-500</v>
      </c>
      <c r="K858" t="s">
        <v>19</v>
      </c>
      <c r="L858" s="4">
        <v>31.2</v>
      </c>
      <c r="M858" s="10">
        <v>7301304.7000000002</v>
      </c>
      <c r="N858" s="10">
        <v>20073396.300000001</v>
      </c>
    </row>
    <row r="859" spans="1:14" x14ac:dyDescent="0.55000000000000004">
      <c r="A859">
        <v>857</v>
      </c>
      <c r="B859">
        <v>2017</v>
      </c>
      <c r="C859" s="5">
        <v>10</v>
      </c>
      <c r="D859" s="5">
        <v>26</v>
      </c>
      <c r="E859">
        <v>4</v>
      </c>
      <c r="F859" s="5">
        <v>1</v>
      </c>
      <c r="G859" s="5">
        <v>50</v>
      </c>
      <c r="H859" s="5">
        <v>39</v>
      </c>
      <c r="I859" s="15">
        <v>3.0768402777777699</v>
      </c>
      <c r="J859" s="8">
        <v>-500</v>
      </c>
      <c r="K859" t="s">
        <v>19</v>
      </c>
      <c r="L859" s="4">
        <v>82.01</v>
      </c>
      <c r="M859" s="10">
        <v>10226902.300000001</v>
      </c>
      <c r="N859" s="10">
        <v>18899042.899999999</v>
      </c>
    </row>
    <row r="860" spans="1:14" x14ac:dyDescent="0.55000000000000004">
      <c r="A860">
        <v>858</v>
      </c>
      <c r="B860">
        <v>2017</v>
      </c>
      <c r="C860" s="5">
        <v>10</v>
      </c>
      <c r="D860" s="5">
        <v>26</v>
      </c>
      <c r="E860">
        <v>4</v>
      </c>
      <c r="F860" s="5">
        <v>1</v>
      </c>
      <c r="G860" s="5">
        <v>51</v>
      </c>
      <c r="H860" s="5">
        <v>9</v>
      </c>
      <c r="I860" s="15">
        <v>3.0771875</v>
      </c>
      <c r="J860" s="8">
        <v>-500</v>
      </c>
      <c r="K860" t="s">
        <v>19</v>
      </c>
      <c r="L860" s="4">
        <v>27.33</v>
      </c>
      <c r="M860" s="10">
        <v>6502835.5999999996</v>
      </c>
      <c r="N860" s="10">
        <v>20074601.800000001</v>
      </c>
    </row>
    <row r="861" spans="1:14" x14ac:dyDescent="0.55000000000000004">
      <c r="A861">
        <v>859</v>
      </c>
      <c r="B861">
        <v>2017</v>
      </c>
      <c r="C861" s="5">
        <v>10</v>
      </c>
      <c r="D861" s="5">
        <v>26</v>
      </c>
      <c r="E861">
        <v>4</v>
      </c>
      <c r="F861" s="5">
        <v>1</v>
      </c>
      <c r="G861" s="5">
        <v>51</v>
      </c>
      <c r="H861" s="5">
        <v>39</v>
      </c>
      <c r="I861" s="15">
        <v>3.0775347222222198</v>
      </c>
      <c r="J861" s="8">
        <v>-500</v>
      </c>
      <c r="K861" t="s">
        <v>19</v>
      </c>
      <c r="L861" s="4">
        <v>35.04</v>
      </c>
      <c r="M861" s="10">
        <v>5192517.5</v>
      </c>
      <c r="N861" s="10">
        <v>30583689.899999999</v>
      </c>
    </row>
    <row r="862" spans="1:14" x14ac:dyDescent="0.55000000000000004">
      <c r="A862">
        <v>860</v>
      </c>
      <c r="B862">
        <v>2017</v>
      </c>
      <c r="C862" s="5">
        <v>10</v>
      </c>
      <c r="D862" s="5">
        <v>26</v>
      </c>
      <c r="E862">
        <v>4</v>
      </c>
      <c r="F862" s="5">
        <v>1</v>
      </c>
      <c r="G862" s="5">
        <v>52</v>
      </c>
      <c r="H862" s="5">
        <v>9</v>
      </c>
      <c r="I862" s="15">
        <v>3.0778819444444401</v>
      </c>
      <c r="J862" s="8">
        <v>-500</v>
      </c>
      <c r="K862" t="s">
        <v>19</v>
      </c>
      <c r="L862" s="4">
        <v>74.78</v>
      </c>
      <c r="M862" s="10">
        <v>8191704</v>
      </c>
      <c r="N862" s="10">
        <v>24713953.100000001</v>
      </c>
    </row>
    <row r="863" spans="1:14" x14ac:dyDescent="0.55000000000000004">
      <c r="A863">
        <v>861</v>
      </c>
      <c r="B863">
        <v>2017</v>
      </c>
      <c r="C863" s="5">
        <v>10</v>
      </c>
      <c r="D863" s="5">
        <v>26</v>
      </c>
      <c r="E863">
        <v>4</v>
      </c>
      <c r="F863" s="5">
        <v>1</v>
      </c>
      <c r="G863" s="5">
        <v>52</v>
      </c>
      <c r="H863" s="5">
        <v>39</v>
      </c>
      <c r="I863" s="15">
        <v>3.0782291666666599</v>
      </c>
      <c r="J863" s="8">
        <v>-500</v>
      </c>
      <c r="K863" t="s">
        <v>19</v>
      </c>
      <c r="L863" s="4">
        <v>39.049999999999997</v>
      </c>
      <c r="M863" s="10">
        <v>6449109.4000000004</v>
      </c>
      <c r="N863" s="10">
        <v>17844916.5</v>
      </c>
    </row>
    <row r="864" spans="1:14" x14ac:dyDescent="0.55000000000000004">
      <c r="A864">
        <v>862</v>
      </c>
      <c r="B864">
        <v>2017</v>
      </c>
      <c r="C864" s="5">
        <v>10</v>
      </c>
      <c r="D864" s="5">
        <v>26</v>
      </c>
      <c r="E864">
        <v>4</v>
      </c>
      <c r="F864" s="5">
        <v>1</v>
      </c>
      <c r="G864" s="5">
        <v>53</v>
      </c>
      <c r="H864" s="5">
        <v>9</v>
      </c>
      <c r="I864" s="15">
        <v>3.0785763888888802</v>
      </c>
      <c r="J864" s="8">
        <v>-500</v>
      </c>
      <c r="K864" t="s">
        <v>19</v>
      </c>
      <c r="L864" s="4">
        <v>35.119999999999997</v>
      </c>
      <c r="M864" s="10">
        <v>7861500</v>
      </c>
      <c r="N864" s="10">
        <v>21077537.199999999</v>
      </c>
    </row>
    <row r="865" spans="1:14" x14ac:dyDescent="0.55000000000000004">
      <c r="A865">
        <v>863</v>
      </c>
      <c r="B865">
        <v>2017</v>
      </c>
      <c r="C865" s="5">
        <v>10</v>
      </c>
      <c r="D865" s="5">
        <v>26</v>
      </c>
      <c r="E865">
        <v>4</v>
      </c>
      <c r="F865" s="5">
        <v>1</v>
      </c>
      <c r="G865" s="5">
        <v>53</v>
      </c>
      <c r="H865" s="5">
        <v>39</v>
      </c>
      <c r="I865" s="15">
        <v>3.0789236111111098</v>
      </c>
      <c r="J865" s="8">
        <v>-500</v>
      </c>
      <c r="K865" t="s">
        <v>19</v>
      </c>
      <c r="L865" s="4">
        <v>74.25</v>
      </c>
      <c r="M865" s="10">
        <v>8633887.0999999996</v>
      </c>
      <c r="N865" s="10">
        <v>20073855.5</v>
      </c>
    </row>
    <row r="866" spans="1:14" x14ac:dyDescent="0.55000000000000004">
      <c r="A866">
        <v>864</v>
      </c>
      <c r="B866">
        <v>2017</v>
      </c>
      <c r="C866" s="5">
        <v>10</v>
      </c>
      <c r="D866" s="5">
        <v>26</v>
      </c>
      <c r="E866">
        <v>4</v>
      </c>
      <c r="F866" s="5">
        <v>1</v>
      </c>
      <c r="G866" s="5">
        <v>54</v>
      </c>
      <c r="H866" s="5">
        <v>9</v>
      </c>
      <c r="I866" s="15">
        <v>3.0792708333333301</v>
      </c>
      <c r="J866" s="8">
        <v>-500</v>
      </c>
      <c r="K866" t="s">
        <v>19</v>
      </c>
      <c r="L866" s="4">
        <v>35.06</v>
      </c>
      <c r="M866" s="10">
        <v>13727954.699999999</v>
      </c>
      <c r="N866" s="10">
        <v>20070057.800000001</v>
      </c>
    </row>
    <row r="867" spans="1:14" x14ac:dyDescent="0.55000000000000004">
      <c r="A867">
        <v>865</v>
      </c>
      <c r="B867">
        <v>2017</v>
      </c>
      <c r="C867" s="5">
        <v>10</v>
      </c>
      <c r="D867" s="5">
        <v>26</v>
      </c>
      <c r="E867">
        <v>4</v>
      </c>
      <c r="F867" s="5">
        <v>1</v>
      </c>
      <c r="G867" s="5">
        <v>54</v>
      </c>
      <c r="H867" s="5">
        <v>39</v>
      </c>
      <c r="I867" s="15">
        <v>3.0796180555555499</v>
      </c>
      <c r="J867" s="8">
        <v>-500</v>
      </c>
      <c r="K867" t="s">
        <v>19</v>
      </c>
      <c r="L867" s="4">
        <v>54.65</v>
      </c>
      <c r="M867" s="10">
        <v>11970706.199999999</v>
      </c>
      <c r="N867" s="10">
        <v>11057162.199999999</v>
      </c>
    </row>
    <row r="868" spans="1:14" x14ac:dyDescent="0.55000000000000004">
      <c r="A868">
        <v>866</v>
      </c>
      <c r="B868">
        <v>2017</v>
      </c>
      <c r="C868" s="5">
        <v>10</v>
      </c>
      <c r="D868" s="5">
        <v>26</v>
      </c>
      <c r="E868">
        <v>4</v>
      </c>
      <c r="F868" s="5">
        <v>1</v>
      </c>
      <c r="G868" s="5">
        <v>55</v>
      </c>
      <c r="H868" s="5">
        <v>9</v>
      </c>
      <c r="I868" s="15">
        <v>3.0799652777777702</v>
      </c>
      <c r="J868" s="8">
        <v>-500</v>
      </c>
      <c r="K868" t="s">
        <v>19</v>
      </c>
      <c r="L868" s="4">
        <v>35.19</v>
      </c>
      <c r="M868" s="10">
        <v>10675683</v>
      </c>
      <c r="N868" s="10">
        <v>6483599.4000000004</v>
      </c>
    </row>
    <row r="869" spans="1:14" x14ac:dyDescent="0.55000000000000004">
      <c r="A869">
        <v>867</v>
      </c>
      <c r="B869">
        <v>2017</v>
      </c>
      <c r="C869" s="5">
        <v>10</v>
      </c>
      <c r="D869" s="5">
        <v>26</v>
      </c>
      <c r="E869">
        <v>4</v>
      </c>
      <c r="F869" s="5">
        <v>1</v>
      </c>
      <c r="G869" s="5">
        <v>55</v>
      </c>
      <c r="H869" s="5">
        <v>39</v>
      </c>
      <c r="I869" s="15">
        <v>3.0803124999999998</v>
      </c>
      <c r="J869" s="8">
        <v>-500</v>
      </c>
      <c r="K869" t="s">
        <v>19</v>
      </c>
      <c r="L869" s="4">
        <v>27.29</v>
      </c>
      <c r="M869" s="10">
        <v>7791905.0999999996</v>
      </c>
      <c r="N869" s="10">
        <v>23789583.199999999</v>
      </c>
    </row>
    <row r="870" spans="1:14" x14ac:dyDescent="0.55000000000000004">
      <c r="A870">
        <v>868</v>
      </c>
      <c r="B870">
        <v>2017</v>
      </c>
      <c r="C870" s="5">
        <v>10</v>
      </c>
      <c r="D870" s="5">
        <v>26</v>
      </c>
      <c r="E870">
        <v>4</v>
      </c>
      <c r="F870" s="5">
        <v>1</v>
      </c>
      <c r="G870" s="5">
        <v>56</v>
      </c>
      <c r="H870" s="5">
        <v>9</v>
      </c>
      <c r="I870" s="15">
        <v>3.0806597222222201</v>
      </c>
      <c r="J870" s="8">
        <v>-500</v>
      </c>
      <c r="K870" t="s">
        <v>19</v>
      </c>
      <c r="L870" s="4">
        <v>78.11</v>
      </c>
      <c r="M870" s="10">
        <v>10243803.6</v>
      </c>
      <c r="N870" s="10">
        <v>8554806.6999999993</v>
      </c>
    </row>
    <row r="871" spans="1:14" x14ac:dyDescent="0.55000000000000004">
      <c r="A871">
        <v>869</v>
      </c>
      <c r="B871">
        <v>2017</v>
      </c>
      <c r="C871" s="5">
        <v>10</v>
      </c>
      <c r="D871" s="5">
        <v>26</v>
      </c>
      <c r="E871">
        <v>4</v>
      </c>
      <c r="F871" s="5">
        <v>1</v>
      </c>
      <c r="G871" s="5">
        <v>56</v>
      </c>
      <c r="H871" s="5">
        <v>39</v>
      </c>
      <c r="I871" s="15">
        <v>3.0810069444444399</v>
      </c>
      <c r="J871" s="8">
        <v>-500</v>
      </c>
      <c r="K871" t="s">
        <v>19</v>
      </c>
      <c r="L871" s="4">
        <v>39.06</v>
      </c>
      <c r="M871" s="10">
        <v>8633995.4000000004</v>
      </c>
      <c r="N871" s="10">
        <v>20729038.199999999</v>
      </c>
    </row>
    <row r="872" spans="1:14" x14ac:dyDescent="0.55000000000000004">
      <c r="A872">
        <v>870</v>
      </c>
      <c r="B872">
        <v>2017</v>
      </c>
      <c r="C872" s="5">
        <v>10</v>
      </c>
      <c r="D872" s="5">
        <v>26</v>
      </c>
      <c r="E872">
        <v>4</v>
      </c>
      <c r="F872" s="5">
        <v>1</v>
      </c>
      <c r="G872" s="5">
        <v>57</v>
      </c>
      <c r="H872" s="5">
        <v>9</v>
      </c>
      <c r="I872" s="15">
        <v>3.0813541666666602</v>
      </c>
      <c r="J872" s="8">
        <v>-500</v>
      </c>
      <c r="K872" t="s">
        <v>19</v>
      </c>
      <c r="L872" s="4">
        <v>27.32</v>
      </c>
      <c r="M872" s="10">
        <v>10244968.5</v>
      </c>
      <c r="N872" s="10">
        <v>6755501.7999999998</v>
      </c>
    </row>
    <row r="873" spans="1:14" x14ac:dyDescent="0.55000000000000004">
      <c r="A873">
        <v>871</v>
      </c>
      <c r="B873">
        <v>2017</v>
      </c>
      <c r="C873" s="5">
        <v>10</v>
      </c>
      <c r="D873" s="5">
        <v>26</v>
      </c>
      <c r="E873">
        <v>4</v>
      </c>
      <c r="F873" s="5">
        <v>1</v>
      </c>
      <c r="G873" s="5">
        <v>57</v>
      </c>
      <c r="H873" s="5">
        <v>39</v>
      </c>
      <c r="I873" s="15">
        <v>3.08170138888888</v>
      </c>
      <c r="J873" s="8">
        <v>-500</v>
      </c>
      <c r="K873" t="s">
        <v>19</v>
      </c>
      <c r="L873" s="4">
        <v>46.78</v>
      </c>
      <c r="M873" s="10">
        <v>3361137.2</v>
      </c>
      <c r="N873" s="10">
        <v>16908500.300000001</v>
      </c>
    </row>
    <row r="874" spans="1:14" x14ac:dyDescent="0.55000000000000004">
      <c r="A874">
        <v>872</v>
      </c>
      <c r="B874">
        <v>2017</v>
      </c>
      <c r="C874" s="5">
        <v>10</v>
      </c>
      <c r="D874" s="5">
        <v>26</v>
      </c>
      <c r="E874">
        <v>4</v>
      </c>
      <c r="F874" s="5">
        <v>1</v>
      </c>
      <c r="G874" s="5">
        <v>58</v>
      </c>
      <c r="H874" s="5">
        <v>9</v>
      </c>
      <c r="I874" s="15">
        <v>3.0820486111111101</v>
      </c>
      <c r="J874" s="8">
        <v>-500</v>
      </c>
      <c r="K874" t="s">
        <v>19</v>
      </c>
      <c r="L874" s="4">
        <v>27.31</v>
      </c>
      <c r="M874" s="10">
        <v>7424701.2999999998</v>
      </c>
      <c r="N874" s="10">
        <v>14896454.800000001</v>
      </c>
    </row>
    <row r="875" spans="1:14" x14ac:dyDescent="0.55000000000000004">
      <c r="A875">
        <v>873</v>
      </c>
      <c r="B875">
        <v>2017</v>
      </c>
      <c r="C875" s="5">
        <v>10</v>
      </c>
      <c r="D875" s="5">
        <v>26</v>
      </c>
      <c r="E875">
        <v>4</v>
      </c>
      <c r="F875" s="5">
        <v>1</v>
      </c>
      <c r="G875" s="5">
        <v>58</v>
      </c>
      <c r="H875" s="5">
        <v>39</v>
      </c>
      <c r="I875" s="15">
        <v>3.0823958333333299</v>
      </c>
      <c r="J875" s="8">
        <v>-500</v>
      </c>
      <c r="K875" t="s">
        <v>19</v>
      </c>
      <c r="L875" s="4">
        <v>82.04</v>
      </c>
      <c r="M875" s="10">
        <v>7174782.9000000004</v>
      </c>
      <c r="N875" s="10">
        <v>10890913.1</v>
      </c>
    </row>
    <row r="876" spans="1:14" x14ac:dyDescent="0.55000000000000004">
      <c r="A876">
        <v>874</v>
      </c>
      <c r="B876">
        <v>2017</v>
      </c>
      <c r="C876" s="5">
        <v>10</v>
      </c>
      <c r="D876" s="5">
        <v>26</v>
      </c>
      <c r="E876">
        <v>4</v>
      </c>
      <c r="F876" s="5">
        <v>1</v>
      </c>
      <c r="G876" s="5">
        <v>59</v>
      </c>
      <c r="H876" s="5">
        <v>9</v>
      </c>
      <c r="I876" s="15">
        <v>3.0827430555555502</v>
      </c>
      <c r="J876" s="8">
        <v>-500</v>
      </c>
      <c r="K876" t="s">
        <v>19</v>
      </c>
      <c r="L876" s="4">
        <v>27.35</v>
      </c>
      <c r="M876" s="10">
        <v>12357278</v>
      </c>
      <c r="N876" s="10">
        <v>8914147</v>
      </c>
    </row>
    <row r="877" spans="1:14" x14ac:dyDescent="0.55000000000000004">
      <c r="A877">
        <v>875</v>
      </c>
      <c r="B877">
        <v>2017</v>
      </c>
      <c r="C877" s="5">
        <v>10</v>
      </c>
      <c r="D877" s="5">
        <v>26</v>
      </c>
      <c r="E877">
        <v>4</v>
      </c>
      <c r="F877" s="5">
        <v>1</v>
      </c>
      <c r="G877" s="5">
        <v>59</v>
      </c>
      <c r="H877" s="5">
        <v>39</v>
      </c>
      <c r="I877" s="15">
        <v>3.08309027777777</v>
      </c>
      <c r="J877" s="8">
        <v>-500</v>
      </c>
      <c r="K877" t="s">
        <v>19</v>
      </c>
      <c r="L877" s="4">
        <v>35.07</v>
      </c>
      <c r="M877" s="10">
        <v>17442590</v>
      </c>
      <c r="N877" s="10">
        <v>27799520.699999999</v>
      </c>
    </row>
    <row r="878" spans="1:14" x14ac:dyDescent="0.55000000000000004">
      <c r="A878">
        <v>876</v>
      </c>
      <c r="B878">
        <v>2017</v>
      </c>
      <c r="C878" s="5">
        <v>10</v>
      </c>
      <c r="D878" s="5">
        <v>26</v>
      </c>
      <c r="E878">
        <v>4</v>
      </c>
      <c r="F878" s="5">
        <v>2</v>
      </c>
      <c r="G878" s="5">
        <v>0</v>
      </c>
      <c r="H878" s="5">
        <v>9</v>
      </c>
      <c r="I878" s="15">
        <v>3.0834375000000001</v>
      </c>
      <c r="J878" s="8">
        <v>-500</v>
      </c>
      <c r="K878" t="s">
        <v>19</v>
      </c>
      <c r="L878" s="4">
        <v>27.36</v>
      </c>
      <c r="M878" s="10">
        <v>11606589.1</v>
      </c>
      <c r="N878" s="10">
        <v>17843911</v>
      </c>
    </row>
    <row r="879" spans="1:14" x14ac:dyDescent="0.55000000000000004">
      <c r="A879">
        <v>877</v>
      </c>
      <c r="B879">
        <v>2017</v>
      </c>
      <c r="C879" s="5">
        <v>10</v>
      </c>
      <c r="D879" s="5">
        <v>26</v>
      </c>
      <c r="E879">
        <v>4</v>
      </c>
      <c r="F879" s="5">
        <v>2</v>
      </c>
      <c r="G879" s="5">
        <v>0</v>
      </c>
      <c r="H879" s="5">
        <v>39</v>
      </c>
      <c r="I879" s="15">
        <v>3.0837847222222199</v>
      </c>
      <c r="J879" s="8">
        <v>-500</v>
      </c>
      <c r="K879" t="s">
        <v>19</v>
      </c>
      <c r="L879" s="4">
        <v>27.41</v>
      </c>
      <c r="M879" s="10">
        <v>14869864.4</v>
      </c>
      <c r="N879" s="10">
        <v>22100352.5</v>
      </c>
    </row>
    <row r="880" spans="1:14" x14ac:dyDescent="0.55000000000000004">
      <c r="A880">
        <v>878</v>
      </c>
      <c r="B880">
        <v>2017</v>
      </c>
      <c r="C880" s="5">
        <v>10</v>
      </c>
      <c r="D880" s="5">
        <v>26</v>
      </c>
      <c r="E880">
        <v>4</v>
      </c>
      <c r="F880" s="5">
        <v>2</v>
      </c>
      <c r="G880" s="5">
        <v>1</v>
      </c>
      <c r="H880" s="5">
        <v>9</v>
      </c>
      <c r="I880" s="15">
        <v>3.0841319444444402</v>
      </c>
      <c r="J880" s="8">
        <v>-500</v>
      </c>
      <c r="K880" t="s">
        <v>19</v>
      </c>
      <c r="L880" s="4">
        <v>109.33</v>
      </c>
      <c r="M880" s="10">
        <v>13581011.699999999</v>
      </c>
      <c r="N880" s="10">
        <v>9857280.8000000007</v>
      </c>
    </row>
    <row r="881" spans="1:14" x14ac:dyDescent="0.55000000000000004">
      <c r="A881">
        <v>879</v>
      </c>
      <c r="B881">
        <v>2017</v>
      </c>
      <c r="C881" s="5">
        <v>10</v>
      </c>
      <c r="D881" s="5">
        <v>26</v>
      </c>
      <c r="E881">
        <v>4</v>
      </c>
      <c r="F881" s="5">
        <v>2</v>
      </c>
      <c r="G881" s="5">
        <v>1</v>
      </c>
      <c r="H881" s="5">
        <v>39</v>
      </c>
      <c r="I881" s="15">
        <v>3.08447916666666</v>
      </c>
      <c r="J881" s="8">
        <v>-500</v>
      </c>
      <c r="K881" t="s">
        <v>19</v>
      </c>
      <c r="L881" s="4">
        <v>35.08</v>
      </c>
      <c r="M881" s="10">
        <v>12319530.300000001</v>
      </c>
      <c r="N881" s="10">
        <v>11683390.6</v>
      </c>
    </row>
    <row r="882" spans="1:14" x14ac:dyDescent="0.55000000000000004">
      <c r="A882">
        <v>880</v>
      </c>
      <c r="B882">
        <v>2017</v>
      </c>
      <c r="C882" s="5">
        <v>10</v>
      </c>
      <c r="D882" s="5">
        <v>26</v>
      </c>
      <c r="E882">
        <v>4</v>
      </c>
      <c r="F882" s="5">
        <v>2</v>
      </c>
      <c r="G882" s="5">
        <v>2</v>
      </c>
      <c r="H882" s="5">
        <v>9</v>
      </c>
      <c r="I882" s="15">
        <v>3.0848263888888798</v>
      </c>
      <c r="J882" s="8">
        <v>-500</v>
      </c>
      <c r="K882" t="s">
        <v>19</v>
      </c>
      <c r="L882" s="4">
        <v>27.32</v>
      </c>
      <c r="M882" s="10">
        <v>10405617.800000001</v>
      </c>
      <c r="N882" s="10">
        <v>8549362.5</v>
      </c>
    </row>
    <row r="883" spans="1:14" x14ac:dyDescent="0.55000000000000004">
      <c r="A883">
        <v>881</v>
      </c>
      <c r="B883">
        <v>2017</v>
      </c>
      <c r="C883" s="5">
        <v>10</v>
      </c>
      <c r="D883" s="5">
        <v>26</v>
      </c>
      <c r="E883">
        <v>4</v>
      </c>
      <c r="F883" s="5">
        <v>2</v>
      </c>
      <c r="G883" s="5">
        <v>2</v>
      </c>
      <c r="H883" s="5">
        <v>39</v>
      </c>
      <c r="I883" s="15">
        <v>3.0851736111111099</v>
      </c>
      <c r="J883" s="8">
        <v>-500</v>
      </c>
      <c r="K883" t="s">
        <v>19</v>
      </c>
      <c r="L883" s="4">
        <v>27.34</v>
      </c>
      <c r="M883" s="10">
        <v>11629234.4</v>
      </c>
      <c r="N883" s="10">
        <v>20073616.300000001</v>
      </c>
    </row>
    <row r="884" spans="1:14" x14ac:dyDescent="0.55000000000000004">
      <c r="A884">
        <v>882</v>
      </c>
      <c r="B884">
        <v>2017</v>
      </c>
      <c r="C884" s="5">
        <v>10</v>
      </c>
      <c r="D884" s="5">
        <v>26</v>
      </c>
      <c r="E884">
        <v>4</v>
      </c>
      <c r="F884" s="5">
        <v>2</v>
      </c>
      <c r="G884" s="5">
        <v>3</v>
      </c>
      <c r="H884" s="5">
        <v>9</v>
      </c>
      <c r="I884" s="15">
        <v>3.0855208333333302</v>
      </c>
      <c r="J884" s="8">
        <v>-500</v>
      </c>
      <c r="K884" t="s">
        <v>19</v>
      </c>
      <c r="L884" s="4">
        <v>31.22</v>
      </c>
      <c r="M884" s="10">
        <v>8998557.5</v>
      </c>
      <c r="N884" s="10">
        <v>20719207.5</v>
      </c>
    </row>
    <row r="885" spans="1:14" x14ac:dyDescent="0.55000000000000004">
      <c r="A885">
        <v>883</v>
      </c>
      <c r="B885">
        <v>2017</v>
      </c>
      <c r="C885" s="5">
        <v>10</v>
      </c>
      <c r="D885" s="5">
        <v>26</v>
      </c>
      <c r="E885">
        <v>4</v>
      </c>
      <c r="F885" s="5">
        <v>2</v>
      </c>
      <c r="G885" s="5">
        <v>3</v>
      </c>
      <c r="H885" s="5">
        <v>39</v>
      </c>
      <c r="I885" s="15">
        <v>3.08586805555555</v>
      </c>
      <c r="J885" s="8">
        <v>-500</v>
      </c>
      <c r="K885" t="s">
        <v>19</v>
      </c>
      <c r="L885" s="4">
        <v>109.88</v>
      </c>
      <c r="M885" s="10">
        <v>8113207.7999999998</v>
      </c>
      <c r="N885" s="10">
        <v>12121497.4</v>
      </c>
    </row>
    <row r="886" spans="1:14" x14ac:dyDescent="0.55000000000000004">
      <c r="A886">
        <v>884</v>
      </c>
      <c r="B886">
        <v>2017</v>
      </c>
      <c r="C886" s="5">
        <v>10</v>
      </c>
      <c r="D886" s="5">
        <v>26</v>
      </c>
      <c r="E886">
        <v>4</v>
      </c>
      <c r="F886" s="5">
        <v>2</v>
      </c>
      <c r="G886" s="5">
        <v>4</v>
      </c>
      <c r="H886" s="5">
        <v>9</v>
      </c>
      <c r="I886" s="15">
        <v>3.0862152777777698</v>
      </c>
      <c r="J886" s="8">
        <v>-500</v>
      </c>
      <c r="K886" t="s">
        <v>19</v>
      </c>
      <c r="L886" s="4">
        <v>27.29</v>
      </c>
      <c r="M886" s="10">
        <v>14662439.9</v>
      </c>
      <c r="N886" s="10">
        <v>22946511.5</v>
      </c>
    </row>
    <row r="887" spans="1:14" x14ac:dyDescent="0.55000000000000004">
      <c r="A887">
        <v>885</v>
      </c>
      <c r="B887">
        <v>2017</v>
      </c>
      <c r="C887" s="5">
        <v>10</v>
      </c>
      <c r="D887" s="5">
        <v>26</v>
      </c>
      <c r="E887">
        <v>4</v>
      </c>
      <c r="F887" s="5">
        <v>2</v>
      </c>
      <c r="G887" s="5">
        <v>4</v>
      </c>
      <c r="H887" s="5">
        <v>39</v>
      </c>
      <c r="I887" s="15">
        <v>3.0865624999999999</v>
      </c>
      <c r="J887" s="8">
        <v>-500</v>
      </c>
      <c r="K887" t="s">
        <v>19</v>
      </c>
      <c r="L887" s="4">
        <v>27.26</v>
      </c>
      <c r="M887" s="10">
        <v>15030613.1</v>
      </c>
      <c r="N887" s="10">
        <v>26769921.199999999</v>
      </c>
    </row>
    <row r="888" spans="1:14" x14ac:dyDescent="0.55000000000000004">
      <c r="A888">
        <v>886</v>
      </c>
      <c r="B888">
        <v>2017</v>
      </c>
      <c r="C888" s="5">
        <v>10</v>
      </c>
      <c r="D888" s="5">
        <v>26</v>
      </c>
      <c r="E888">
        <v>4</v>
      </c>
      <c r="F888" s="5">
        <v>2</v>
      </c>
      <c r="G888" s="5">
        <v>5</v>
      </c>
      <c r="H888" s="5">
        <v>9</v>
      </c>
      <c r="I888" s="15">
        <v>3.0869097222222202</v>
      </c>
      <c r="J888" s="8">
        <v>-500</v>
      </c>
      <c r="K888" t="s">
        <v>19</v>
      </c>
      <c r="L888" s="4">
        <v>27.29</v>
      </c>
      <c r="M888" s="10">
        <v>15436443.1</v>
      </c>
      <c r="N888" s="10">
        <v>12094523.5</v>
      </c>
    </row>
    <row r="889" spans="1:14" x14ac:dyDescent="0.55000000000000004">
      <c r="A889">
        <v>887</v>
      </c>
      <c r="B889">
        <v>2017</v>
      </c>
      <c r="C889" s="5">
        <v>10</v>
      </c>
      <c r="D889" s="5">
        <v>26</v>
      </c>
      <c r="E889">
        <v>4</v>
      </c>
      <c r="F889" s="5">
        <v>2</v>
      </c>
      <c r="G889" s="5">
        <v>5</v>
      </c>
      <c r="H889" s="5">
        <v>39</v>
      </c>
      <c r="I889" s="15">
        <v>3.08725694444444</v>
      </c>
      <c r="J889" s="8">
        <v>-500</v>
      </c>
      <c r="K889" t="s">
        <v>19</v>
      </c>
      <c r="L889" s="4">
        <v>42.92</v>
      </c>
      <c r="M889" s="10">
        <v>8571082.8000000007</v>
      </c>
      <c r="N889" s="10">
        <v>21410947.800000001</v>
      </c>
    </row>
    <row r="890" spans="1:14" x14ac:dyDescent="0.55000000000000004">
      <c r="A890">
        <v>888</v>
      </c>
      <c r="B890">
        <v>2017</v>
      </c>
      <c r="C890" s="5">
        <v>10</v>
      </c>
      <c r="D890" s="5">
        <v>26</v>
      </c>
      <c r="E890">
        <v>4</v>
      </c>
      <c r="F890" s="5">
        <v>2</v>
      </c>
      <c r="G890" s="5">
        <v>6</v>
      </c>
      <c r="H890" s="5">
        <v>9</v>
      </c>
      <c r="I890" s="15">
        <v>3.0876041666666598</v>
      </c>
      <c r="J890" s="8">
        <v>-500</v>
      </c>
      <c r="K890" t="s">
        <v>19</v>
      </c>
      <c r="L890" s="4">
        <v>82.13</v>
      </c>
      <c r="M890" s="10">
        <v>7669836</v>
      </c>
      <c r="N890" s="10">
        <v>19466420.600000001</v>
      </c>
    </row>
    <row r="891" spans="1:14" x14ac:dyDescent="0.55000000000000004">
      <c r="A891">
        <v>889</v>
      </c>
      <c r="B891">
        <v>2017</v>
      </c>
      <c r="C891" s="5">
        <v>10</v>
      </c>
      <c r="D891" s="5">
        <v>26</v>
      </c>
      <c r="E891">
        <v>4</v>
      </c>
      <c r="F891" s="5">
        <v>2</v>
      </c>
      <c r="G891" s="5">
        <v>6</v>
      </c>
      <c r="H891" s="5">
        <v>39</v>
      </c>
      <c r="I891" s="15">
        <v>3.0879513888888801</v>
      </c>
      <c r="J891" s="8">
        <v>-500</v>
      </c>
      <c r="K891" t="s">
        <v>19</v>
      </c>
      <c r="L891" s="4">
        <v>27.3</v>
      </c>
      <c r="M891" s="10">
        <v>12561297.800000001</v>
      </c>
      <c r="N891" s="10">
        <v>25623110.5</v>
      </c>
    </row>
    <row r="892" spans="1:14" x14ac:dyDescent="0.55000000000000004">
      <c r="A892">
        <v>890</v>
      </c>
      <c r="B892">
        <v>2017</v>
      </c>
      <c r="C892" s="5">
        <v>10</v>
      </c>
      <c r="D892" s="5">
        <v>26</v>
      </c>
      <c r="E892">
        <v>4</v>
      </c>
      <c r="F892" s="5">
        <v>2</v>
      </c>
      <c r="G892" s="5">
        <v>7</v>
      </c>
      <c r="H892" s="5">
        <v>9</v>
      </c>
      <c r="I892" s="15">
        <v>3.0882986111111101</v>
      </c>
      <c r="J892" s="8">
        <v>-500</v>
      </c>
      <c r="K892" t="s">
        <v>19</v>
      </c>
      <c r="L892" s="4">
        <v>50.78</v>
      </c>
      <c r="M892" s="10">
        <v>7809516.5</v>
      </c>
      <c r="N892" s="10">
        <v>9043359.8000000007</v>
      </c>
    </row>
    <row r="893" spans="1:14" x14ac:dyDescent="0.55000000000000004">
      <c r="A893">
        <v>891</v>
      </c>
      <c r="B893">
        <v>2017</v>
      </c>
      <c r="C893" s="5">
        <v>10</v>
      </c>
      <c r="D893" s="5">
        <v>26</v>
      </c>
      <c r="E893">
        <v>4</v>
      </c>
      <c r="F893" s="5">
        <v>2</v>
      </c>
      <c r="G893" s="5">
        <v>7</v>
      </c>
      <c r="H893" s="5">
        <v>39</v>
      </c>
      <c r="I893" s="15">
        <v>3.08864583333333</v>
      </c>
      <c r="J893" s="8">
        <v>-500</v>
      </c>
      <c r="K893" t="s">
        <v>19</v>
      </c>
      <c r="L893" s="4">
        <v>35.130000000000003</v>
      </c>
      <c r="M893" s="10">
        <v>7970684.9000000004</v>
      </c>
      <c r="N893" s="10">
        <v>21409391.399999999</v>
      </c>
    </row>
    <row r="894" spans="1:14" x14ac:dyDescent="0.55000000000000004">
      <c r="A894">
        <v>892</v>
      </c>
      <c r="B894">
        <v>2017</v>
      </c>
      <c r="C894" s="5">
        <v>10</v>
      </c>
      <c r="D894" s="5">
        <v>26</v>
      </c>
      <c r="E894">
        <v>4</v>
      </c>
      <c r="F894" s="5">
        <v>2</v>
      </c>
      <c r="G894" s="5">
        <v>8</v>
      </c>
      <c r="H894" s="5">
        <v>10</v>
      </c>
      <c r="I894" s="15">
        <v>3.0890046296296201</v>
      </c>
      <c r="J894" s="8">
        <v>-500</v>
      </c>
      <c r="K894" t="s">
        <v>19</v>
      </c>
      <c r="L894" s="4">
        <v>74.19</v>
      </c>
      <c r="M894" s="10">
        <v>14708743.199999999</v>
      </c>
      <c r="N894" s="10">
        <v>22088286.399999999</v>
      </c>
    </row>
    <row r="895" spans="1:14" x14ac:dyDescent="0.55000000000000004">
      <c r="A895">
        <v>893</v>
      </c>
      <c r="B895">
        <v>2017</v>
      </c>
      <c r="C895" s="5">
        <v>10</v>
      </c>
      <c r="D895" s="5">
        <v>26</v>
      </c>
      <c r="E895">
        <v>4</v>
      </c>
      <c r="F895" s="5">
        <v>2</v>
      </c>
      <c r="G895" s="5">
        <v>8</v>
      </c>
      <c r="H895" s="5">
        <v>40</v>
      </c>
      <c r="I895" s="15">
        <v>3.0893518518518501</v>
      </c>
      <c r="J895" s="8">
        <v>-500</v>
      </c>
      <c r="K895" t="s">
        <v>19</v>
      </c>
      <c r="L895" s="4">
        <v>31.2</v>
      </c>
      <c r="M895" s="10">
        <v>28689367.899999999</v>
      </c>
      <c r="N895" s="10">
        <v>19471604.600000001</v>
      </c>
    </row>
    <row r="896" spans="1:14" x14ac:dyDescent="0.55000000000000004">
      <c r="A896">
        <v>894</v>
      </c>
      <c r="B896">
        <v>2017</v>
      </c>
      <c r="C896" s="5">
        <v>10</v>
      </c>
      <c r="D896" s="5">
        <v>26</v>
      </c>
      <c r="E896">
        <v>4</v>
      </c>
      <c r="F896" s="5">
        <v>2</v>
      </c>
      <c r="G896" s="5">
        <v>9</v>
      </c>
      <c r="H896" s="5">
        <v>10</v>
      </c>
      <c r="I896" s="15">
        <v>3.08969907407407</v>
      </c>
      <c r="J896" s="8">
        <v>-500</v>
      </c>
      <c r="K896" t="s">
        <v>19</v>
      </c>
      <c r="L896" s="4">
        <v>27.32</v>
      </c>
      <c r="M896" s="10">
        <v>7539738.2000000002</v>
      </c>
      <c r="N896" s="10">
        <v>22820546.800000001</v>
      </c>
    </row>
    <row r="897" spans="1:14" x14ac:dyDescent="0.55000000000000004">
      <c r="A897">
        <v>895</v>
      </c>
      <c r="B897">
        <v>2017</v>
      </c>
      <c r="C897" s="5">
        <v>10</v>
      </c>
      <c r="D897" s="5">
        <v>26</v>
      </c>
      <c r="E897">
        <v>4</v>
      </c>
      <c r="F897" s="5">
        <v>2</v>
      </c>
      <c r="G897" s="5">
        <v>9</v>
      </c>
      <c r="H897" s="5">
        <v>40</v>
      </c>
      <c r="I897" s="15">
        <v>3.0900462962962898</v>
      </c>
      <c r="J897" s="8">
        <v>-500</v>
      </c>
      <c r="K897" t="s">
        <v>19</v>
      </c>
      <c r="L897" s="4">
        <v>43.03</v>
      </c>
      <c r="M897" s="10">
        <v>14153791.6</v>
      </c>
      <c r="N897" s="10">
        <v>15671591.199999999</v>
      </c>
    </row>
    <row r="898" spans="1:14" x14ac:dyDescent="0.55000000000000004">
      <c r="A898">
        <v>896</v>
      </c>
      <c r="B898">
        <v>2017</v>
      </c>
      <c r="C898" s="5">
        <v>10</v>
      </c>
      <c r="D898" s="5">
        <v>26</v>
      </c>
      <c r="E898">
        <v>4</v>
      </c>
      <c r="F898" s="5">
        <v>2</v>
      </c>
      <c r="G898" s="5">
        <v>10</v>
      </c>
      <c r="H898" s="5">
        <v>10</v>
      </c>
      <c r="I898" s="15">
        <v>3.0903935185185101</v>
      </c>
      <c r="J898" s="8">
        <v>-500</v>
      </c>
      <c r="K898" t="s">
        <v>19</v>
      </c>
      <c r="L898" s="4">
        <v>27.32</v>
      </c>
      <c r="M898" s="10">
        <v>17441632.800000001</v>
      </c>
      <c r="N898" s="10">
        <v>24713779.100000001</v>
      </c>
    </row>
    <row r="899" spans="1:14" x14ac:dyDescent="0.55000000000000004">
      <c r="A899">
        <v>897</v>
      </c>
      <c r="B899">
        <v>2017</v>
      </c>
      <c r="C899" s="5">
        <v>10</v>
      </c>
      <c r="D899" s="5">
        <v>26</v>
      </c>
      <c r="E899">
        <v>4</v>
      </c>
      <c r="F899" s="5">
        <v>2</v>
      </c>
      <c r="G899" s="5">
        <v>10</v>
      </c>
      <c r="H899" s="5">
        <v>40</v>
      </c>
      <c r="I899" s="15">
        <v>3.0907407407407401</v>
      </c>
      <c r="J899" s="8">
        <v>-500</v>
      </c>
      <c r="K899" t="s">
        <v>19</v>
      </c>
      <c r="L899" s="4">
        <v>117.61</v>
      </c>
      <c r="M899" s="10">
        <v>11967991</v>
      </c>
      <c r="N899" s="10">
        <v>18306912.399999999</v>
      </c>
    </row>
    <row r="900" spans="1:14" x14ac:dyDescent="0.55000000000000004">
      <c r="A900">
        <v>898</v>
      </c>
      <c r="B900">
        <v>2017</v>
      </c>
      <c r="C900" s="5">
        <v>10</v>
      </c>
      <c r="D900" s="5">
        <v>26</v>
      </c>
      <c r="E900">
        <v>4</v>
      </c>
      <c r="F900" s="5">
        <v>2</v>
      </c>
      <c r="G900" s="5">
        <v>11</v>
      </c>
      <c r="H900" s="5">
        <v>10</v>
      </c>
      <c r="I900" s="15">
        <v>3.09108796296296</v>
      </c>
      <c r="J900" s="8">
        <v>-500</v>
      </c>
      <c r="K900" t="s">
        <v>19</v>
      </c>
      <c r="L900" s="4">
        <v>35.18</v>
      </c>
      <c r="M900" s="10">
        <v>12328559</v>
      </c>
      <c r="N900" s="10">
        <v>11682505.800000001</v>
      </c>
    </row>
    <row r="901" spans="1:14" x14ac:dyDescent="0.55000000000000004">
      <c r="A901">
        <v>899</v>
      </c>
      <c r="B901">
        <v>2017</v>
      </c>
      <c r="C901" s="5">
        <v>10</v>
      </c>
      <c r="D901" s="5">
        <v>26</v>
      </c>
      <c r="E901">
        <v>4</v>
      </c>
      <c r="F901" s="5">
        <v>2</v>
      </c>
      <c r="G901" s="5">
        <v>11</v>
      </c>
      <c r="H901" s="5">
        <v>40</v>
      </c>
      <c r="I901" s="15">
        <v>3.0914351851851798</v>
      </c>
      <c r="J901" s="8">
        <v>-500</v>
      </c>
      <c r="K901" t="s">
        <v>19</v>
      </c>
      <c r="L901" s="4">
        <v>35.15</v>
      </c>
      <c r="M901" s="10">
        <v>7896547.2999999998</v>
      </c>
      <c r="N901" s="10">
        <v>20725631.100000001</v>
      </c>
    </row>
    <row r="902" spans="1:14" x14ac:dyDescent="0.55000000000000004">
      <c r="A902">
        <v>900</v>
      </c>
      <c r="B902">
        <v>2017</v>
      </c>
      <c r="C902" s="5">
        <v>10</v>
      </c>
      <c r="D902" s="5">
        <v>26</v>
      </c>
      <c r="E902">
        <v>4</v>
      </c>
      <c r="F902" s="5">
        <v>2</v>
      </c>
      <c r="G902" s="5">
        <v>12</v>
      </c>
      <c r="H902" s="5">
        <v>10</v>
      </c>
      <c r="I902" s="15">
        <v>3.0917824074074001</v>
      </c>
      <c r="J902" s="8">
        <v>-500</v>
      </c>
      <c r="K902" t="s">
        <v>19</v>
      </c>
      <c r="L902" s="4">
        <v>39.03</v>
      </c>
      <c r="M902" s="10">
        <v>8649551.5999999996</v>
      </c>
      <c r="N902" s="10">
        <v>6354035.4000000004</v>
      </c>
    </row>
    <row r="903" spans="1:14" x14ac:dyDescent="0.55000000000000004">
      <c r="A903">
        <v>901</v>
      </c>
      <c r="B903">
        <v>2017</v>
      </c>
      <c r="C903" s="5">
        <v>10</v>
      </c>
      <c r="D903" s="5">
        <v>26</v>
      </c>
      <c r="E903">
        <v>4</v>
      </c>
      <c r="F903" s="5">
        <v>2</v>
      </c>
      <c r="G903" s="5">
        <v>12</v>
      </c>
      <c r="H903" s="5">
        <v>40</v>
      </c>
      <c r="I903" s="15">
        <v>3.0921296296296199</v>
      </c>
      <c r="J903" s="8">
        <v>-500</v>
      </c>
      <c r="K903" t="s">
        <v>19</v>
      </c>
      <c r="L903" s="4">
        <v>42.92</v>
      </c>
      <c r="M903" s="10">
        <v>15032807.1</v>
      </c>
      <c r="N903" s="10">
        <v>24704327.300000001</v>
      </c>
    </row>
    <row r="904" spans="1:14" x14ac:dyDescent="0.55000000000000004">
      <c r="A904">
        <v>902</v>
      </c>
      <c r="B904">
        <v>2017</v>
      </c>
      <c r="C904" s="5">
        <v>10</v>
      </c>
      <c r="D904" s="5">
        <v>26</v>
      </c>
      <c r="E904">
        <v>4</v>
      </c>
      <c r="F904" s="5">
        <v>2</v>
      </c>
      <c r="G904" s="5">
        <v>13</v>
      </c>
      <c r="H904" s="5">
        <v>10</v>
      </c>
      <c r="I904" s="15">
        <v>3.09247685185185</v>
      </c>
      <c r="J904" s="8">
        <v>-500</v>
      </c>
      <c r="K904" t="s">
        <v>19</v>
      </c>
      <c r="L904" s="4">
        <v>82.08</v>
      </c>
      <c r="M904" s="10">
        <v>13239328.300000001</v>
      </c>
      <c r="N904" s="10">
        <v>5680250.7000000002</v>
      </c>
    </row>
    <row r="905" spans="1:14" x14ac:dyDescent="0.55000000000000004">
      <c r="A905">
        <v>903</v>
      </c>
      <c r="B905">
        <v>2017</v>
      </c>
      <c r="C905" s="5">
        <v>10</v>
      </c>
      <c r="D905" s="5">
        <v>26</v>
      </c>
      <c r="E905">
        <v>4</v>
      </c>
      <c r="F905" s="5">
        <v>2</v>
      </c>
      <c r="G905" s="5">
        <v>13</v>
      </c>
      <c r="H905" s="5">
        <v>40</v>
      </c>
      <c r="I905" s="15">
        <v>3.0928240740740698</v>
      </c>
      <c r="J905" s="8">
        <v>-500</v>
      </c>
      <c r="K905" t="s">
        <v>19</v>
      </c>
      <c r="L905" s="4">
        <v>39.159999999999997</v>
      </c>
      <c r="M905" s="10">
        <v>10113219.6</v>
      </c>
      <c r="N905" s="10">
        <v>7932927.5999999996</v>
      </c>
    </row>
    <row r="906" spans="1:14" x14ac:dyDescent="0.55000000000000004">
      <c r="A906">
        <v>904</v>
      </c>
      <c r="B906">
        <v>2017</v>
      </c>
      <c r="C906" s="5">
        <v>10</v>
      </c>
      <c r="D906" s="5">
        <v>26</v>
      </c>
      <c r="E906">
        <v>4</v>
      </c>
      <c r="F906" s="5">
        <v>2</v>
      </c>
      <c r="G906" s="5">
        <v>14</v>
      </c>
      <c r="H906" s="5">
        <v>10</v>
      </c>
      <c r="I906" s="15">
        <v>3.0931712962962901</v>
      </c>
      <c r="J906" s="8">
        <v>-500</v>
      </c>
      <c r="K906" t="s">
        <v>19</v>
      </c>
      <c r="L906" s="4">
        <v>35.520000000000003</v>
      </c>
      <c r="M906" s="10">
        <v>6655999.0999999996</v>
      </c>
      <c r="N906" s="10">
        <v>22156893.800000001</v>
      </c>
    </row>
    <row r="907" spans="1:14" x14ac:dyDescent="0.55000000000000004">
      <c r="A907">
        <v>905</v>
      </c>
      <c r="B907">
        <v>2017</v>
      </c>
      <c r="C907" s="5">
        <v>10</v>
      </c>
      <c r="D907" s="5">
        <v>26</v>
      </c>
      <c r="E907">
        <v>4</v>
      </c>
      <c r="F907" s="5">
        <v>2</v>
      </c>
      <c r="G907" s="5">
        <v>14</v>
      </c>
      <c r="H907" s="5">
        <v>40</v>
      </c>
      <c r="I907" s="15">
        <v>3.0935185185185099</v>
      </c>
      <c r="J907" s="8">
        <v>-500</v>
      </c>
      <c r="K907" t="s">
        <v>19</v>
      </c>
      <c r="L907" s="4">
        <v>35.17</v>
      </c>
      <c r="M907" s="10">
        <v>11503460.699999999</v>
      </c>
      <c r="N907" s="10">
        <v>10686865.9</v>
      </c>
    </row>
    <row r="908" spans="1:14" x14ac:dyDescent="0.55000000000000004">
      <c r="A908">
        <v>906</v>
      </c>
      <c r="B908">
        <v>2017</v>
      </c>
      <c r="C908" s="5">
        <v>10</v>
      </c>
      <c r="D908" s="5">
        <v>26</v>
      </c>
      <c r="E908">
        <v>4</v>
      </c>
      <c r="F908" s="5">
        <v>2</v>
      </c>
      <c r="G908" s="5">
        <v>15</v>
      </c>
      <c r="H908" s="5">
        <v>10</v>
      </c>
      <c r="I908" s="15">
        <v>3.0938657407407399</v>
      </c>
      <c r="J908" s="8">
        <v>-500</v>
      </c>
      <c r="K908" t="s">
        <v>19</v>
      </c>
      <c r="L908" s="4">
        <v>35.1</v>
      </c>
      <c r="M908" s="10">
        <v>5262953.3</v>
      </c>
      <c r="N908" s="10">
        <v>26773426.899999999</v>
      </c>
    </row>
    <row r="909" spans="1:14" x14ac:dyDescent="0.55000000000000004">
      <c r="A909">
        <v>907</v>
      </c>
      <c r="B909">
        <v>2017</v>
      </c>
      <c r="C909" s="5">
        <v>10</v>
      </c>
      <c r="D909" s="5">
        <v>26</v>
      </c>
      <c r="E909">
        <v>4</v>
      </c>
      <c r="F909" s="5">
        <v>2</v>
      </c>
      <c r="G909" s="5">
        <v>15</v>
      </c>
      <c r="H909" s="5">
        <v>40</v>
      </c>
      <c r="I909" s="15">
        <v>3.0942129629629598</v>
      </c>
      <c r="J909" s="8">
        <v>-500</v>
      </c>
      <c r="K909" t="s">
        <v>19</v>
      </c>
      <c r="L909" s="4">
        <v>31.25</v>
      </c>
      <c r="M909" s="10">
        <v>8764913.6999999993</v>
      </c>
      <c r="N909" s="10">
        <v>10862007.300000001</v>
      </c>
    </row>
    <row r="910" spans="1:14" x14ac:dyDescent="0.55000000000000004">
      <c r="A910">
        <v>908</v>
      </c>
      <c r="B910">
        <v>2017</v>
      </c>
      <c r="C910" s="5">
        <v>10</v>
      </c>
      <c r="D910" s="5">
        <v>26</v>
      </c>
      <c r="E910">
        <v>4</v>
      </c>
      <c r="F910" s="5">
        <v>2</v>
      </c>
      <c r="G910" s="5">
        <v>16</v>
      </c>
      <c r="H910" s="5">
        <v>10</v>
      </c>
      <c r="I910" s="15">
        <v>3.0945601851851801</v>
      </c>
      <c r="J910" s="8">
        <v>-500</v>
      </c>
      <c r="K910" t="s">
        <v>19</v>
      </c>
      <c r="L910" s="4">
        <v>27.68</v>
      </c>
      <c r="M910" s="10">
        <v>11917333.6</v>
      </c>
      <c r="N910" s="10">
        <v>15234417.4</v>
      </c>
    </row>
    <row r="911" spans="1:14" x14ac:dyDescent="0.55000000000000004">
      <c r="A911">
        <v>909</v>
      </c>
      <c r="B911">
        <v>2017</v>
      </c>
      <c r="C911" s="5">
        <v>10</v>
      </c>
      <c r="D911" s="5">
        <v>26</v>
      </c>
      <c r="E911">
        <v>4</v>
      </c>
      <c r="F911" s="5">
        <v>2</v>
      </c>
      <c r="G911" s="5">
        <v>16</v>
      </c>
      <c r="H911" s="5">
        <v>40</v>
      </c>
      <c r="I911" s="15">
        <v>3.0949074074073999</v>
      </c>
      <c r="J911" s="8">
        <v>-500</v>
      </c>
      <c r="K911" t="s">
        <v>19</v>
      </c>
      <c r="L911" s="4">
        <v>38.950000000000003</v>
      </c>
      <c r="M911" s="10">
        <v>17054264.300000001</v>
      </c>
      <c r="N911" s="10">
        <v>23798468.899999999</v>
      </c>
    </row>
    <row r="912" spans="1:14" x14ac:dyDescent="0.55000000000000004">
      <c r="A912">
        <v>910</v>
      </c>
      <c r="B912">
        <v>2017</v>
      </c>
      <c r="C912" s="5">
        <v>10</v>
      </c>
      <c r="D912" s="5">
        <v>26</v>
      </c>
      <c r="E912">
        <v>4</v>
      </c>
      <c r="F912" s="5">
        <v>2</v>
      </c>
      <c r="G912" s="5">
        <v>17</v>
      </c>
      <c r="H912" s="5">
        <v>10</v>
      </c>
      <c r="I912" s="15">
        <v>3.0952546296296202</v>
      </c>
      <c r="J912" s="8">
        <v>-500</v>
      </c>
      <c r="K912" t="s">
        <v>19</v>
      </c>
      <c r="L912" s="4">
        <v>35.17</v>
      </c>
      <c r="M912" s="10">
        <v>7530473.5999999996</v>
      </c>
      <c r="N912" s="10">
        <v>4976282.7</v>
      </c>
    </row>
    <row r="913" spans="1:14" x14ac:dyDescent="0.55000000000000004">
      <c r="A913">
        <v>911</v>
      </c>
      <c r="B913">
        <v>2017</v>
      </c>
      <c r="C913" s="5">
        <v>10</v>
      </c>
      <c r="D913" s="5">
        <v>26</v>
      </c>
      <c r="E913">
        <v>4</v>
      </c>
      <c r="F913" s="5">
        <v>2</v>
      </c>
      <c r="G913" s="5">
        <v>17</v>
      </c>
      <c r="H913" s="5">
        <v>40</v>
      </c>
      <c r="I913" s="15">
        <v>3.0956018518518502</v>
      </c>
      <c r="J913" s="8">
        <v>-500</v>
      </c>
      <c r="K913" t="s">
        <v>19</v>
      </c>
      <c r="L913" s="4">
        <v>35.15</v>
      </c>
      <c r="M913" s="10">
        <v>23020303.800000001</v>
      </c>
      <c r="N913" s="10">
        <v>21338471.800000001</v>
      </c>
    </row>
    <row r="914" spans="1:14" x14ac:dyDescent="0.55000000000000004">
      <c r="A914">
        <v>912</v>
      </c>
      <c r="B914">
        <v>2017</v>
      </c>
      <c r="C914" s="5">
        <v>10</v>
      </c>
      <c r="D914" s="5">
        <v>26</v>
      </c>
      <c r="E914">
        <v>4</v>
      </c>
      <c r="F914" s="5">
        <v>2</v>
      </c>
      <c r="G914" s="5">
        <v>18</v>
      </c>
      <c r="H914" s="5">
        <v>10</v>
      </c>
      <c r="I914" s="15">
        <v>3.0959490740740701</v>
      </c>
      <c r="J914" s="8">
        <v>-500</v>
      </c>
      <c r="K914" t="s">
        <v>19</v>
      </c>
      <c r="L914" s="4">
        <v>113.18</v>
      </c>
      <c r="M914" s="10">
        <v>9446699.6999999993</v>
      </c>
      <c r="N914" s="10">
        <v>17365481.699999999</v>
      </c>
    </row>
    <row r="915" spans="1:14" x14ac:dyDescent="0.55000000000000004">
      <c r="A915">
        <v>913</v>
      </c>
      <c r="B915">
        <v>2017</v>
      </c>
      <c r="C915" s="5">
        <v>10</v>
      </c>
      <c r="D915" s="5">
        <v>26</v>
      </c>
      <c r="E915">
        <v>4</v>
      </c>
      <c r="F915" s="5">
        <v>2</v>
      </c>
      <c r="G915" s="5">
        <v>18</v>
      </c>
      <c r="H915" s="5">
        <v>40</v>
      </c>
      <c r="I915" s="15">
        <v>3.0962962962962899</v>
      </c>
      <c r="J915" s="8">
        <v>-500</v>
      </c>
      <c r="K915" t="s">
        <v>19</v>
      </c>
      <c r="L915" s="4">
        <v>39.07</v>
      </c>
      <c r="M915" s="10">
        <v>23391666</v>
      </c>
      <c r="N915" s="10">
        <v>17845665.100000001</v>
      </c>
    </row>
    <row r="916" spans="1:14" x14ac:dyDescent="0.55000000000000004">
      <c r="A916">
        <v>914</v>
      </c>
      <c r="B916">
        <v>2017</v>
      </c>
      <c r="C916" s="5">
        <v>10</v>
      </c>
      <c r="D916" s="5">
        <v>26</v>
      </c>
      <c r="E916">
        <v>4</v>
      </c>
      <c r="F916" s="5">
        <v>2</v>
      </c>
      <c r="G916" s="5">
        <v>19</v>
      </c>
      <c r="H916" s="5">
        <v>10</v>
      </c>
      <c r="I916" s="15">
        <v>3.0966435185185102</v>
      </c>
      <c r="J916" s="8">
        <v>-500</v>
      </c>
      <c r="K916" t="s">
        <v>19</v>
      </c>
      <c r="L916" s="4">
        <v>27.29</v>
      </c>
      <c r="M916" s="10">
        <v>31761894.899999999</v>
      </c>
      <c r="N916" s="10">
        <v>23796814.899999999</v>
      </c>
    </row>
    <row r="917" spans="1:14" x14ac:dyDescent="0.55000000000000004">
      <c r="A917">
        <v>915</v>
      </c>
      <c r="B917">
        <v>2017</v>
      </c>
      <c r="C917" s="5">
        <v>10</v>
      </c>
      <c r="D917" s="5">
        <v>26</v>
      </c>
      <c r="E917">
        <v>4</v>
      </c>
      <c r="F917" s="5">
        <v>2</v>
      </c>
      <c r="G917" s="5">
        <v>19</v>
      </c>
      <c r="H917" s="5">
        <v>40</v>
      </c>
      <c r="I917" s="15">
        <v>3.0969907407407402</v>
      </c>
      <c r="J917" s="8">
        <v>-500</v>
      </c>
      <c r="K917" t="s">
        <v>19</v>
      </c>
      <c r="L917" s="4">
        <v>46.82</v>
      </c>
      <c r="M917" s="10">
        <v>14581912.5</v>
      </c>
      <c r="N917" s="10">
        <v>30597843.699999999</v>
      </c>
    </row>
    <row r="918" spans="1:14" x14ac:dyDescent="0.55000000000000004">
      <c r="A918">
        <v>916</v>
      </c>
      <c r="B918">
        <v>2017</v>
      </c>
      <c r="C918" s="5">
        <v>10</v>
      </c>
      <c r="D918" s="5">
        <v>26</v>
      </c>
      <c r="E918">
        <v>4</v>
      </c>
      <c r="F918" s="5">
        <v>2</v>
      </c>
      <c r="G918" s="5">
        <v>20</v>
      </c>
      <c r="H918" s="5">
        <v>10</v>
      </c>
      <c r="I918" s="15">
        <v>3.09733796296296</v>
      </c>
      <c r="J918" s="8">
        <v>-500</v>
      </c>
      <c r="K918" t="s">
        <v>19</v>
      </c>
      <c r="L918" s="4">
        <v>39.01</v>
      </c>
      <c r="M918" s="10">
        <v>11884308.9</v>
      </c>
      <c r="N918" s="10">
        <v>6419482.2999999998</v>
      </c>
    </row>
    <row r="919" spans="1:14" x14ac:dyDescent="0.55000000000000004">
      <c r="A919">
        <v>917</v>
      </c>
      <c r="B919">
        <v>2017</v>
      </c>
      <c r="C919" s="5">
        <v>10</v>
      </c>
      <c r="D919" s="5">
        <v>26</v>
      </c>
      <c r="E919">
        <v>4</v>
      </c>
      <c r="F919" s="5">
        <v>2</v>
      </c>
      <c r="G919" s="5">
        <v>20</v>
      </c>
      <c r="H919" s="5">
        <v>40</v>
      </c>
      <c r="I919" s="15">
        <v>3.0976851851851799</v>
      </c>
      <c r="J919" s="8">
        <v>-500</v>
      </c>
      <c r="K919" t="s">
        <v>19</v>
      </c>
      <c r="L919" s="4">
        <v>113.24</v>
      </c>
      <c r="M919" s="10">
        <v>10089895.5</v>
      </c>
      <c r="N919" s="10">
        <v>9311098.0999999996</v>
      </c>
    </row>
    <row r="920" spans="1:14" x14ac:dyDescent="0.55000000000000004">
      <c r="A920">
        <v>918</v>
      </c>
      <c r="B920">
        <v>2017</v>
      </c>
      <c r="C920" s="5">
        <v>10</v>
      </c>
      <c r="D920" s="5">
        <v>26</v>
      </c>
      <c r="E920">
        <v>4</v>
      </c>
      <c r="F920" s="5">
        <v>2</v>
      </c>
      <c r="G920" s="5">
        <v>21</v>
      </c>
      <c r="H920" s="5">
        <v>10</v>
      </c>
      <c r="I920" s="15">
        <v>3.0980324074074002</v>
      </c>
      <c r="J920" s="8">
        <v>-500</v>
      </c>
      <c r="K920" t="s">
        <v>19</v>
      </c>
      <c r="L920" s="4">
        <v>39.020000000000003</v>
      </c>
      <c r="M920" s="10">
        <v>13015760.4</v>
      </c>
      <c r="N920" s="10">
        <v>9048205.4000000004</v>
      </c>
    </row>
    <row r="921" spans="1:14" x14ac:dyDescent="0.55000000000000004">
      <c r="A921">
        <v>919</v>
      </c>
      <c r="B921">
        <v>2017</v>
      </c>
      <c r="C921" s="5">
        <v>10</v>
      </c>
      <c r="D921" s="5">
        <v>26</v>
      </c>
      <c r="E921">
        <v>4</v>
      </c>
      <c r="F921" s="5">
        <v>2</v>
      </c>
      <c r="G921" s="5">
        <v>21</v>
      </c>
      <c r="H921" s="5">
        <v>40</v>
      </c>
      <c r="I921" s="15">
        <v>3.09837962962962</v>
      </c>
      <c r="J921" s="8">
        <v>-500</v>
      </c>
      <c r="K921" t="s">
        <v>19</v>
      </c>
      <c r="L921" s="4">
        <v>42.93</v>
      </c>
      <c r="M921" s="10">
        <v>13934265</v>
      </c>
      <c r="N921" s="10">
        <v>22943861.300000001</v>
      </c>
    </row>
    <row r="922" spans="1:14" x14ac:dyDescent="0.55000000000000004">
      <c r="A922">
        <v>920</v>
      </c>
      <c r="B922">
        <v>2017</v>
      </c>
      <c r="C922" s="5">
        <v>10</v>
      </c>
      <c r="D922" s="5">
        <v>26</v>
      </c>
      <c r="E922">
        <v>4</v>
      </c>
      <c r="F922" s="5">
        <v>2</v>
      </c>
      <c r="G922" s="5">
        <v>22</v>
      </c>
      <c r="H922" s="5">
        <v>10</v>
      </c>
      <c r="I922" s="15">
        <v>3.09872685185185</v>
      </c>
      <c r="J922" s="8">
        <v>-500</v>
      </c>
      <c r="K922" t="s">
        <v>19</v>
      </c>
      <c r="L922" s="4">
        <v>23.43</v>
      </c>
      <c r="M922" s="10">
        <v>11634735.699999999</v>
      </c>
      <c r="N922" s="10">
        <v>8682153.8000000007</v>
      </c>
    </row>
    <row r="923" spans="1:14" x14ac:dyDescent="0.55000000000000004">
      <c r="A923">
        <v>921</v>
      </c>
      <c r="B923">
        <v>2017</v>
      </c>
      <c r="C923" s="5">
        <v>10</v>
      </c>
      <c r="D923" s="5">
        <v>26</v>
      </c>
      <c r="E923">
        <v>4</v>
      </c>
      <c r="F923" s="5">
        <v>2</v>
      </c>
      <c r="G923" s="5">
        <v>22</v>
      </c>
      <c r="H923" s="5">
        <v>40</v>
      </c>
      <c r="I923" s="15">
        <v>3.0990740740740699</v>
      </c>
      <c r="J923" s="8">
        <v>-500</v>
      </c>
      <c r="K923" t="s">
        <v>19</v>
      </c>
      <c r="L923" s="4">
        <v>27.4</v>
      </c>
      <c r="M923" s="10">
        <v>15992801.800000001</v>
      </c>
      <c r="N923" s="10">
        <v>17770374.699999999</v>
      </c>
    </row>
    <row r="924" spans="1:14" x14ac:dyDescent="0.55000000000000004">
      <c r="A924">
        <v>922</v>
      </c>
      <c r="B924">
        <v>2017</v>
      </c>
      <c r="C924" s="5">
        <v>10</v>
      </c>
      <c r="D924" s="5">
        <v>26</v>
      </c>
      <c r="E924">
        <v>4</v>
      </c>
      <c r="F924" s="5">
        <v>2</v>
      </c>
      <c r="G924" s="5">
        <v>23</v>
      </c>
      <c r="H924" s="5">
        <v>10</v>
      </c>
      <c r="I924" s="15">
        <v>3.0994212962962902</v>
      </c>
      <c r="J924" s="8">
        <v>-500</v>
      </c>
      <c r="K924" t="s">
        <v>19</v>
      </c>
      <c r="L924" s="4">
        <v>27.28</v>
      </c>
      <c r="M924" s="10">
        <v>13788565.5</v>
      </c>
      <c r="N924" s="10">
        <v>26635007.100000001</v>
      </c>
    </row>
    <row r="925" spans="1:14" x14ac:dyDescent="0.55000000000000004">
      <c r="A925">
        <v>923</v>
      </c>
      <c r="B925">
        <v>2017</v>
      </c>
      <c r="C925" s="5">
        <v>10</v>
      </c>
      <c r="D925" s="5">
        <v>26</v>
      </c>
      <c r="E925">
        <v>4</v>
      </c>
      <c r="F925" s="5">
        <v>2</v>
      </c>
      <c r="G925" s="5">
        <v>23</v>
      </c>
      <c r="H925" s="5">
        <v>40</v>
      </c>
      <c r="I925" s="15">
        <v>3.09976851851851</v>
      </c>
      <c r="J925" s="8">
        <v>-500</v>
      </c>
      <c r="K925" t="s">
        <v>19</v>
      </c>
      <c r="L925" s="4">
        <v>109.41</v>
      </c>
      <c r="M925" s="10">
        <v>11944419.1</v>
      </c>
      <c r="N925" s="10">
        <v>16793010.199999999</v>
      </c>
    </row>
    <row r="926" spans="1:14" x14ac:dyDescent="0.55000000000000004">
      <c r="A926">
        <v>924</v>
      </c>
      <c r="B926">
        <v>2017</v>
      </c>
      <c r="C926" s="5">
        <v>10</v>
      </c>
      <c r="D926" s="5">
        <v>26</v>
      </c>
      <c r="E926">
        <v>4</v>
      </c>
      <c r="F926" s="5">
        <v>2</v>
      </c>
      <c r="G926" s="5">
        <v>24</v>
      </c>
      <c r="H926" s="5">
        <v>10</v>
      </c>
      <c r="I926" s="15">
        <v>3.10011574074074</v>
      </c>
      <c r="J926" s="8">
        <v>-500</v>
      </c>
      <c r="K926" t="s">
        <v>19</v>
      </c>
      <c r="L926" s="4">
        <v>27.28</v>
      </c>
      <c r="M926" s="10">
        <v>15703122.199999999</v>
      </c>
      <c r="N926" s="10">
        <v>16059445.699999999</v>
      </c>
    </row>
    <row r="927" spans="1:14" x14ac:dyDescent="0.55000000000000004">
      <c r="A927">
        <v>925</v>
      </c>
      <c r="B927">
        <v>2017</v>
      </c>
      <c r="C927" s="5">
        <v>10</v>
      </c>
      <c r="D927" s="5">
        <v>26</v>
      </c>
      <c r="E927">
        <v>4</v>
      </c>
      <c r="F927" s="5">
        <v>2</v>
      </c>
      <c r="G927" s="5">
        <v>24</v>
      </c>
      <c r="H927" s="5">
        <v>40</v>
      </c>
      <c r="I927" s="15">
        <v>3.1004629629629599</v>
      </c>
      <c r="J927" s="8">
        <v>-500</v>
      </c>
      <c r="K927" t="s">
        <v>19</v>
      </c>
      <c r="L927" s="4">
        <v>31.22</v>
      </c>
      <c r="M927" s="10">
        <v>13181388</v>
      </c>
      <c r="N927" s="10">
        <v>26770840.100000001</v>
      </c>
    </row>
    <row r="928" spans="1:14" x14ac:dyDescent="0.55000000000000004">
      <c r="A928">
        <v>926</v>
      </c>
      <c r="B928">
        <v>2017</v>
      </c>
      <c r="C928" s="5">
        <v>10</v>
      </c>
      <c r="D928" s="5">
        <v>26</v>
      </c>
      <c r="E928">
        <v>4</v>
      </c>
      <c r="F928" s="5">
        <v>2</v>
      </c>
      <c r="G928" s="5">
        <v>25</v>
      </c>
      <c r="H928" s="5">
        <v>10</v>
      </c>
      <c r="I928" s="15">
        <v>3.1008101851851801</v>
      </c>
      <c r="J928" s="8">
        <v>-500</v>
      </c>
      <c r="K928" t="s">
        <v>19</v>
      </c>
      <c r="L928" s="4">
        <v>23.37</v>
      </c>
      <c r="M928" s="10">
        <v>18412710.800000001</v>
      </c>
      <c r="N928" s="10">
        <v>29189532.399999999</v>
      </c>
    </row>
    <row r="929" spans="1:14" x14ac:dyDescent="0.55000000000000004">
      <c r="A929">
        <v>927</v>
      </c>
      <c r="B929">
        <v>2017</v>
      </c>
      <c r="C929" s="5">
        <v>10</v>
      </c>
      <c r="D929" s="5">
        <v>26</v>
      </c>
      <c r="E929">
        <v>4</v>
      </c>
      <c r="F929" s="5">
        <v>2</v>
      </c>
      <c r="G929" s="5">
        <v>25</v>
      </c>
      <c r="H929" s="5">
        <v>40</v>
      </c>
      <c r="I929" s="15">
        <v>3.1011574074074</v>
      </c>
      <c r="J929" s="8">
        <v>-500</v>
      </c>
      <c r="K929" t="s">
        <v>19</v>
      </c>
      <c r="L929" s="4">
        <v>27.36</v>
      </c>
      <c r="M929" s="10">
        <v>16024366.699999999</v>
      </c>
      <c r="N929" s="10">
        <v>22157220.199999999</v>
      </c>
    </row>
    <row r="930" spans="1:14" x14ac:dyDescent="0.55000000000000004">
      <c r="A930">
        <v>928</v>
      </c>
      <c r="B930">
        <v>2017</v>
      </c>
      <c r="C930" s="5">
        <v>10</v>
      </c>
      <c r="D930" s="5">
        <v>26</v>
      </c>
      <c r="E930">
        <v>4</v>
      </c>
      <c r="F930" s="5">
        <v>2</v>
      </c>
      <c r="G930" s="5">
        <v>26</v>
      </c>
      <c r="H930" s="5">
        <v>10</v>
      </c>
      <c r="I930" s="15">
        <v>3.1015046296296198</v>
      </c>
      <c r="J930" s="8">
        <v>-500</v>
      </c>
      <c r="K930" t="s">
        <v>19</v>
      </c>
      <c r="L930" s="4">
        <v>109.41</v>
      </c>
      <c r="M930" s="10">
        <v>7847774</v>
      </c>
      <c r="N930" s="10">
        <v>30582846</v>
      </c>
    </row>
    <row r="931" spans="1:14" x14ac:dyDescent="0.55000000000000004">
      <c r="A931">
        <v>929</v>
      </c>
      <c r="B931">
        <v>2017</v>
      </c>
      <c r="C931" s="5">
        <v>10</v>
      </c>
      <c r="D931" s="5">
        <v>26</v>
      </c>
      <c r="E931">
        <v>4</v>
      </c>
      <c r="F931" s="5">
        <v>2</v>
      </c>
      <c r="G931" s="5">
        <v>26</v>
      </c>
      <c r="H931" s="5">
        <v>40</v>
      </c>
      <c r="I931" s="15">
        <v>3.1018518518518499</v>
      </c>
      <c r="J931" s="8">
        <v>-500</v>
      </c>
      <c r="K931" t="s">
        <v>19</v>
      </c>
      <c r="L931" s="4">
        <v>27.28</v>
      </c>
      <c r="M931" s="10">
        <v>11355749.800000001</v>
      </c>
      <c r="N931" s="10">
        <v>8668460</v>
      </c>
    </row>
    <row r="932" spans="1:14" x14ac:dyDescent="0.55000000000000004">
      <c r="A932">
        <v>930</v>
      </c>
      <c r="B932">
        <v>2017</v>
      </c>
      <c r="C932" s="5">
        <v>10</v>
      </c>
      <c r="D932" s="5">
        <v>26</v>
      </c>
      <c r="E932">
        <v>4</v>
      </c>
      <c r="F932" s="5">
        <v>2</v>
      </c>
      <c r="G932" s="5">
        <v>27</v>
      </c>
      <c r="H932" s="5">
        <v>10</v>
      </c>
      <c r="I932" s="15">
        <v>3.1021990740740701</v>
      </c>
      <c r="J932" s="8">
        <v>-500</v>
      </c>
      <c r="K932" t="s">
        <v>19</v>
      </c>
      <c r="L932" s="4">
        <v>27.36</v>
      </c>
      <c r="M932" s="10">
        <v>12679773.4</v>
      </c>
      <c r="N932" s="10">
        <v>24714185.100000001</v>
      </c>
    </row>
    <row r="933" spans="1:14" x14ac:dyDescent="0.55000000000000004">
      <c r="A933">
        <v>931</v>
      </c>
      <c r="B933">
        <v>2017</v>
      </c>
      <c r="C933" s="5">
        <v>10</v>
      </c>
      <c r="D933" s="5">
        <v>26</v>
      </c>
      <c r="E933">
        <v>4</v>
      </c>
      <c r="F933" s="5">
        <v>2</v>
      </c>
      <c r="G933" s="5">
        <v>27</v>
      </c>
      <c r="H933" s="5">
        <v>40</v>
      </c>
      <c r="I933" s="15">
        <v>3.10254629629629</v>
      </c>
      <c r="J933" s="8">
        <v>-500</v>
      </c>
      <c r="K933" t="s">
        <v>19</v>
      </c>
      <c r="L933" s="4">
        <v>27.31</v>
      </c>
      <c r="M933" s="10">
        <v>9063042.8000000007</v>
      </c>
      <c r="N933" s="10">
        <v>13668783</v>
      </c>
    </row>
    <row r="934" spans="1:14" x14ac:dyDescent="0.55000000000000004">
      <c r="A934">
        <v>932</v>
      </c>
      <c r="B934">
        <v>2017</v>
      </c>
      <c r="C934" s="5">
        <v>10</v>
      </c>
      <c r="D934" s="5">
        <v>26</v>
      </c>
      <c r="E934">
        <v>4</v>
      </c>
      <c r="F934" s="5">
        <v>2</v>
      </c>
      <c r="G934" s="5">
        <v>28</v>
      </c>
      <c r="H934" s="5">
        <v>10</v>
      </c>
      <c r="I934" s="15">
        <v>3.1028935185185098</v>
      </c>
      <c r="J934" s="8">
        <v>-500</v>
      </c>
      <c r="K934" t="s">
        <v>19</v>
      </c>
      <c r="L934" s="4">
        <v>31.24</v>
      </c>
      <c r="M934" s="10">
        <v>7726033.7000000002</v>
      </c>
      <c r="N934" s="10">
        <v>13351489.699999999</v>
      </c>
    </row>
    <row r="935" spans="1:14" x14ac:dyDescent="0.55000000000000004">
      <c r="A935">
        <v>933</v>
      </c>
      <c r="B935">
        <v>2017</v>
      </c>
      <c r="C935" s="5">
        <v>10</v>
      </c>
      <c r="D935" s="5">
        <v>26</v>
      </c>
      <c r="E935">
        <v>4</v>
      </c>
      <c r="F935" s="5">
        <v>2</v>
      </c>
      <c r="G935" s="5">
        <v>28</v>
      </c>
      <c r="H935" s="5">
        <v>40</v>
      </c>
      <c r="I935" s="15">
        <v>3.1032407407407399</v>
      </c>
      <c r="J935" s="8">
        <v>-500</v>
      </c>
      <c r="K935" t="s">
        <v>19</v>
      </c>
      <c r="L935" s="4">
        <v>78.14</v>
      </c>
      <c r="M935" s="10">
        <v>12947485.800000001</v>
      </c>
      <c r="N935" s="10">
        <v>6293178.2999999998</v>
      </c>
    </row>
    <row r="936" spans="1:14" x14ac:dyDescent="0.55000000000000004">
      <c r="A936">
        <v>934</v>
      </c>
      <c r="B936">
        <v>2017</v>
      </c>
      <c r="C936" s="5">
        <v>10</v>
      </c>
      <c r="D936" s="5">
        <v>26</v>
      </c>
      <c r="E936">
        <v>4</v>
      </c>
      <c r="F936" s="5">
        <v>2</v>
      </c>
      <c r="G936" s="5">
        <v>29</v>
      </c>
      <c r="H936" s="5">
        <v>10</v>
      </c>
      <c r="I936" s="15">
        <v>3.1035879629629601</v>
      </c>
      <c r="J936" s="8">
        <v>-500</v>
      </c>
      <c r="K936" t="s">
        <v>19</v>
      </c>
      <c r="L936" s="4">
        <v>27.29</v>
      </c>
      <c r="M936" s="10">
        <v>9235031.1999999993</v>
      </c>
      <c r="N936" s="10">
        <v>27937902.100000001</v>
      </c>
    </row>
    <row r="937" spans="1:14" x14ac:dyDescent="0.55000000000000004">
      <c r="A937">
        <v>935</v>
      </c>
      <c r="B937">
        <v>2017</v>
      </c>
      <c r="C937" s="5">
        <v>10</v>
      </c>
      <c r="D937" s="5">
        <v>26</v>
      </c>
      <c r="E937">
        <v>4</v>
      </c>
      <c r="F937" s="5">
        <v>2</v>
      </c>
      <c r="G937" s="5">
        <v>29</v>
      </c>
      <c r="H937" s="5">
        <v>40</v>
      </c>
      <c r="I937" s="15">
        <v>3.10393518518518</v>
      </c>
      <c r="J937" s="8">
        <v>-500</v>
      </c>
      <c r="K937" t="s">
        <v>19</v>
      </c>
      <c r="L937" s="4">
        <v>35.15</v>
      </c>
      <c r="M937" s="10">
        <v>9139028.4000000004</v>
      </c>
      <c r="N937" s="10">
        <v>21418766</v>
      </c>
    </row>
    <row r="938" spans="1:14" x14ac:dyDescent="0.55000000000000004">
      <c r="A938">
        <v>936</v>
      </c>
      <c r="B938">
        <v>2017</v>
      </c>
      <c r="C938" s="5">
        <v>10</v>
      </c>
      <c r="D938" s="5">
        <v>26</v>
      </c>
      <c r="E938">
        <v>4</v>
      </c>
      <c r="F938" s="5">
        <v>2</v>
      </c>
      <c r="G938" s="5">
        <v>30</v>
      </c>
      <c r="H938" s="5">
        <v>10</v>
      </c>
      <c r="I938" s="15">
        <v>3.1042824074073998</v>
      </c>
      <c r="J938" s="8">
        <v>-500</v>
      </c>
      <c r="K938" t="s">
        <v>19</v>
      </c>
      <c r="L938" s="4">
        <v>27.28</v>
      </c>
      <c r="M938" s="10">
        <v>8301234.2000000002</v>
      </c>
      <c r="N938" s="10">
        <v>13111448.300000001</v>
      </c>
    </row>
    <row r="939" spans="1:14" x14ac:dyDescent="0.55000000000000004">
      <c r="A939">
        <v>937</v>
      </c>
      <c r="B939">
        <v>2017</v>
      </c>
      <c r="C939" s="5">
        <v>10</v>
      </c>
      <c r="D939" s="5">
        <v>26</v>
      </c>
      <c r="E939">
        <v>4</v>
      </c>
      <c r="F939" s="5">
        <v>2</v>
      </c>
      <c r="G939" s="5">
        <v>30</v>
      </c>
      <c r="H939" s="5">
        <v>40</v>
      </c>
      <c r="I939" s="15">
        <v>3.1046296296296201</v>
      </c>
      <c r="J939" s="8">
        <v>-500</v>
      </c>
      <c r="K939" t="s">
        <v>19</v>
      </c>
      <c r="L939" s="4">
        <v>27.39</v>
      </c>
      <c r="M939" s="10">
        <v>7444422.0999999996</v>
      </c>
      <c r="N939" s="10">
        <v>27837979.699999999</v>
      </c>
    </row>
    <row r="940" spans="1:14" x14ac:dyDescent="0.55000000000000004">
      <c r="A940">
        <v>938</v>
      </c>
      <c r="B940">
        <v>2017</v>
      </c>
      <c r="C940" s="5">
        <v>10</v>
      </c>
      <c r="D940" s="5">
        <v>26</v>
      </c>
      <c r="E940">
        <v>4</v>
      </c>
      <c r="F940" s="5">
        <v>2</v>
      </c>
      <c r="G940" s="5">
        <v>31</v>
      </c>
      <c r="H940" s="5">
        <v>10</v>
      </c>
      <c r="I940" s="15">
        <v>3.1049768518518501</v>
      </c>
      <c r="J940" s="8">
        <v>-500</v>
      </c>
      <c r="K940" t="s">
        <v>19</v>
      </c>
      <c r="L940" s="4">
        <v>113.26</v>
      </c>
      <c r="M940" s="10">
        <v>8352436.5999999996</v>
      </c>
      <c r="N940" s="10">
        <v>22946649</v>
      </c>
    </row>
    <row r="941" spans="1:14" x14ac:dyDescent="0.55000000000000004">
      <c r="A941">
        <v>939</v>
      </c>
      <c r="B941">
        <v>2017</v>
      </c>
      <c r="C941" s="5">
        <v>10</v>
      </c>
      <c r="D941" s="5">
        <v>26</v>
      </c>
      <c r="E941">
        <v>4</v>
      </c>
      <c r="F941" s="5">
        <v>2</v>
      </c>
      <c r="G941" s="5">
        <v>31</v>
      </c>
      <c r="H941" s="5">
        <v>40</v>
      </c>
      <c r="I941" s="15">
        <v>3.10532407407407</v>
      </c>
      <c r="J941" s="8">
        <v>-500</v>
      </c>
      <c r="K941" t="s">
        <v>19</v>
      </c>
      <c r="L941" s="4">
        <v>27.3</v>
      </c>
      <c r="M941" s="10">
        <v>15555792.9</v>
      </c>
      <c r="N941" s="10">
        <v>21407302</v>
      </c>
    </row>
    <row r="942" spans="1:14" x14ac:dyDescent="0.55000000000000004">
      <c r="A942">
        <v>940</v>
      </c>
      <c r="B942">
        <v>2017</v>
      </c>
      <c r="C942" s="5">
        <v>10</v>
      </c>
      <c r="D942" s="5">
        <v>26</v>
      </c>
      <c r="E942">
        <v>4</v>
      </c>
      <c r="F942" s="5">
        <v>2</v>
      </c>
      <c r="G942" s="5">
        <v>32</v>
      </c>
      <c r="H942" s="5">
        <v>10</v>
      </c>
      <c r="I942" s="15">
        <v>3.1056712962962898</v>
      </c>
      <c r="J942" s="8">
        <v>-500</v>
      </c>
      <c r="K942" t="s">
        <v>19</v>
      </c>
      <c r="L942" s="4">
        <v>31.25</v>
      </c>
      <c r="M942" s="10">
        <v>10107627.699999999</v>
      </c>
      <c r="N942" s="10">
        <v>8019397.7999999998</v>
      </c>
    </row>
    <row r="943" spans="1:14" x14ac:dyDescent="0.55000000000000004">
      <c r="A943">
        <v>941</v>
      </c>
      <c r="B943">
        <v>2017</v>
      </c>
      <c r="C943" s="5">
        <v>10</v>
      </c>
      <c r="D943" s="5">
        <v>26</v>
      </c>
      <c r="E943">
        <v>4</v>
      </c>
      <c r="F943" s="5">
        <v>2</v>
      </c>
      <c r="G943" s="5">
        <v>32</v>
      </c>
      <c r="H943" s="5">
        <v>40</v>
      </c>
      <c r="I943" s="15">
        <v>3.1060185185185101</v>
      </c>
      <c r="J943" s="8">
        <v>-500</v>
      </c>
      <c r="K943" t="s">
        <v>19</v>
      </c>
      <c r="L943" s="4">
        <v>27.31</v>
      </c>
      <c r="M943" s="10">
        <v>18856811.5</v>
      </c>
      <c r="N943" s="10">
        <v>22947036.600000001</v>
      </c>
    </row>
    <row r="944" spans="1:14" x14ac:dyDescent="0.55000000000000004">
      <c r="A944">
        <v>942</v>
      </c>
      <c r="B944">
        <v>2017</v>
      </c>
      <c r="C944" s="5">
        <v>10</v>
      </c>
      <c r="D944" s="5">
        <v>26</v>
      </c>
      <c r="E944">
        <v>4</v>
      </c>
      <c r="F944" s="5">
        <v>2</v>
      </c>
      <c r="G944" s="5">
        <v>33</v>
      </c>
      <c r="H944" s="5">
        <v>10</v>
      </c>
      <c r="I944" s="15">
        <v>3.1063657407407401</v>
      </c>
      <c r="J944" s="8">
        <v>-500</v>
      </c>
      <c r="K944" t="s">
        <v>19</v>
      </c>
      <c r="L944" s="4">
        <v>42.94</v>
      </c>
      <c r="M944" s="10">
        <v>9123555.9000000004</v>
      </c>
      <c r="N944" s="10">
        <v>8332559.2000000002</v>
      </c>
    </row>
    <row r="945" spans="1:14" x14ac:dyDescent="0.55000000000000004">
      <c r="A945">
        <v>943</v>
      </c>
      <c r="B945">
        <v>2017</v>
      </c>
      <c r="C945" s="5">
        <v>10</v>
      </c>
      <c r="D945" s="5">
        <v>26</v>
      </c>
      <c r="E945">
        <v>4</v>
      </c>
      <c r="F945" s="5">
        <v>2</v>
      </c>
      <c r="G945" s="5">
        <v>33</v>
      </c>
      <c r="H945" s="5">
        <v>40</v>
      </c>
      <c r="I945" s="15">
        <v>3.10671296296296</v>
      </c>
      <c r="J945" s="8">
        <v>-500</v>
      </c>
      <c r="K945" t="s">
        <v>19</v>
      </c>
      <c r="L945" s="4">
        <v>81.98</v>
      </c>
      <c r="M945" s="10">
        <v>13379532.9</v>
      </c>
      <c r="N945" s="10">
        <v>11648810.300000001</v>
      </c>
    </row>
    <row r="946" spans="1:14" x14ac:dyDescent="0.55000000000000004">
      <c r="A946">
        <v>944</v>
      </c>
      <c r="B946">
        <v>2017</v>
      </c>
      <c r="C946" s="5">
        <v>10</v>
      </c>
      <c r="D946" s="5">
        <v>26</v>
      </c>
      <c r="E946">
        <v>4</v>
      </c>
      <c r="F946" s="5">
        <v>2</v>
      </c>
      <c r="G946" s="5">
        <v>34</v>
      </c>
      <c r="H946" s="5">
        <v>10</v>
      </c>
      <c r="I946" s="15">
        <v>3.1070601851851798</v>
      </c>
      <c r="J946" s="8">
        <v>-500</v>
      </c>
      <c r="K946" t="s">
        <v>19</v>
      </c>
      <c r="L946" s="4">
        <v>31.23</v>
      </c>
      <c r="M946" s="10">
        <v>16779509.899999999</v>
      </c>
      <c r="N946" s="10">
        <v>8909006.6999999993</v>
      </c>
    </row>
    <row r="947" spans="1:14" x14ac:dyDescent="0.55000000000000004">
      <c r="A947">
        <v>945</v>
      </c>
      <c r="B947">
        <v>2017</v>
      </c>
      <c r="C947" s="5">
        <v>10</v>
      </c>
      <c r="D947" s="5">
        <v>26</v>
      </c>
      <c r="E947">
        <v>4</v>
      </c>
      <c r="F947" s="5">
        <v>2</v>
      </c>
      <c r="G947" s="5">
        <v>34</v>
      </c>
      <c r="H947" s="5">
        <v>40</v>
      </c>
      <c r="I947" s="15">
        <v>3.1074074074074001</v>
      </c>
      <c r="J947" s="8">
        <v>-500</v>
      </c>
      <c r="K947" t="s">
        <v>19</v>
      </c>
      <c r="L947" s="4">
        <v>27.35</v>
      </c>
      <c r="M947" s="10">
        <v>13048454.4</v>
      </c>
      <c r="N947" s="10">
        <v>22865968.300000001</v>
      </c>
    </row>
    <row r="948" spans="1:14" x14ac:dyDescent="0.55000000000000004">
      <c r="A948">
        <v>946</v>
      </c>
      <c r="B948">
        <v>2017</v>
      </c>
      <c r="C948" s="5">
        <v>10</v>
      </c>
      <c r="D948" s="5">
        <v>26</v>
      </c>
      <c r="E948">
        <v>4</v>
      </c>
      <c r="F948" s="5">
        <v>2</v>
      </c>
      <c r="G948" s="5">
        <v>35</v>
      </c>
      <c r="H948" s="5">
        <v>10</v>
      </c>
      <c r="I948" s="15">
        <v>3.1077546296296199</v>
      </c>
      <c r="J948" s="8">
        <v>-500</v>
      </c>
      <c r="K948" t="s">
        <v>19</v>
      </c>
      <c r="L948" s="4">
        <v>31.21</v>
      </c>
      <c r="M948" s="10">
        <v>14544236.9</v>
      </c>
      <c r="N948" s="10">
        <v>26762895.600000001</v>
      </c>
    </row>
    <row r="949" spans="1:14" x14ac:dyDescent="0.55000000000000004">
      <c r="A949">
        <v>947</v>
      </c>
      <c r="B949">
        <v>2017</v>
      </c>
      <c r="C949" s="5">
        <v>10</v>
      </c>
      <c r="D949" s="5">
        <v>26</v>
      </c>
      <c r="E949">
        <v>4</v>
      </c>
      <c r="F949" s="5">
        <v>2</v>
      </c>
      <c r="G949" s="5">
        <v>35</v>
      </c>
      <c r="H949" s="5">
        <v>40</v>
      </c>
      <c r="I949" s="15">
        <v>3.10810185185185</v>
      </c>
      <c r="J949" s="8">
        <v>-500</v>
      </c>
      <c r="K949" t="s">
        <v>19</v>
      </c>
      <c r="L949" s="4">
        <v>27.3</v>
      </c>
      <c r="M949" s="10">
        <v>17498405.300000001</v>
      </c>
      <c r="N949" s="10">
        <v>22157103.699999999</v>
      </c>
    </row>
    <row r="950" spans="1:14" x14ac:dyDescent="0.55000000000000004">
      <c r="A950">
        <v>948</v>
      </c>
      <c r="B950">
        <v>2017</v>
      </c>
      <c r="C950" s="5">
        <v>10</v>
      </c>
      <c r="D950" s="5">
        <v>26</v>
      </c>
      <c r="E950">
        <v>4</v>
      </c>
      <c r="F950" s="5">
        <v>2</v>
      </c>
      <c r="G950" s="5">
        <v>36</v>
      </c>
      <c r="H950" s="5">
        <v>10</v>
      </c>
      <c r="I950" s="15">
        <v>3.1084490740740698</v>
      </c>
      <c r="J950" s="8">
        <v>-500</v>
      </c>
      <c r="K950" t="s">
        <v>19</v>
      </c>
      <c r="L950" s="4">
        <v>78.16</v>
      </c>
      <c r="M950" s="10">
        <v>14786827.4</v>
      </c>
      <c r="N950" s="10">
        <v>2730944.1</v>
      </c>
    </row>
    <row r="951" spans="1:14" x14ac:dyDescent="0.55000000000000004">
      <c r="A951">
        <v>949</v>
      </c>
      <c r="B951">
        <v>2017</v>
      </c>
      <c r="C951" s="5">
        <v>10</v>
      </c>
      <c r="D951" s="5">
        <v>26</v>
      </c>
      <c r="E951">
        <v>4</v>
      </c>
      <c r="F951" s="5">
        <v>2</v>
      </c>
      <c r="G951" s="5">
        <v>36</v>
      </c>
      <c r="H951" s="5">
        <v>40</v>
      </c>
      <c r="I951" s="15">
        <v>3.1087962962962901</v>
      </c>
      <c r="J951" s="8">
        <v>-500</v>
      </c>
      <c r="K951" t="s">
        <v>19</v>
      </c>
      <c r="L951" s="4">
        <v>27.24</v>
      </c>
      <c r="M951" s="10">
        <v>15881414</v>
      </c>
      <c r="N951" s="10">
        <v>22940549.5</v>
      </c>
    </row>
    <row r="952" spans="1:14" x14ac:dyDescent="0.55000000000000004">
      <c r="A952">
        <v>950</v>
      </c>
      <c r="B952">
        <v>2017</v>
      </c>
      <c r="C952" s="5">
        <v>10</v>
      </c>
      <c r="D952" s="5">
        <v>26</v>
      </c>
      <c r="E952">
        <v>4</v>
      </c>
      <c r="F952" s="5">
        <v>2</v>
      </c>
      <c r="G952" s="5">
        <v>37</v>
      </c>
      <c r="H952" s="5">
        <v>10</v>
      </c>
      <c r="I952" s="15">
        <v>3.1091435185185099</v>
      </c>
      <c r="J952" s="8">
        <v>-500</v>
      </c>
      <c r="K952" t="s">
        <v>19</v>
      </c>
      <c r="L952" s="4">
        <v>50.79</v>
      </c>
      <c r="M952" s="10">
        <v>7037483.2999999998</v>
      </c>
      <c r="N952" s="10">
        <v>26771571.899999999</v>
      </c>
    </row>
    <row r="953" spans="1:14" x14ac:dyDescent="0.55000000000000004">
      <c r="A953">
        <v>951</v>
      </c>
      <c r="B953">
        <v>2017</v>
      </c>
      <c r="C953" s="5">
        <v>10</v>
      </c>
      <c r="D953" s="5">
        <v>26</v>
      </c>
      <c r="E953">
        <v>4</v>
      </c>
      <c r="F953" s="5">
        <v>2</v>
      </c>
      <c r="G953" s="5">
        <v>37</v>
      </c>
      <c r="H953" s="5">
        <v>40</v>
      </c>
      <c r="I953" s="15">
        <v>3.1094907407407399</v>
      </c>
      <c r="J953" s="8">
        <v>-500</v>
      </c>
      <c r="K953" t="s">
        <v>19</v>
      </c>
      <c r="L953" s="4">
        <v>27.26</v>
      </c>
      <c r="M953" s="10">
        <v>15294719.199999999</v>
      </c>
      <c r="N953" s="10">
        <v>23789435.399999999</v>
      </c>
    </row>
    <row r="954" spans="1:14" x14ac:dyDescent="0.55000000000000004">
      <c r="A954">
        <v>952</v>
      </c>
      <c r="B954">
        <v>2017</v>
      </c>
      <c r="C954" s="5">
        <v>10</v>
      </c>
      <c r="D954" s="5">
        <v>26</v>
      </c>
      <c r="E954">
        <v>4</v>
      </c>
      <c r="F954" s="5">
        <v>2</v>
      </c>
      <c r="G954" s="5">
        <v>38</v>
      </c>
      <c r="H954" s="5">
        <v>10</v>
      </c>
      <c r="I954" s="15">
        <v>3.1098379629629598</v>
      </c>
      <c r="J954" s="8">
        <v>-500</v>
      </c>
      <c r="K954" t="s">
        <v>19</v>
      </c>
      <c r="L954" s="4">
        <v>82.42</v>
      </c>
      <c r="M954" s="10">
        <v>9445141.4000000004</v>
      </c>
      <c r="N954" s="10">
        <v>25702375.5</v>
      </c>
    </row>
    <row r="955" spans="1:14" x14ac:dyDescent="0.55000000000000004">
      <c r="A955">
        <v>953</v>
      </c>
      <c r="B955">
        <v>2017</v>
      </c>
      <c r="C955" s="5">
        <v>10</v>
      </c>
      <c r="D955" s="5">
        <v>26</v>
      </c>
      <c r="E955">
        <v>4</v>
      </c>
      <c r="F955" s="5">
        <v>2</v>
      </c>
      <c r="G955" s="5">
        <v>38</v>
      </c>
      <c r="H955" s="5">
        <v>40</v>
      </c>
      <c r="I955" s="15">
        <v>3.1101851851851801</v>
      </c>
      <c r="J955" s="8">
        <v>-500</v>
      </c>
      <c r="K955" t="s">
        <v>19</v>
      </c>
      <c r="L955" s="4">
        <v>27.3</v>
      </c>
      <c r="M955" s="10">
        <v>13221887</v>
      </c>
      <c r="N955" s="10">
        <v>29195137.300000001</v>
      </c>
    </row>
    <row r="956" spans="1:14" x14ac:dyDescent="0.55000000000000004">
      <c r="A956">
        <v>954</v>
      </c>
      <c r="B956">
        <v>2017</v>
      </c>
      <c r="C956" s="5">
        <v>10</v>
      </c>
      <c r="D956" s="5">
        <v>26</v>
      </c>
      <c r="E956">
        <v>4</v>
      </c>
      <c r="F956" s="5">
        <v>2</v>
      </c>
      <c r="G956" s="5">
        <v>39</v>
      </c>
      <c r="H956" s="5">
        <v>10</v>
      </c>
      <c r="I956" s="15">
        <v>3.1105324074073999</v>
      </c>
      <c r="J956" s="8">
        <v>-500</v>
      </c>
      <c r="K956" t="s">
        <v>19</v>
      </c>
      <c r="L956" s="4">
        <v>27.35</v>
      </c>
      <c r="M956" s="10">
        <v>7957874.2999999998</v>
      </c>
      <c r="N956" s="10">
        <v>18276834.300000001</v>
      </c>
    </row>
    <row r="957" spans="1:14" x14ac:dyDescent="0.55000000000000004">
      <c r="A957">
        <v>955</v>
      </c>
      <c r="B957">
        <v>2017</v>
      </c>
      <c r="C957" s="5">
        <v>10</v>
      </c>
      <c r="D957" s="5">
        <v>26</v>
      </c>
      <c r="E957">
        <v>4</v>
      </c>
      <c r="F957" s="5">
        <v>2</v>
      </c>
      <c r="G957" s="5">
        <v>39</v>
      </c>
      <c r="H957" s="5">
        <v>40</v>
      </c>
      <c r="I957" s="15">
        <v>3.1108796296296202</v>
      </c>
      <c r="J957" s="8">
        <v>-500</v>
      </c>
      <c r="K957" t="s">
        <v>19</v>
      </c>
      <c r="L957" s="4">
        <v>35.11</v>
      </c>
      <c r="M957" s="10">
        <v>13018639.4</v>
      </c>
      <c r="N957" s="10">
        <v>22865446.899999999</v>
      </c>
    </row>
    <row r="958" spans="1:14" x14ac:dyDescent="0.55000000000000004">
      <c r="A958">
        <v>956</v>
      </c>
      <c r="B958">
        <v>2017</v>
      </c>
      <c r="C958" s="5">
        <v>10</v>
      </c>
      <c r="D958" s="5">
        <v>26</v>
      </c>
      <c r="E958">
        <v>4</v>
      </c>
      <c r="F958" s="5">
        <v>2</v>
      </c>
      <c r="G958" s="5">
        <v>40</v>
      </c>
      <c r="H958" s="5">
        <v>10</v>
      </c>
      <c r="I958" s="15">
        <v>3.1112268518518502</v>
      </c>
      <c r="J958" s="8">
        <v>-500</v>
      </c>
      <c r="K958" t="s">
        <v>19</v>
      </c>
      <c r="L958" s="4">
        <v>35.590000000000003</v>
      </c>
      <c r="M958" s="10">
        <v>12622371.9</v>
      </c>
      <c r="N958" s="10">
        <v>20728834.199999999</v>
      </c>
    </row>
    <row r="959" spans="1:14" x14ac:dyDescent="0.55000000000000004">
      <c r="A959">
        <v>957</v>
      </c>
      <c r="B959">
        <v>2017</v>
      </c>
      <c r="C959" s="5">
        <v>10</v>
      </c>
      <c r="D959" s="5">
        <v>26</v>
      </c>
      <c r="E959">
        <v>4</v>
      </c>
      <c r="F959" s="5">
        <v>2</v>
      </c>
      <c r="G959" s="5">
        <v>40</v>
      </c>
      <c r="H959" s="5">
        <v>40</v>
      </c>
      <c r="I959" s="15">
        <v>3.1115740740740701</v>
      </c>
      <c r="J959" s="8">
        <v>-500</v>
      </c>
      <c r="K959" t="s">
        <v>19</v>
      </c>
      <c r="L959" s="4">
        <v>78.78</v>
      </c>
      <c r="M959" s="10">
        <v>8486800.4000000004</v>
      </c>
      <c r="N959" s="10">
        <v>22812228</v>
      </c>
    </row>
    <row r="960" spans="1:14" x14ac:dyDescent="0.55000000000000004">
      <c r="A960">
        <v>958</v>
      </c>
      <c r="B960">
        <v>2017</v>
      </c>
      <c r="C960" s="5">
        <v>10</v>
      </c>
      <c r="D960" s="5">
        <v>26</v>
      </c>
      <c r="E960">
        <v>4</v>
      </c>
      <c r="F960" s="5">
        <v>2</v>
      </c>
      <c r="G960" s="5">
        <v>41</v>
      </c>
      <c r="H960" s="5">
        <v>10</v>
      </c>
      <c r="I960" s="15">
        <v>3.1119212962962899</v>
      </c>
      <c r="J960" s="8">
        <v>-500</v>
      </c>
      <c r="K960" t="s">
        <v>19</v>
      </c>
      <c r="L960" s="4">
        <v>35.119999999999997</v>
      </c>
      <c r="M960" s="10">
        <v>13242814.699999999</v>
      </c>
      <c r="N960" s="10">
        <v>19471667.600000001</v>
      </c>
    </row>
    <row r="961" spans="1:14" x14ac:dyDescent="0.55000000000000004">
      <c r="A961">
        <v>959</v>
      </c>
      <c r="B961">
        <v>2017</v>
      </c>
      <c r="C961" s="5">
        <v>10</v>
      </c>
      <c r="D961" s="5">
        <v>26</v>
      </c>
      <c r="E961">
        <v>4</v>
      </c>
      <c r="F961" s="5">
        <v>2</v>
      </c>
      <c r="G961" s="5">
        <v>41</v>
      </c>
      <c r="H961" s="5">
        <v>40</v>
      </c>
      <c r="I961" s="15">
        <v>3.1122685185185102</v>
      </c>
      <c r="J961" s="8">
        <v>-500</v>
      </c>
      <c r="K961" t="s">
        <v>19</v>
      </c>
      <c r="L961" s="4">
        <v>27.34</v>
      </c>
      <c r="M961" s="10">
        <v>16682589.6</v>
      </c>
      <c r="N961" s="10">
        <v>27799740.899999999</v>
      </c>
    </row>
    <row r="962" spans="1:14" x14ac:dyDescent="0.55000000000000004">
      <c r="A962">
        <v>960</v>
      </c>
      <c r="B962">
        <v>2017</v>
      </c>
      <c r="C962" s="5">
        <v>10</v>
      </c>
      <c r="D962" s="5">
        <v>26</v>
      </c>
      <c r="E962">
        <v>4</v>
      </c>
      <c r="F962" s="5">
        <v>2</v>
      </c>
      <c r="G962" s="5">
        <v>42</v>
      </c>
      <c r="H962" s="5">
        <v>10</v>
      </c>
      <c r="I962" s="15">
        <v>3.1126157407407402</v>
      </c>
      <c r="J962" s="8">
        <v>-500</v>
      </c>
      <c r="K962" t="s">
        <v>19</v>
      </c>
      <c r="L962" s="4">
        <v>27.32</v>
      </c>
      <c r="M962" s="10">
        <v>15039977.5</v>
      </c>
      <c r="N962" s="10">
        <v>22948524.5</v>
      </c>
    </row>
    <row r="963" spans="1:14" x14ac:dyDescent="0.55000000000000004">
      <c r="A963">
        <v>961</v>
      </c>
      <c r="B963">
        <v>2017</v>
      </c>
      <c r="C963" s="5">
        <v>10</v>
      </c>
      <c r="D963" s="5">
        <v>26</v>
      </c>
      <c r="E963">
        <v>4</v>
      </c>
      <c r="F963" s="5">
        <v>2</v>
      </c>
      <c r="G963" s="5">
        <v>42</v>
      </c>
      <c r="H963" s="5">
        <v>40</v>
      </c>
      <c r="I963" s="15">
        <v>3.11296296296296</v>
      </c>
      <c r="J963" s="8">
        <v>-500</v>
      </c>
      <c r="K963" t="s">
        <v>19</v>
      </c>
      <c r="L963" s="4">
        <v>35.07</v>
      </c>
      <c r="M963" s="10">
        <v>19070301.800000001</v>
      </c>
      <c r="N963" s="10">
        <v>21994377.899999999</v>
      </c>
    </row>
    <row r="964" spans="1:14" x14ac:dyDescent="0.55000000000000004">
      <c r="A964">
        <v>962</v>
      </c>
      <c r="B964">
        <v>2017</v>
      </c>
      <c r="C964" s="5">
        <v>10</v>
      </c>
      <c r="D964" s="5">
        <v>26</v>
      </c>
      <c r="E964">
        <v>4</v>
      </c>
      <c r="F964" s="5">
        <v>2</v>
      </c>
      <c r="G964" s="5">
        <v>43</v>
      </c>
      <c r="H964" s="5">
        <v>10</v>
      </c>
      <c r="I964" s="15">
        <v>3.1133101851851799</v>
      </c>
      <c r="J964" s="8">
        <v>-500</v>
      </c>
      <c r="K964" t="s">
        <v>19</v>
      </c>
      <c r="L964" s="4">
        <v>109.39</v>
      </c>
      <c r="M964" s="10">
        <v>10629270.6</v>
      </c>
      <c r="N964" s="10">
        <v>8669048.8000000007</v>
      </c>
    </row>
    <row r="965" spans="1:14" x14ac:dyDescent="0.55000000000000004">
      <c r="A965">
        <v>963</v>
      </c>
      <c r="B965">
        <v>2017</v>
      </c>
      <c r="C965" s="5">
        <v>10</v>
      </c>
      <c r="D965" s="5">
        <v>26</v>
      </c>
      <c r="E965">
        <v>4</v>
      </c>
      <c r="F965" s="5">
        <v>2</v>
      </c>
      <c r="G965" s="5">
        <v>43</v>
      </c>
      <c r="H965" s="5">
        <v>40</v>
      </c>
      <c r="I965" s="15">
        <v>3.1136574074074002</v>
      </c>
      <c r="J965" s="8">
        <v>-500</v>
      </c>
      <c r="K965" t="s">
        <v>19</v>
      </c>
      <c r="L965" s="4">
        <v>27.39</v>
      </c>
      <c r="M965" s="10">
        <v>38099809.799999997</v>
      </c>
      <c r="N965" s="10">
        <v>29195865.899999999</v>
      </c>
    </row>
    <row r="966" spans="1:14" x14ac:dyDescent="0.55000000000000004">
      <c r="A966">
        <v>964</v>
      </c>
      <c r="B966">
        <v>2017</v>
      </c>
      <c r="C966" s="5">
        <v>10</v>
      </c>
      <c r="D966" s="5">
        <v>26</v>
      </c>
      <c r="E966">
        <v>4</v>
      </c>
      <c r="F966" s="5">
        <v>2</v>
      </c>
      <c r="G966" s="5">
        <v>44</v>
      </c>
      <c r="H966" s="5">
        <v>10</v>
      </c>
      <c r="I966" s="15">
        <v>3.11400462962962</v>
      </c>
      <c r="J966" s="8">
        <v>-500</v>
      </c>
      <c r="K966" t="s">
        <v>19</v>
      </c>
      <c r="L966" s="4">
        <v>23.35</v>
      </c>
      <c r="M966" s="10">
        <v>15128748</v>
      </c>
      <c r="N966" s="10">
        <v>27924953.600000001</v>
      </c>
    </row>
    <row r="967" spans="1:14" x14ac:dyDescent="0.55000000000000004">
      <c r="A967">
        <v>965</v>
      </c>
      <c r="B967">
        <v>2017</v>
      </c>
      <c r="C967" s="5">
        <v>10</v>
      </c>
      <c r="D967" s="5">
        <v>26</v>
      </c>
      <c r="E967">
        <v>4</v>
      </c>
      <c r="F967" s="5">
        <v>2</v>
      </c>
      <c r="G967" s="5">
        <v>44</v>
      </c>
      <c r="H967" s="5">
        <v>40</v>
      </c>
      <c r="I967" s="15">
        <v>3.11435185185185</v>
      </c>
      <c r="J967" s="8">
        <v>-500</v>
      </c>
      <c r="K967" t="s">
        <v>19</v>
      </c>
      <c r="L967" s="4">
        <v>35.35</v>
      </c>
      <c r="M967" s="10">
        <v>11816085.800000001</v>
      </c>
      <c r="N967" s="10">
        <v>6224871.5999999996</v>
      </c>
    </row>
    <row r="968" spans="1:14" x14ac:dyDescent="0.55000000000000004">
      <c r="A968">
        <v>966</v>
      </c>
      <c r="B968">
        <v>2017</v>
      </c>
      <c r="C968" s="5">
        <v>10</v>
      </c>
      <c r="D968" s="5">
        <v>26</v>
      </c>
      <c r="E968">
        <v>4</v>
      </c>
      <c r="F968" s="5">
        <v>2</v>
      </c>
      <c r="G968" s="5">
        <v>45</v>
      </c>
      <c r="H968" s="5">
        <v>10</v>
      </c>
      <c r="I968" s="15">
        <v>3.1146990740740699</v>
      </c>
      <c r="J968" s="8">
        <v>-500</v>
      </c>
      <c r="K968" t="s">
        <v>19</v>
      </c>
      <c r="L968" s="4">
        <v>39.04</v>
      </c>
      <c r="M968" s="10">
        <v>15784161.6</v>
      </c>
      <c r="N968" s="10">
        <v>20081235.100000001</v>
      </c>
    </row>
    <row r="969" spans="1:14" x14ac:dyDescent="0.55000000000000004">
      <c r="A969">
        <v>967</v>
      </c>
      <c r="B969">
        <v>2017</v>
      </c>
      <c r="C969" s="5">
        <v>10</v>
      </c>
      <c r="D969" s="5">
        <v>26</v>
      </c>
      <c r="E969">
        <v>4</v>
      </c>
      <c r="F969" s="5">
        <v>2</v>
      </c>
      <c r="G969" s="5">
        <v>45</v>
      </c>
      <c r="H969" s="5">
        <v>40</v>
      </c>
      <c r="I969" s="15">
        <v>3.1150462962962902</v>
      </c>
      <c r="J969" s="8">
        <v>-500</v>
      </c>
      <c r="K969" t="s">
        <v>19</v>
      </c>
      <c r="L969" s="4">
        <v>74.260000000000005</v>
      </c>
      <c r="M969" s="10">
        <v>13469029.699999999</v>
      </c>
      <c r="N969" s="10">
        <v>18350776.300000001</v>
      </c>
    </row>
    <row r="970" spans="1:14" x14ac:dyDescent="0.55000000000000004">
      <c r="A970">
        <v>968</v>
      </c>
      <c r="B970">
        <v>2017</v>
      </c>
      <c r="C970" s="5">
        <v>10</v>
      </c>
      <c r="D970" s="5">
        <v>26</v>
      </c>
      <c r="E970">
        <v>4</v>
      </c>
      <c r="F970" s="5">
        <v>2</v>
      </c>
      <c r="G970" s="5">
        <v>46</v>
      </c>
      <c r="H970" s="5">
        <v>10</v>
      </c>
      <c r="I970" s="15">
        <v>3.11539351851851</v>
      </c>
      <c r="J970" s="8">
        <v>-500</v>
      </c>
      <c r="K970" t="s">
        <v>19</v>
      </c>
      <c r="L970" s="4">
        <v>27.35</v>
      </c>
      <c r="M970" s="10">
        <v>12275986.4</v>
      </c>
      <c r="N970" s="10">
        <v>29193376.699999999</v>
      </c>
    </row>
    <row r="971" spans="1:14" x14ac:dyDescent="0.55000000000000004">
      <c r="A971">
        <v>969</v>
      </c>
      <c r="B971">
        <v>2017</v>
      </c>
      <c r="C971" s="5">
        <v>10</v>
      </c>
      <c r="D971" s="5">
        <v>26</v>
      </c>
      <c r="E971">
        <v>4</v>
      </c>
      <c r="F971" s="5">
        <v>2</v>
      </c>
      <c r="G971" s="5">
        <v>46</v>
      </c>
      <c r="H971" s="5">
        <v>40</v>
      </c>
      <c r="I971" s="15">
        <v>3.11574074074074</v>
      </c>
      <c r="J971" s="8">
        <v>-500</v>
      </c>
      <c r="K971" t="s">
        <v>19</v>
      </c>
      <c r="L971" s="4">
        <v>23.46</v>
      </c>
      <c r="M971" s="10">
        <v>15036412.800000001</v>
      </c>
      <c r="N971" s="10">
        <v>25522830.899999999</v>
      </c>
    </row>
    <row r="972" spans="1:14" x14ac:dyDescent="0.55000000000000004">
      <c r="A972">
        <v>970</v>
      </c>
      <c r="B972">
        <v>2017</v>
      </c>
      <c r="C972" s="5">
        <v>10</v>
      </c>
      <c r="D972" s="5">
        <v>26</v>
      </c>
      <c r="E972">
        <v>4</v>
      </c>
      <c r="F972" s="5">
        <v>2</v>
      </c>
      <c r="G972" s="5">
        <v>47</v>
      </c>
      <c r="H972" s="5">
        <v>10</v>
      </c>
      <c r="I972" s="15">
        <v>3.1160879629629599</v>
      </c>
      <c r="J972" s="8">
        <v>-500</v>
      </c>
      <c r="K972" t="s">
        <v>19</v>
      </c>
      <c r="L972" s="4">
        <v>27.3</v>
      </c>
      <c r="M972" s="10">
        <v>13147611.699999999</v>
      </c>
      <c r="N972" s="10">
        <v>23791464.699999999</v>
      </c>
    </row>
    <row r="973" spans="1:14" x14ac:dyDescent="0.55000000000000004">
      <c r="A973">
        <v>971</v>
      </c>
      <c r="B973">
        <v>2017</v>
      </c>
      <c r="C973" s="5">
        <v>10</v>
      </c>
      <c r="D973" s="5">
        <v>26</v>
      </c>
      <c r="E973">
        <v>4</v>
      </c>
      <c r="F973" s="5">
        <v>2</v>
      </c>
      <c r="G973" s="5">
        <v>47</v>
      </c>
      <c r="H973" s="5">
        <v>40</v>
      </c>
      <c r="I973" s="15">
        <v>3.1164351851851801</v>
      </c>
      <c r="J973" s="8">
        <v>-500</v>
      </c>
      <c r="K973" t="s">
        <v>19</v>
      </c>
      <c r="L973" s="4">
        <v>27.29</v>
      </c>
      <c r="M973" s="10">
        <v>11944823.6</v>
      </c>
      <c r="N973" s="10">
        <v>27937420.199999999</v>
      </c>
    </row>
    <row r="974" spans="1:14" x14ac:dyDescent="0.55000000000000004">
      <c r="A974">
        <v>972</v>
      </c>
      <c r="B974">
        <v>2017</v>
      </c>
      <c r="C974" s="5">
        <v>10</v>
      </c>
      <c r="D974" s="5">
        <v>26</v>
      </c>
      <c r="E974">
        <v>4</v>
      </c>
      <c r="F974" s="5">
        <v>2</v>
      </c>
      <c r="G974" s="5">
        <v>48</v>
      </c>
      <c r="H974" s="5">
        <v>10</v>
      </c>
      <c r="I974" s="15">
        <v>3.1167824074074</v>
      </c>
      <c r="J974" s="8">
        <v>-500</v>
      </c>
      <c r="K974" t="s">
        <v>19</v>
      </c>
      <c r="L974" s="4">
        <v>109.46</v>
      </c>
      <c r="M974" s="10">
        <v>10568312.800000001</v>
      </c>
      <c r="N974" s="10">
        <v>18893574.5</v>
      </c>
    </row>
    <row r="975" spans="1:14" x14ac:dyDescent="0.55000000000000004">
      <c r="A975">
        <v>973</v>
      </c>
      <c r="B975">
        <v>2017</v>
      </c>
      <c r="C975" s="5">
        <v>10</v>
      </c>
      <c r="D975" s="5">
        <v>26</v>
      </c>
      <c r="E975">
        <v>4</v>
      </c>
      <c r="F975" s="5">
        <v>2</v>
      </c>
      <c r="G975" s="5">
        <v>48</v>
      </c>
      <c r="H975" s="5">
        <v>40</v>
      </c>
      <c r="I975" s="15">
        <v>3.1171296296296198</v>
      </c>
      <c r="J975" s="8">
        <v>-500</v>
      </c>
      <c r="K975" t="s">
        <v>19</v>
      </c>
      <c r="L975" s="4">
        <v>23.43</v>
      </c>
      <c r="M975" s="10">
        <v>19000269.399999999</v>
      </c>
      <c r="N975" s="10">
        <v>24715679</v>
      </c>
    </row>
    <row r="976" spans="1:14" x14ac:dyDescent="0.55000000000000004">
      <c r="A976">
        <v>974</v>
      </c>
      <c r="B976">
        <v>2017</v>
      </c>
      <c r="C976" s="5">
        <v>10</v>
      </c>
      <c r="D976" s="5">
        <v>26</v>
      </c>
      <c r="E976">
        <v>4</v>
      </c>
      <c r="F976" s="5">
        <v>2</v>
      </c>
      <c r="G976" s="5">
        <v>49</v>
      </c>
      <c r="H976" s="5">
        <v>10</v>
      </c>
      <c r="I976" s="15">
        <v>3.1174768518518499</v>
      </c>
      <c r="J976" s="8">
        <v>-500</v>
      </c>
      <c r="K976" t="s">
        <v>19</v>
      </c>
      <c r="L976" s="4">
        <v>31.24</v>
      </c>
      <c r="M976" s="10">
        <v>11456899.199999999</v>
      </c>
      <c r="N976" s="10">
        <v>21415879.800000001</v>
      </c>
    </row>
    <row r="977" spans="1:14" x14ac:dyDescent="0.55000000000000004">
      <c r="A977">
        <v>975</v>
      </c>
      <c r="B977">
        <v>2017</v>
      </c>
      <c r="C977" s="5">
        <v>10</v>
      </c>
      <c r="D977" s="5">
        <v>26</v>
      </c>
      <c r="E977">
        <v>4</v>
      </c>
      <c r="F977" s="5">
        <v>2</v>
      </c>
      <c r="G977" s="5">
        <v>49</v>
      </c>
      <c r="H977" s="5">
        <v>40</v>
      </c>
      <c r="I977" s="15">
        <v>3.1178240740740701</v>
      </c>
      <c r="J977" s="8">
        <v>-500</v>
      </c>
      <c r="K977" t="s">
        <v>19</v>
      </c>
      <c r="L977" s="4">
        <v>27.31</v>
      </c>
      <c r="M977" s="10">
        <v>9687491.9000000004</v>
      </c>
      <c r="N977" s="10">
        <v>7549414.7000000002</v>
      </c>
    </row>
    <row r="978" spans="1:14" x14ac:dyDescent="0.55000000000000004">
      <c r="A978">
        <v>976</v>
      </c>
      <c r="B978">
        <v>2017</v>
      </c>
      <c r="C978" s="5">
        <v>10</v>
      </c>
      <c r="D978" s="5">
        <v>26</v>
      </c>
      <c r="E978">
        <v>4</v>
      </c>
      <c r="F978" s="5">
        <v>2</v>
      </c>
      <c r="G978" s="5">
        <v>50</v>
      </c>
      <c r="H978" s="5">
        <v>10</v>
      </c>
      <c r="I978" s="15">
        <v>3.11817129629629</v>
      </c>
      <c r="J978" s="8">
        <v>-500</v>
      </c>
      <c r="K978" t="s">
        <v>19</v>
      </c>
      <c r="L978" s="4">
        <v>27.32</v>
      </c>
      <c r="M978" s="10">
        <v>13715946</v>
      </c>
      <c r="N978" s="10">
        <v>29016660.300000001</v>
      </c>
    </row>
    <row r="979" spans="1:14" x14ac:dyDescent="0.55000000000000004">
      <c r="A979">
        <v>977</v>
      </c>
      <c r="B979">
        <v>2017</v>
      </c>
      <c r="C979" s="5">
        <v>10</v>
      </c>
      <c r="D979" s="5">
        <v>26</v>
      </c>
      <c r="E979">
        <v>4</v>
      </c>
      <c r="F979" s="5">
        <v>2</v>
      </c>
      <c r="G979" s="5">
        <v>50</v>
      </c>
      <c r="H979" s="5">
        <v>40</v>
      </c>
      <c r="I979" s="15">
        <v>3.1185185185185098</v>
      </c>
      <c r="J979" s="8">
        <v>-500</v>
      </c>
      <c r="K979" t="s">
        <v>19</v>
      </c>
      <c r="L979" s="4">
        <v>74.27</v>
      </c>
      <c r="M979" s="10">
        <v>10145488.199999999</v>
      </c>
      <c r="N979" s="10">
        <v>18894489.899999999</v>
      </c>
    </row>
    <row r="980" spans="1:14" x14ac:dyDescent="0.55000000000000004">
      <c r="A980">
        <v>978</v>
      </c>
      <c r="B980">
        <v>2017</v>
      </c>
      <c r="C980" s="5">
        <v>10</v>
      </c>
      <c r="D980" s="5">
        <v>26</v>
      </c>
      <c r="E980">
        <v>4</v>
      </c>
      <c r="F980" s="5">
        <v>2</v>
      </c>
      <c r="G980" s="5">
        <v>51</v>
      </c>
      <c r="H980" s="5">
        <v>10</v>
      </c>
      <c r="I980" s="15">
        <v>3.1188657407407399</v>
      </c>
      <c r="J980" s="8">
        <v>-500</v>
      </c>
      <c r="K980" t="s">
        <v>19</v>
      </c>
      <c r="L980" s="4">
        <v>27.3</v>
      </c>
      <c r="M980" s="10">
        <v>8852006.0999999996</v>
      </c>
      <c r="N980" s="10">
        <v>9858019.0999999996</v>
      </c>
    </row>
    <row r="981" spans="1:14" x14ac:dyDescent="0.55000000000000004">
      <c r="A981">
        <v>979</v>
      </c>
      <c r="B981">
        <v>2017</v>
      </c>
      <c r="C981" s="5">
        <v>10</v>
      </c>
      <c r="D981" s="5">
        <v>26</v>
      </c>
      <c r="E981">
        <v>4</v>
      </c>
      <c r="F981" s="5">
        <v>2</v>
      </c>
      <c r="G981" s="5">
        <v>51</v>
      </c>
      <c r="H981" s="5">
        <v>40</v>
      </c>
      <c r="I981" s="15">
        <v>3.1192129629629601</v>
      </c>
      <c r="J981" s="8">
        <v>-500</v>
      </c>
      <c r="K981" t="s">
        <v>19</v>
      </c>
      <c r="L981" s="4">
        <v>27.33</v>
      </c>
      <c r="M981" s="10">
        <v>7559797.2999999998</v>
      </c>
      <c r="N981" s="10">
        <v>25704352</v>
      </c>
    </row>
    <row r="982" spans="1:14" x14ac:dyDescent="0.55000000000000004">
      <c r="A982">
        <v>980</v>
      </c>
      <c r="B982">
        <v>2017</v>
      </c>
      <c r="C982" s="5">
        <v>10</v>
      </c>
      <c r="D982" s="5">
        <v>26</v>
      </c>
      <c r="E982">
        <v>4</v>
      </c>
      <c r="F982" s="5">
        <v>2</v>
      </c>
      <c r="G982" s="5">
        <v>52</v>
      </c>
      <c r="H982" s="5">
        <v>10</v>
      </c>
      <c r="I982" s="15">
        <v>3.11956018518518</v>
      </c>
      <c r="J982" s="8">
        <v>-500</v>
      </c>
      <c r="K982" t="s">
        <v>19</v>
      </c>
      <c r="L982" s="4">
        <v>23.43</v>
      </c>
      <c r="M982" s="10">
        <v>7685336</v>
      </c>
      <c r="N982" s="10">
        <v>17830237.5</v>
      </c>
    </row>
    <row r="983" spans="1:14" x14ac:dyDescent="0.55000000000000004">
      <c r="A983">
        <v>981</v>
      </c>
      <c r="B983">
        <v>2017</v>
      </c>
      <c r="C983" s="5">
        <v>10</v>
      </c>
      <c r="D983" s="5">
        <v>26</v>
      </c>
      <c r="E983">
        <v>4</v>
      </c>
      <c r="F983" s="5">
        <v>2</v>
      </c>
      <c r="G983" s="5">
        <v>52</v>
      </c>
      <c r="H983" s="5">
        <v>40</v>
      </c>
      <c r="I983" s="15">
        <v>3.1199074074073998</v>
      </c>
      <c r="J983" s="8">
        <v>-500</v>
      </c>
      <c r="K983" t="s">
        <v>19</v>
      </c>
      <c r="L983" s="4">
        <v>27.29</v>
      </c>
      <c r="M983" s="10">
        <v>21255624.300000001</v>
      </c>
      <c r="N983" s="10">
        <v>27929175.800000001</v>
      </c>
    </row>
    <row r="984" spans="1:14" x14ac:dyDescent="0.55000000000000004">
      <c r="A984">
        <v>982</v>
      </c>
      <c r="B984">
        <v>2017</v>
      </c>
      <c r="C984" s="5">
        <v>10</v>
      </c>
      <c r="D984" s="5">
        <v>26</v>
      </c>
      <c r="E984">
        <v>4</v>
      </c>
      <c r="F984" s="5">
        <v>2</v>
      </c>
      <c r="G984" s="5">
        <v>53</v>
      </c>
      <c r="H984" s="5">
        <v>10</v>
      </c>
      <c r="I984" s="15">
        <v>3.1202546296296201</v>
      </c>
      <c r="J984" s="8">
        <v>-500</v>
      </c>
      <c r="K984" t="s">
        <v>19</v>
      </c>
      <c r="L984" s="4">
        <v>27.35</v>
      </c>
      <c r="M984" s="10">
        <v>22341236.600000001</v>
      </c>
      <c r="N984" s="10">
        <v>27799410.600000001</v>
      </c>
    </row>
    <row r="985" spans="1:14" x14ac:dyDescent="0.55000000000000004">
      <c r="A985">
        <v>983</v>
      </c>
      <c r="B985">
        <v>2017</v>
      </c>
      <c r="C985" s="5">
        <v>10</v>
      </c>
      <c r="D985" s="5">
        <v>26</v>
      </c>
      <c r="E985">
        <v>4</v>
      </c>
      <c r="F985" s="5">
        <v>2</v>
      </c>
      <c r="G985" s="5">
        <v>53</v>
      </c>
      <c r="H985" s="5">
        <v>40</v>
      </c>
      <c r="I985" s="15">
        <v>3.1206018518518501</v>
      </c>
      <c r="J985" s="8">
        <v>-500</v>
      </c>
      <c r="K985" t="s">
        <v>19</v>
      </c>
      <c r="L985" s="4">
        <v>105.48</v>
      </c>
      <c r="M985" s="10">
        <v>16226549.800000001</v>
      </c>
      <c r="N985" s="10">
        <v>29207001.800000001</v>
      </c>
    </row>
    <row r="986" spans="1:14" x14ac:dyDescent="0.55000000000000004">
      <c r="A986">
        <v>984</v>
      </c>
      <c r="B986">
        <v>2017</v>
      </c>
      <c r="C986" s="5">
        <v>10</v>
      </c>
      <c r="D986" s="5">
        <v>26</v>
      </c>
      <c r="E986">
        <v>4</v>
      </c>
      <c r="F986" s="5">
        <v>2</v>
      </c>
      <c r="G986" s="5">
        <v>54</v>
      </c>
      <c r="H986" s="5">
        <v>10</v>
      </c>
      <c r="I986" s="15">
        <v>3.12094907407407</v>
      </c>
      <c r="J986" s="8">
        <v>-500</v>
      </c>
      <c r="K986" t="s">
        <v>19</v>
      </c>
      <c r="L986" s="4">
        <v>27.29</v>
      </c>
      <c r="M986" s="10">
        <v>18473317.600000001</v>
      </c>
      <c r="N986" s="10">
        <v>24604598.300000001</v>
      </c>
    </row>
    <row r="987" spans="1:14" x14ac:dyDescent="0.55000000000000004">
      <c r="A987">
        <v>985</v>
      </c>
      <c r="B987">
        <v>2017</v>
      </c>
      <c r="C987" s="5">
        <v>10</v>
      </c>
      <c r="D987" s="5">
        <v>26</v>
      </c>
      <c r="E987">
        <v>4</v>
      </c>
      <c r="F987" s="5">
        <v>2</v>
      </c>
      <c r="G987" s="5">
        <v>54</v>
      </c>
      <c r="H987" s="5">
        <v>40</v>
      </c>
      <c r="I987" s="15">
        <v>3.1212962962962898</v>
      </c>
      <c r="J987" s="8">
        <v>-500</v>
      </c>
      <c r="K987" t="s">
        <v>19</v>
      </c>
      <c r="L987" s="4">
        <v>27.4</v>
      </c>
      <c r="M987" s="10">
        <v>19336359.899999999</v>
      </c>
      <c r="N987" s="10">
        <v>26773495</v>
      </c>
    </row>
    <row r="988" spans="1:14" x14ac:dyDescent="0.55000000000000004">
      <c r="A988">
        <v>986</v>
      </c>
      <c r="B988">
        <v>2017</v>
      </c>
      <c r="C988" s="5">
        <v>10</v>
      </c>
      <c r="D988" s="5">
        <v>26</v>
      </c>
      <c r="E988">
        <v>4</v>
      </c>
      <c r="F988" s="5">
        <v>2</v>
      </c>
      <c r="G988" s="5">
        <v>55</v>
      </c>
      <c r="H988" s="5">
        <v>10</v>
      </c>
      <c r="I988" s="15">
        <v>3.1216435185185101</v>
      </c>
      <c r="J988" s="8">
        <v>-500</v>
      </c>
      <c r="K988" t="s">
        <v>19</v>
      </c>
      <c r="L988" s="4">
        <v>23.49</v>
      </c>
      <c r="M988" s="10">
        <v>14045506.1</v>
      </c>
      <c r="N988" s="10">
        <v>26764256.199999999</v>
      </c>
    </row>
    <row r="989" spans="1:14" x14ac:dyDescent="0.55000000000000004">
      <c r="A989">
        <v>987</v>
      </c>
      <c r="B989">
        <v>2017</v>
      </c>
      <c r="C989" s="5">
        <v>10</v>
      </c>
      <c r="D989" s="5">
        <v>26</v>
      </c>
      <c r="E989">
        <v>4</v>
      </c>
      <c r="F989" s="5">
        <v>2</v>
      </c>
      <c r="G989" s="5">
        <v>55</v>
      </c>
      <c r="H989" s="5">
        <v>40</v>
      </c>
      <c r="I989" s="15">
        <v>3.1219907407407401</v>
      </c>
      <c r="J989" s="8">
        <v>-500</v>
      </c>
      <c r="K989" t="s">
        <v>19</v>
      </c>
      <c r="L989" s="4">
        <v>27.63</v>
      </c>
      <c r="M989" s="10">
        <v>13932112.699999999</v>
      </c>
      <c r="N989" s="10">
        <v>27934622.199999999</v>
      </c>
    </row>
    <row r="990" spans="1:14" x14ac:dyDescent="0.55000000000000004">
      <c r="A990">
        <v>988</v>
      </c>
      <c r="B990">
        <v>2017</v>
      </c>
      <c r="C990" s="5">
        <v>10</v>
      </c>
      <c r="D990" s="5">
        <v>26</v>
      </c>
      <c r="E990">
        <v>4</v>
      </c>
      <c r="F990" s="5">
        <v>2</v>
      </c>
      <c r="G990" s="5">
        <v>56</v>
      </c>
      <c r="H990" s="5">
        <v>10</v>
      </c>
      <c r="I990" s="15">
        <v>3.12233796296296</v>
      </c>
      <c r="J990" s="8">
        <v>-500</v>
      </c>
      <c r="K990" t="s">
        <v>19</v>
      </c>
      <c r="L990" s="4">
        <v>27.37</v>
      </c>
      <c r="M990" s="10">
        <v>18533954.899999999</v>
      </c>
      <c r="N990" s="10">
        <v>17818484.5</v>
      </c>
    </row>
    <row r="991" spans="1:14" x14ac:dyDescent="0.55000000000000004">
      <c r="A991">
        <v>989</v>
      </c>
      <c r="B991">
        <v>2017</v>
      </c>
      <c r="C991" s="5">
        <v>10</v>
      </c>
      <c r="D991" s="5">
        <v>26</v>
      </c>
      <c r="E991">
        <v>4</v>
      </c>
      <c r="F991" s="5">
        <v>2</v>
      </c>
      <c r="G991" s="5">
        <v>56</v>
      </c>
      <c r="H991" s="5">
        <v>40</v>
      </c>
      <c r="I991" s="15">
        <v>3.1226851851851798</v>
      </c>
      <c r="J991" s="8">
        <v>-500</v>
      </c>
      <c r="K991" t="s">
        <v>19</v>
      </c>
      <c r="L991" s="4">
        <v>31.21</v>
      </c>
      <c r="M991" s="10">
        <v>15655688.4</v>
      </c>
      <c r="N991" s="10">
        <v>10195079.1</v>
      </c>
    </row>
    <row r="992" spans="1:14" x14ac:dyDescent="0.55000000000000004">
      <c r="A992">
        <v>990</v>
      </c>
      <c r="B992">
        <v>2017</v>
      </c>
      <c r="C992" s="5">
        <v>10</v>
      </c>
      <c r="D992" s="5">
        <v>26</v>
      </c>
      <c r="E992">
        <v>4</v>
      </c>
      <c r="F992" s="5">
        <v>2</v>
      </c>
      <c r="G992" s="5">
        <v>57</v>
      </c>
      <c r="H992" s="5">
        <v>10</v>
      </c>
      <c r="I992" s="15">
        <v>3.1230324074074001</v>
      </c>
      <c r="J992" s="8">
        <v>-500</v>
      </c>
      <c r="K992" t="s">
        <v>19</v>
      </c>
      <c r="L992" s="4">
        <v>27.35</v>
      </c>
      <c r="M992" s="10">
        <v>15424047.5</v>
      </c>
      <c r="N992" s="10">
        <v>18353591.300000001</v>
      </c>
    </row>
    <row r="993" spans="1:14" x14ac:dyDescent="0.55000000000000004">
      <c r="A993">
        <v>991</v>
      </c>
      <c r="B993">
        <v>2017</v>
      </c>
      <c r="C993" s="5">
        <v>10</v>
      </c>
      <c r="D993" s="5">
        <v>26</v>
      </c>
      <c r="E993">
        <v>4</v>
      </c>
      <c r="F993" s="5">
        <v>2</v>
      </c>
      <c r="G993" s="5">
        <v>57</v>
      </c>
      <c r="H993" s="5">
        <v>40</v>
      </c>
      <c r="I993" s="15">
        <v>3.1233796296296199</v>
      </c>
      <c r="J993" s="8">
        <v>-500</v>
      </c>
      <c r="K993" t="s">
        <v>19</v>
      </c>
      <c r="L993" s="4">
        <v>27.28</v>
      </c>
      <c r="M993" s="10">
        <v>35589180.600000001</v>
      </c>
      <c r="N993" s="10">
        <v>11873062.199999999</v>
      </c>
    </row>
    <row r="994" spans="1:14" x14ac:dyDescent="0.55000000000000004">
      <c r="A994">
        <v>992</v>
      </c>
      <c r="B994">
        <v>2017</v>
      </c>
      <c r="C994" s="5">
        <v>10</v>
      </c>
      <c r="D994" s="5">
        <v>26</v>
      </c>
      <c r="E994">
        <v>4</v>
      </c>
      <c r="F994" s="5">
        <v>2</v>
      </c>
      <c r="G994" s="5">
        <v>58</v>
      </c>
      <c r="H994" s="5">
        <v>10</v>
      </c>
      <c r="I994" s="15">
        <v>3.12372685185185</v>
      </c>
      <c r="J994" s="8">
        <v>-500</v>
      </c>
      <c r="K994" t="s">
        <v>19</v>
      </c>
      <c r="L994" s="4">
        <v>27.3</v>
      </c>
      <c r="M994" s="10">
        <v>13531337.5</v>
      </c>
      <c r="N994" s="10">
        <v>27937346.100000001</v>
      </c>
    </row>
    <row r="995" spans="1:14" x14ac:dyDescent="0.55000000000000004">
      <c r="A995">
        <v>993</v>
      </c>
      <c r="B995">
        <v>2017</v>
      </c>
      <c r="C995" s="5">
        <v>10</v>
      </c>
      <c r="D995" s="5">
        <v>26</v>
      </c>
      <c r="E995">
        <v>4</v>
      </c>
      <c r="F995" s="5">
        <v>2</v>
      </c>
      <c r="G995" s="5">
        <v>58</v>
      </c>
      <c r="H995" s="5">
        <v>40</v>
      </c>
      <c r="I995" s="15">
        <v>3.1240740740740698</v>
      </c>
      <c r="J995" s="8">
        <v>-500</v>
      </c>
      <c r="K995" t="s">
        <v>19</v>
      </c>
      <c r="L995" s="4">
        <v>78.239999999999995</v>
      </c>
      <c r="M995" s="10">
        <v>12529785.800000001</v>
      </c>
      <c r="N995" s="10">
        <v>11451035.5</v>
      </c>
    </row>
    <row r="996" spans="1:14" x14ac:dyDescent="0.55000000000000004">
      <c r="A996">
        <v>994</v>
      </c>
      <c r="B996">
        <v>2017</v>
      </c>
      <c r="C996" s="5">
        <v>10</v>
      </c>
      <c r="D996" s="5">
        <v>26</v>
      </c>
      <c r="E996">
        <v>4</v>
      </c>
      <c r="F996" s="5">
        <v>2</v>
      </c>
      <c r="G996" s="5">
        <v>59</v>
      </c>
      <c r="H996" s="5">
        <v>10</v>
      </c>
      <c r="I996" s="15">
        <v>3.1244212962962901</v>
      </c>
      <c r="J996" s="8">
        <v>-500</v>
      </c>
      <c r="K996" t="s">
        <v>19</v>
      </c>
      <c r="L996" s="4">
        <v>27.32</v>
      </c>
      <c r="M996" s="10">
        <v>12799607.9</v>
      </c>
      <c r="N996" s="10">
        <v>22149389.5</v>
      </c>
    </row>
    <row r="997" spans="1:14" x14ac:dyDescent="0.55000000000000004">
      <c r="A997">
        <v>995</v>
      </c>
      <c r="B997">
        <v>2017</v>
      </c>
      <c r="C997" s="5">
        <v>10</v>
      </c>
      <c r="D997" s="5">
        <v>26</v>
      </c>
      <c r="E997">
        <v>4</v>
      </c>
      <c r="F997" s="5">
        <v>2</v>
      </c>
      <c r="G997" s="5">
        <v>59</v>
      </c>
      <c r="H997" s="5">
        <v>40</v>
      </c>
      <c r="I997" s="15">
        <v>3.1247685185185099</v>
      </c>
      <c r="J997" s="8">
        <v>-500</v>
      </c>
      <c r="K997" t="s">
        <v>19</v>
      </c>
      <c r="L997" s="4">
        <v>31.23</v>
      </c>
      <c r="M997" s="10">
        <v>11168696.9</v>
      </c>
      <c r="N997" s="10">
        <v>9035083.5</v>
      </c>
    </row>
    <row r="998" spans="1:14" x14ac:dyDescent="0.55000000000000004">
      <c r="A998">
        <v>996</v>
      </c>
      <c r="B998">
        <v>2017</v>
      </c>
      <c r="C998" s="5">
        <v>10</v>
      </c>
      <c r="D998" s="5">
        <v>26</v>
      </c>
      <c r="E998">
        <v>4</v>
      </c>
      <c r="F998" s="5">
        <v>3</v>
      </c>
      <c r="G998" s="5">
        <v>0</v>
      </c>
      <c r="H998" s="5">
        <v>10</v>
      </c>
      <c r="I998" s="15">
        <v>3.1251157407407399</v>
      </c>
      <c r="J998" s="8">
        <v>-500</v>
      </c>
      <c r="K998" t="s">
        <v>19</v>
      </c>
      <c r="L998" s="4">
        <v>23.41</v>
      </c>
      <c r="M998" s="10">
        <v>13343482.699999999</v>
      </c>
      <c r="N998" s="10">
        <v>22950200.199999999</v>
      </c>
    </row>
    <row r="999" spans="1:14" x14ac:dyDescent="0.55000000000000004">
      <c r="A999">
        <v>997</v>
      </c>
      <c r="B999">
        <v>2017</v>
      </c>
      <c r="C999" s="5">
        <v>10</v>
      </c>
      <c r="D999" s="5">
        <v>26</v>
      </c>
      <c r="E999">
        <v>4</v>
      </c>
      <c r="F999" s="5">
        <v>3</v>
      </c>
      <c r="G999" s="5">
        <v>0</v>
      </c>
      <c r="H999" s="5">
        <v>40</v>
      </c>
      <c r="I999" s="15">
        <v>3.1254629629629598</v>
      </c>
      <c r="J999" s="8">
        <v>-500</v>
      </c>
      <c r="K999" t="s">
        <v>19</v>
      </c>
      <c r="L999" s="4">
        <v>31.29</v>
      </c>
      <c r="M999" s="10">
        <v>17320450.800000001</v>
      </c>
      <c r="N999" s="10">
        <v>22948549.5</v>
      </c>
    </row>
    <row r="1000" spans="1:14" x14ac:dyDescent="0.55000000000000004">
      <c r="A1000">
        <v>998</v>
      </c>
      <c r="B1000">
        <v>2017</v>
      </c>
      <c r="C1000" s="5">
        <v>10</v>
      </c>
      <c r="D1000" s="5">
        <v>26</v>
      </c>
      <c r="E1000">
        <v>4</v>
      </c>
      <c r="F1000" s="5">
        <v>3</v>
      </c>
      <c r="G1000" s="5">
        <v>1</v>
      </c>
      <c r="H1000" s="5">
        <v>10</v>
      </c>
      <c r="I1000" s="15">
        <v>3.1258101851851801</v>
      </c>
      <c r="J1000" s="8">
        <v>-500</v>
      </c>
      <c r="K1000" t="s">
        <v>19</v>
      </c>
      <c r="L1000" s="4">
        <v>109.39</v>
      </c>
      <c r="M1000" s="10">
        <v>13689418.699999999</v>
      </c>
      <c r="N1000" s="10">
        <v>26775571.600000001</v>
      </c>
    </row>
    <row r="1001" spans="1:14" x14ac:dyDescent="0.55000000000000004">
      <c r="A1001">
        <v>999</v>
      </c>
      <c r="B1001">
        <v>2017</v>
      </c>
      <c r="C1001" s="5">
        <v>10</v>
      </c>
      <c r="D1001" s="5">
        <v>26</v>
      </c>
      <c r="E1001">
        <v>4</v>
      </c>
      <c r="F1001" s="5">
        <v>3</v>
      </c>
      <c r="G1001" s="5">
        <v>1</v>
      </c>
      <c r="H1001" s="5">
        <v>40</v>
      </c>
      <c r="I1001" s="15">
        <v>3.1261574074073999</v>
      </c>
      <c r="J1001" s="8">
        <v>-500</v>
      </c>
      <c r="K1001" t="s">
        <v>19</v>
      </c>
      <c r="L1001" s="4">
        <v>39</v>
      </c>
      <c r="M1001" s="10">
        <v>16892524.899999999</v>
      </c>
      <c r="N1001" s="10">
        <v>17303424.600000001</v>
      </c>
    </row>
    <row r="1002" spans="1:14" x14ac:dyDescent="0.55000000000000004">
      <c r="A1002">
        <v>1000</v>
      </c>
      <c r="B1002">
        <v>2017</v>
      </c>
      <c r="C1002" s="5">
        <v>10</v>
      </c>
      <c r="D1002" s="5">
        <v>26</v>
      </c>
      <c r="E1002">
        <v>4</v>
      </c>
      <c r="F1002" s="5">
        <v>3</v>
      </c>
      <c r="G1002" s="5">
        <v>2</v>
      </c>
      <c r="H1002" s="5">
        <v>10</v>
      </c>
      <c r="I1002" s="15">
        <v>3.1265046296296202</v>
      </c>
      <c r="J1002" s="8">
        <v>-500</v>
      </c>
      <c r="K1002" t="s">
        <v>19</v>
      </c>
      <c r="L1002" s="4">
        <v>27.3</v>
      </c>
      <c r="M1002" s="10">
        <v>8665205.0999999996</v>
      </c>
      <c r="N1002" s="10">
        <v>13341461.6</v>
      </c>
    </row>
    <row r="1003" spans="1:14" x14ac:dyDescent="0.55000000000000004">
      <c r="A1003">
        <v>1001</v>
      </c>
      <c r="B1003">
        <v>2017</v>
      </c>
      <c r="C1003" s="5">
        <v>10</v>
      </c>
      <c r="D1003" s="5">
        <v>26</v>
      </c>
      <c r="E1003">
        <v>4</v>
      </c>
      <c r="F1003" s="5">
        <v>3</v>
      </c>
      <c r="G1003" s="5">
        <v>2</v>
      </c>
      <c r="H1003" s="5">
        <v>40</v>
      </c>
      <c r="I1003" s="15">
        <v>3.1268518518518502</v>
      </c>
      <c r="J1003" s="8">
        <v>-500</v>
      </c>
      <c r="K1003" t="s">
        <v>19</v>
      </c>
      <c r="L1003" s="4">
        <v>31.19</v>
      </c>
      <c r="M1003" s="10">
        <v>14869464.199999999</v>
      </c>
      <c r="N1003" s="10">
        <v>8677908.5999999996</v>
      </c>
    </row>
    <row r="1004" spans="1:14" x14ac:dyDescent="0.55000000000000004">
      <c r="A1004">
        <v>1002</v>
      </c>
      <c r="B1004">
        <v>2017</v>
      </c>
      <c r="C1004" s="5">
        <v>10</v>
      </c>
      <c r="D1004" s="5">
        <v>26</v>
      </c>
      <c r="E1004">
        <v>4</v>
      </c>
      <c r="F1004" s="5">
        <v>3</v>
      </c>
      <c r="G1004" s="5">
        <v>3</v>
      </c>
      <c r="H1004" s="5">
        <v>10</v>
      </c>
      <c r="I1004" s="15">
        <v>3.1271990740740701</v>
      </c>
      <c r="J1004" s="8">
        <v>-500</v>
      </c>
      <c r="K1004" t="s">
        <v>19</v>
      </c>
      <c r="L1004" s="4">
        <v>27.34</v>
      </c>
      <c r="M1004" s="10">
        <v>7661967.4000000004</v>
      </c>
      <c r="N1004" s="10">
        <v>27937735.300000001</v>
      </c>
    </row>
    <row r="1005" spans="1:14" x14ac:dyDescent="0.55000000000000004">
      <c r="A1005">
        <v>1003</v>
      </c>
      <c r="B1005">
        <v>2017</v>
      </c>
      <c r="C1005" s="5">
        <v>10</v>
      </c>
      <c r="D1005" s="5">
        <v>26</v>
      </c>
      <c r="E1005">
        <v>4</v>
      </c>
      <c r="F1005" s="5">
        <v>3</v>
      </c>
      <c r="G1005" s="5">
        <v>3</v>
      </c>
      <c r="H1005" s="5">
        <v>40</v>
      </c>
      <c r="I1005" s="15">
        <v>3.1275462962962899</v>
      </c>
      <c r="J1005" s="8">
        <v>-500</v>
      </c>
      <c r="K1005" t="s">
        <v>19</v>
      </c>
      <c r="L1005" s="4">
        <v>109.39</v>
      </c>
      <c r="M1005" s="10">
        <v>15714505.5</v>
      </c>
      <c r="N1005" s="10">
        <v>26772184.5</v>
      </c>
    </row>
    <row r="1006" spans="1:14" x14ac:dyDescent="0.55000000000000004">
      <c r="A1006">
        <v>1004</v>
      </c>
      <c r="B1006">
        <v>2017</v>
      </c>
      <c r="C1006" s="5">
        <v>10</v>
      </c>
      <c r="D1006" s="5">
        <v>26</v>
      </c>
      <c r="E1006">
        <v>4</v>
      </c>
      <c r="F1006" s="5">
        <v>3</v>
      </c>
      <c r="G1006" s="5">
        <v>4</v>
      </c>
      <c r="H1006" s="5">
        <v>10</v>
      </c>
      <c r="I1006" s="15">
        <v>3.1278935185185102</v>
      </c>
      <c r="J1006" s="8">
        <v>-500</v>
      </c>
      <c r="K1006" t="s">
        <v>19</v>
      </c>
      <c r="L1006" s="4">
        <v>27.34</v>
      </c>
      <c r="M1006" s="10">
        <v>17005750.699999999</v>
      </c>
      <c r="N1006" s="10">
        <v>25702250</v>
      </c>
    </row>
    <row r="1007" spans="1:14" x14ac:dyDescent="0.55000000000000004">
      <c r="A1007">
        <v>1005</v>
      </c>
      <c r="B1007">
        <v>2017</v>
      </c>
      <c r="C1007" s="5">
        <v>10</v>
      </c>
      <c r="D1007" s="5">
        <v>26</v>
      </c>
      <c r="E1007">
        <v>4</v>
      </c>
      <c r="F1007" s="5">
        <v>3</v>
      </c>
      <c r="G1007" s="5">
        <v>4</v>
      </c>
      <c r="H1007" s="5">
        <v>40</v>
      </c>
      <c r="I1007" s="15">
        <v>3.1282407407407402</v>
      </c>
      <c r="J1007" s="8">
        <v>-500</v>
      </c>
      <c r="K1007" t="s">
        <v>19</v>
      </c>
      <c r="L1007" s="4">
        <v>27.34</v>
      </c>
      <c r="M1007" s="10">
        <v>17980850.899999999</v>
      </c>
      <c r="N1007" s="10">
        <v>12123943.5</v>
      </c>
    </row>
    <row r="1008" spans="1:14" x14ac:dyDescent="0.55000000000000004">
      <c r="A1008">
        <v>1006</v>
      </c>
      <c r="B1008">
        <v>2017</v>
      </c>
      <c r="C1008" s="5">
        <v>10</v>
      </c>
      <c r="D1008" s="5">
        <v>26</v>
      </c>
      <c r="E1008">
        <v>4</v>
      </c>
      <c r="F1008" s="5">
        <v>3</v>
      </c>
      <c r="G1008" s="5">
        <v>5</v>
      </c>
      <c r="H1008" s="5">
        <v>10</v>
      </c>
      <c r="I1008" s="15">
        <v>3.12858796296296</v>
      </c>
      <c r="J1008" s="8">
        <v>-500</v>
      </c>
      <c r="K1008" t="s">
        <v>19</v>
      </c>
      <c r="L1008" s="4">
        <v>27.31</v>
      </c>
      <c r="M1008" s="10">
        <v>13548066.5</v>
      </c>
      <c r="N1008" s="10">
        <v>22948637.100000001</v>
      </c>
    </row>
    <row r="1009" spans="1:14" x14ac:dyDescent="0.55000000000000004">
      <c r="A1009">
        <v>1007</v>
      </c>
      <c r="B1009">
        <v>2017</v>
      </c>
      <c r="C1009" s="5">
        <v>10</v>
      </c>
      <c r="D1009" s="5">
        <v>26</v>
      </c>
      <c r="E1009">
        <v>4</v>
      </c>
      <c r="F1009" s="5">
        <v>3</v>
      </c>
      <c r="G1009" s="5">
        <v>5</v>
      </c>
      <c r="H1009" s="5">
        <v>40</v>
      </c>
      <c r="I1009" s="15">
        <v>3.1289351851851799</v>
      </c>
      <c r="J1009" s="8">
        <v>-500</v>
      </c>
      <c r="K1009" t="s">
        <v>19</v>
      </c>
      <c r="L1009" s="4">
        <v>31.23</v>
      </c>
      <c r="M1009" s="10">
        <v>17006240.300000001</v>
      </c>
      <c r="N1009" s="10">
        <v>20023226</v>
      </c>
    </row>
    <row r="1010" spans="1:14" x14ac:dyDescent="0.55000000000000004">
      <c r="A1010">
        <v>1008</v>
      </c>
      <c r="B1010">
        <v>2017</v>
      </c>
      <c r="C1010" s="5">
        <v>10</v>
      </c>
      <c r="D1010" s="5">
        <v>26</v>
      </c>
      <c r="E1010">
        <v>4</v>
      </c>
      <c r="F1010" s="5">
        <v>3</v>
      </c>
      <c r="G1010" s="5">
        <v>6</v>
      </c>
      <c r="H1010" s="5">
        <v>10</v>
      </c>
      <c r="I1010" s="15">
        <v>3.1292824074074002</v>
      </c>
      <c r="J1010" s="8">
        <v>-500</v>
      </c>
      <c r="K1010" t="s">
        <v>19</v>
      </c>
      <c r="L1010" s="4">
        <v>97.63</v>
      </c>
      <c r="M1010" s="10">
        <v>11913882.300000001</v>
      </c>
      <c r="N1010" s="10">
        <v>22157266.899999999</v>
      </c>
    </row>
    <row r="1011" spans="1:14" x14ac:dyDescent="0.55000000000000004">
      <c r="A1011">
        <v>1009</v>
      </c>
      <c r="B1011">
        <v>2017</v>
      </c>
      <c r="C1011" s="5">
        <v>10</v>
      </c>
      <c r="D1011" s="5">
        <v>26</v>
      </c>
      <c r="E1011">
        <v>4</v>
      </c>
      <c r="F1011" s="5">
        <v>3</v>
      </c>
      <c r="G1011" s="5">
        <v>6</v>
      </c>
      <c r="H1011" s="5">
        <v>40</v>
      </c>
      <c r="I1011" s="15">
        <v>3.12962962962962</v>
      </c>
      <c r="J1011" s="8">
        <v>-500</v>
      </c>
      <c r="K1011" t="s">
        <v>19</v>
      </c>
      <c r="L1011" s="4">
        <v>31.69</v>
      </c>
      <c r="M1011" s="10">
        <v>13377085.699999999</v>
      </c>
      <c r="N1011" s="10">
        <v>27937438.800000001</v>
      </c>
    </row>
    <row r="1012" spans="1:14" x14ac:dyDescent="0.55000000000000004">
      <c r="A1012">
        <v>1010</v>
      </c>
      <c r="B1012">
        <v>2017</v>
      </c>
      <c r="C1012" s="5">
        <v>10</v>
      </c>
      <c r="D1012" s="5">
        <v>26</v>
      </c>
      <c r="E1012">
        <v>4</v>
      </c>
      <c r="F1012" s="5">
        <v>3</v>
      </c>
      <c r="G1012" s="5">
        <v>7</v>
      </c>
      <c r="H1012" s="5">
        <v>10</v>
      </c>
      <c r="I1012" s="15">
        <v>3.12997685185185</v>
      </c>
      <c r="J1012" s="8">
        <v>-500</v>
      </c>
      <c r="K1012" t="s">
        <v>19</v>
      </c>
      <c r="L1012" s="4">
        <v>31.25</v>
      </c>
      <c r="M1012" s="10">
        <v>14915573.9</v>
      </c>
      <c r="N1012" s="10">
        <v>21419016.600000001</v>
      </c>
    </row>
    <row r="1013" spans="1:14" x14ac:dyDescent="0.55000000000000004">
      <c r="A1013">
        <v>1011</v>
      </c>
      <c r="B1013">
        <v>2017</v>
      </c>
      <c r="C1013" s="5">
        <v>10</v>
      </c>
      <c r="D1013" s="5">
        <v>26</v>
      </c>
      <c r="E1013">
        <v>4</v>
      </c>
      <c r="F1013" s="5">
        <v>3</v>
      </c>
      <c r="G1013" s="5">
        <v>7</v>
      </c>
      <c r="H1013" s="5">
        <v>40</v>
      </c>
      <c r="I1013" s="15">
        <v>3.1303240740740699</v>
      </c>
      <c r="J1013" s="8">
        <v>-500</v>
      </c>
      <c r="K1013" t="s">
        <v>19</v>
      </c>
      <c r="L1013" s="4">
        <v>31.24</v>
      </c>
      <c r="M1013" s="10">
        <v>20445750.100000001</v>
      </c>
      <c r="N1013" s="10">
        <v>29195643.300000001</v>
      </c>
    </row>
    <row r="1014" spans="1:14" x14ac:dyDescent="0.55000000000000004">
      <c r="A1014">
        <v>1012</v>
      </c>
      <c r="B1014">
        <v>2017</v>
      </c>
      <c r="C1014" s="5">
        <v>10</v>
      </c>
      <c r="D1014" s="5">
        <v>26</v>
      </c>
      <c r="E1014">
        <v>4</v>
      </c>
      <c r="F1014" s="5">
        <v>3</v>
      </c>
      <c r="G1014" s="5">
        <v>8</v>
      </c>
      <c r="H1014" s="5">
        <v>10</v>
      </c>
      <c r="I1014" s="15">
        <v>3.1306712962962902</v>
      </c>
      <c r="J1014" s="8">
        <v>-500</v>
      </c>
      <c r="K1014" t="s">
        <v>19</v>
      </c>
      <c r="L1014" s="4">
        <v>31.35</v>
      </c>
      <c r="M1014" s="10">
        <v>19122962.199999999</v>
      </c>
      <c r="N1014" s="10">
        <v>22943873.800000001</v>
      </c>
    </row>
    <row r="1015" spans="1:14" x14ac:dyDescent="0.55000000000000004">
      <c r="A1015">
        <v>1013</v>
      </c>
      <c r="B1015">
        <v>2017</v>
      </c>
      <c r="C1015" s="5">
        <v>10</v>
      </c>
      <c r="D1015" s="5">
        <v>26</v>
      </c>
      <c r="E1015">
        <v>4</v>
      </c>
      <c r="F1015" s="5">
        <v>3</v>
      </c>
      <c r="G1015" s="5">
        <v>8</v>
      </c>
      <c r="H1015" s="5">
        <v>40</v>
      </c>
      <c r="I1015" s="15">
        <v>3.13101851851851</v>
      </c>
      <c r="J1015" s="8">
        <v>-500</v>
      </c>
      <c r="K1015" t="s">
        <v>19</v>
      </c>
      <c r="L1015" s="4">
        <v>31.25</v>
      </c>
      <c r="M1015" s="10">
        <v>19628090.300000001</v>
      </c>
      <c r="N1015" s="10">
        <v>22158490.899999999</v>
      </c>
    </row>
    <row r="1016" spans="1:14" x14ac:dyDescent="0.55000000000000004">
      <c r="A1016">
        <v>1014</v>
      </c>
      <c r="B1016">
        <v>2017</v>
      </c>
      <c r="C1016" s="5">
        <v>10</v>
      </c>
      <c r="D1016" s="5">
        <v>26</v>
      </c>
      <c r="E1016">
        <v>4</v>
      </c>
      <c r="F1016" s="5">
        <v>3</v>
      </c>
      <c r="G1016" s="5">
        <v>9</v>
      </c>
      <c r="H1016" s="5">
        <v>10</v>
      </c>
      <c r="I1016" s="15">
        <v>3.13136574074074</v>
      </c>
      <c r="J1016" s="8">
        <v>-500</v>
      </c>
      <c r="K1016" t="s">
        <v>19</v>
      </c>
      <c r="L1016" s="4">
        <v>78.62</v>
      </c>
      <c r="M1016" s="10">
        <v>14539568</v>
      </c>
      <c r="N1016" s="10">
        <v>25702218.600000001</v>
      </c>
    </row>
    <row r="1017" spans="1:14" x14ac:dyDescent="0.55000000000000004">
      <c r="A1017">
        <v>1015</v>
      </c>
      <c r="B1017">
        <v>2017</v>
      </c>
      <c r="C1017" s="5">
        <v>10</v>
      </c>
      <c r="D1017" s="5">
        <v>26</v>
      </c>
      <c r="E1017">
        <v>4</v>
      </c>
      <c r="F1017" s="5">
        <v>3</v>
      </c>
      <c r="G1017" s="5">
        <v>9</v>
      </c>
      <c r="H1017" s="5">
        <v>40</v>
      </c>
      <c r="I1017" s="15">
        <v>3.1317129629629599</v>
      </c>
      <c r="J1017" s="8">
        <v>-500</v>
      </c>
      <c r="K1017" t="s">
        <v>19</v>
      </c>
      <c r="L1017" s="4">
        <v>35.119999999999997</v>
      </c>
      <c r="M1017" s="10">
        <v>18860255.699999999</v>
      </c>
      <c r="N1017" s="10">
        <v>20652850.600000001</v>
      </c>
    </row>
    <row r="1018" spans="1:14" x14ac:dyDescent="0.55000000000000004">
      <c r="A1018">
        <v>1016</v>
      </c>
      <c r="B1018">
        <v>2017</v>
      </c>
      <c r="C1018" s="5">
        <v>10</v>
      </c>
      <c r="D1018" s="5">
        <v>26</v>
      </c>
      <c r="E1018">
        <v>4</v>
      </c>
      <c r="F1018" s="5">
        <v>3</v>
      </c>
      <c r="G1018" s="5">
        <v>10</v>
      </c>
      <c r="H1018" s="5">
        <v>10</v>
      </c>
      <c r="I1018" s="15">
        <v>3.1320601851851801</v>
      </c>
      <c r="J1018" s="8">
        <v>-500</v>
      </c>
      <c r="K1018" t="s">
        <v>19</v>
      </c>
      <c r="L1018" s="4">
        <v>27.33</v>
      </c>
      <c r="M1018" s="10">
        <v>19208499.300000001</v>
      </c>
      <c r="N1018" s="10">
        <v>23619807.800000001</v>
      </c>
    </row>
    <row r="1019" spans="1:14" x14ac:dyDescent="0.55000000000000004">
      <c r="A1019">
        <v>1017</v>
      </c>
      <c r="B1019">
        <v>2017</v>
      </c>
      <c r="C1019" s="5">
        <v>10</v>
      </c>
      <c r="D1019" s="5">
        <v>26</v>
      </c>
      <c r="E1019">
        <v>4</v>
      </c>
      <c r="F1019" s="5">
        <v>3</v>
      </c>
      <c r="G1019" s="5">
        <v>10</v>
      </c>
      <c r="H1019" s="5">
        <v>40</v>
      </c>
      <c r="I1019" s="15">
        <v>3.1324074074074</v>
      </c>
      <c r="J1019" s="8">
        <v>-500</v>
      </c>
      <c r="K1019" t="s">
        <v>19</v>
      </c>
      <c r="L1019" s="4">
        <v>31.22</v>
      </c>
      <c r="M1019" s="10">
        <v>13216407.9</v>
      </c>
      <c r="N1019" s="10">
        <v>24715940.100000001</v>
      </c>
    </row>
    <row r="1020" spans="1:14" x14ac:dyDescent="0.55000000000000004">
      <c r="A1020">
        <v>1018</v>
      </c>
      <c r="B1020">
        <v>2017</v>
      </c>
      <c r="C1020" s="5">
        <v>10</v>
      </c>
      <c r="D1020" s="5">
        <v>26</v>
      </c>
      <c r="E1020">
        <v>4</v>
      </c>
      <c r="F1020" s="5">
        <v>3</v>
      </c>
      <c r="G1020" s="5">
        <v>11</v>
      </c>
      <c r="H1020" s="5">
        <v>10</v>
      </c>
      <c r="I1020" s="15">
        <v>3.1327546296296198</v>
      </c>
      <c r="J1020" s="8">
        <v>-500</v>
      </c>
      <c r="K1020" t="s">
        <v>19</v>
      </c>
      <c r="L1020" s="4">
        <v>27.33</v>
      </c>
      <c r="M1020" s="10">
        <v>18031598.800000001</v>
      </c>
      <c r="N1020" s="10">
        <v>22946649</v>
      </c>
    </row>
    <row r="1021" spans="1:14" x14ac:dyDescent="0.55000000000000004">
      <c r="A1021">
        <v>1019</v>
      </c>
      <c r="B1021">
        <v>2017</v>
      </c>
      <c r="C1021" s="5">
        <v>10</v>
      </c>
      <c r="D1021" s="5">
        <v>26</v>
      </c>
      <c r="E1021">
        <v>4</v>
      </c>
      <c r="F1021" s="5">
        <v>3</v>
      </c>
      <c r="G1021" s="5">
        <v>11</v>
      </c>
      <c r="H1021" s="5">
        <v>40</v>
      </c>
      <c r="I1021" s="15">
        <v>3.1331018518518499</v>
      </c>
      <c r="J1021" s="8">
        <v>-500</v>
      </c>
      <c r="K1021" t="s">
        <v>19</v>
      </c>
      <c r="L1021" s="4">
        <v>93.76</v>
      </c>
      <c r="M1021" s="10">
        <v>13548432.300000001</v>
      </c>
      <c r="N1021" s="10">
        <v>22940012.199999999</v>
      </c>
    </row>
    <row r="1022" spans="1:14" x14ac:dyDescent="0.55000000000000004">
      <c r="A1022">
        <v>1020</v>
      </c>
      <c r="B1022">
        <v>2017</v>
      </c>
      <c r="C1022" s="5">
        <v>10</v>
      </c>
      <c r="D1022" s="5">
        <v>26</v>
      </c>
      <c r="E1022">
        <v>4</v>
      </c>
      <c r="F1022" s="5">
        <v>3</v>
      </c>
      <c r="G1022" s="5">
        <v>12</v>
      </c>
      <c r="H1022" s="5">
        <v>10</v>
      </c>
      <c r="I1022" s="15">
        <v>3.1334490740740701</v>
      </c>
      <c r="J1022" s="8">
        <v>-500</v>
      </c>
      <c r="K1022" t="s">
        <v>19</v>
      </c>
      <c r="L1022" s="4">
        <v>27.32</v>
      </c>
      <c r="M1022" s="10">
        <v>12833977.9</v>
      </c>
      <c r="N1022" s="10">
        <v>20072812.699999999</v>
      </c>
    </row>
    <row r="1023" spans="1:14" x14ac:dyDescent="0.55000000000000004">
      <c r="A1023">
        <v>1021</v>
      </c>
      <c r="B1023">
        <v>2017</v>
      </c>
      <c r="C1023" s="5">
        <v>10</v>
      </c>
      <c r="D1023" s="5">
        <v>26</v>
      </c>
      <c r="E1023">
        <v>4</v>
      </c>
      <c r="F1023" s="5">
        <v>3</v>
      </c>
      <c r="G1023" s="5">
        <v>12</v>
      </c>
      <c r="H1023" s="5">
        <v>40</v>
      </c>
      <c r="I1023" s="15">
        <v>3.13379629629629</v>
      </c>
      <c r="J1023" s="8">
        <v>-500</v>
      </c>
      <c r="K1023" t="s">
        <v>19</v>
      </c>
      <c r="L1023" s="4">
        <v>46.85</v>
      </c>
      <c r="M1023" s="10">
        <v>8779451.8000000007</v>
      </c>
      <c r="N1023" s="10">
        <v>13088755.9</v>
      </c>
    </row>
    <row r="1024" spans="1:14" x14ac:dyDescent="0.55000000000000004">
      <c r="A1024">
        <v>1022</v>
      </c>
      <c r="B1024">
        <v>2017</v>
      </c>
      <c r="C1024" s="5">
        <v>10</v>
      </c>
      <c r="D1024" s="5">
        <v>26</v>
      </c>
      <c r="E1024">
        <v>4</v>
      </c>
      <c r="F1024" s="5">
        <v>3</v>
      </c>
      <c r="G1024" s="5">
        <v>13</v>
      </c>
      <c r="H1024" s="5">
        <v>10</v>
      </c>
      <c r="I1024" s="15">
        <v>3.1341435185185098</v>
      </c>
      <c r="J1024" s="8">
        <v>-500</v>
      </c>
      <c r="K1024" t="s">
        <v>19</v>
      </c>
      <c r="L1024" s="4">
        <v>27.32</v>
      </c>
      <c r="M1024" s="10">
        <v>13248824.9</v>
      </c>
      <c r="N1024" s="10">
        <v>11644719.9</v>
      </c>
    </row>
    <row r="1025" spans="1:14" x14ac:dyDescent="0.55000000000000004">
      <c r="A1025">
        <v>1023</v>
      </c>
      <c r="B1025">
        <v>2017</v>
      </c>
      <c r="C1025" s="5">
        <v>10</v>
      </c>
      <c r="D1025" s="5">
        <v>26</v>
      </c>
      <c r="E1025">
        <v>4</v>
      </c>
      <c r="F1025" s="5">
        <v>3</v>
      </c>
      <c r="G1025" s="5">
        <v>13</v>
      </c>
      <c r="H1025" s="5">
        <v>40</v>
      </c>
      <c r="I1025" s="15">
        <v>3.1344907407407399</v>
      </c>
      <c r="J1025" s="8">
        <v>-500</v>
      </c>
      <c r="K1025" t="s">
        <v>19</v>
      </c>
      <c r="L1025" s="4">
        <v>42.97</v>
      </c>
      <c r="M1025" s="10">
        <v>11556455</v>
      </c>
      <c r="N1025" s="10">
        <v>26738632.100000001</v>
      </c>
    </row>
    <row r="1026" spans="1:14" x14ac:dyDescent="0.55000000000000004">
      <c r="A1026">
        <v>1024</v>
      </c>
      <c r="B1026">
        <v>2017</v>
      </c>
      <c r="C1026" s="5">
        <v>10</v>
      </c>
      <c r="D1026" s="5">
        <v>26</v>
      </c>
      <c r="E1026">
        <v>4</v>
      </c>
      <c r="F1026" s="5">
        <v>3</v>
      </c>
      <c r="G1026" s="5">
        <v>14</v>
      </c>
      <c r="H1026" s="5">
        <v>10</v>
      </c>
      <c r="I1026" s="15">
        <v>3.1348379629629601</v>
      </c>
      <c r="J1026" s="8">
        <v>-500</v>
      </c>
      <c r="K1026" t="s">
        <v>19</v>
      </c>
      <c r="L1026" s="4">
        <v>82.06</v>
      </c>
      <c r="M1026" s="10">
        <v>11164388.9</v>
      </c>
      <c r="N1026" s="10">
        <v>7725301.9000000004</v>
      </c>
    </row>
    <row r="1027" spans="1:14" x14ac:dyDescent="0.55000000000000004">
      <c r="A1027">
        <v>1025</v>
      </c>
      <c r="B1027">
        <v>2017</v>
      </c>
      <c r="C1027" s="5">
        <v>10</v>
      </c>
      <c r="D1027" s="5">
        <v>26</v>
      </c>
      <c r="E1027">
        <v>4</v>
      </c>
      <c r="F1027" s="5">
        <v>3</v>
      </c>
      <c r="G1027" s="5">
        <v>14</v>
      </c>
      <c r="H1027" s="5">
        <v>41</v>
      </c>
      <c r="I1027" s="15">
        <v>3.1351967592592498</v>
      </c>
      <c r="J1027" s="8">
        <v>-500</v>
      </c>
      <c r="K1027" t="s">
        <v>19</v>
      </c>
      <c r="L1027" s="4">
        <v>46.82</v>
      </c>
      <c r="M1027" s="10">
        <v>11966445.4</v>
      </c>
      <c r="N1027" s="10">
        <v>29207487.899999999</v>
      </c>
    </row>
    <row r="1028" spans="1:14" x14ac:dyDescent="0.55000000000000004">
      <c r="A1028">
        <v>1026</v>
      </c>
      <c r="B1028">
        <v>2017</v>
      </c>
      <c r="C1028" s="5">
        <v>10</v>
      </c>
      <c r="D1028" s="5">
        <v>26</v>
      </c>
      <c r="E1028">
        <v>4</v>
      </c>
      <c r="F1028" s="5">
        <v>3</v>
      </c>
      <c r="G1028" s="5">
        <v>15</v>
      </c>
      <c r="H1028" s="5">
        <v>11</v>
      </c>
      <c r="I1028" s="15">
        <v>3.1355439814814798</v>
      </c>
      <c r="J1028" s="8">
        <v>-500</v>
      </c>
      <c r="K1028" t="s">
        <v>19</v>
      </c>
      <c r="L1028" s="4">
        <v>35.08</v>
      </c>
      <c r="M1028" s="10">
        <v>16374155</v>
      </c>
      <c r="N1028" s="10">
        <v>17793213</v>
      </c>
    </row>
    <row r="1029" spans="1:14" x14ac:dyDescent="0.55000000000000004">
      <c r="A1029">
        <v>1027</v>
      </c>
      <c r="B1029">
        <v>2017</v>
      </c>
      <c r="C1029" s="5">
        <v>10</v>
      </c>
      <c r="D1029" s="5">
        <v>26</v>
      </c>
      <c r="E1029">
        <v>4</v>
      </c>
      <c r="F1029" s="5">
        <v>3</v>
      </c>
      <c r="G1029" s="5">
        <v>15</v>
      </c>
      <c r="H1029" s="5">
        <v>41</v>
      </c>
      <c r="I1029" s="15">
        <v>3.1358912037037001</v>
      </c>
      <c r="J1029" s="8">
        <v>-500</v>
      </c>
      <c r="K1029" t="s">
        <v>19</v>
      </c>
      <c r="L1029" s="4">
        <v>27.4</v>
      </c>
      <c r="M1029" s="10">
        <v>14388733.699999999</v>
      </c>
      <c r="N1029" s="10">
        <v>16475965.5</v>
      </c>
    </row>
    <row r="1030" spans="1:14" x14ac:dyDescent="0.55000000000000004">
      <c r="A1030">
        <v>1028</v>
      </c>
      <c r="B1030">
        <v>2017</v>
      </c>
      <c r="C1030" s="5">
        <v>10</v>
      </c>
      <c r="D1030" s="5">
        <v>26</v>
      </c>
      <c r="E1030">
        <v>4</v>
      </c>
      <c r="F1030" s="5">
        <v>3</v>
      </c>
      <c r="G1030" s="5">
        <v>16</v>
      </c>
      <c r="H1030" s="5">
        <v>11</v>
      </c>
      <c r="I1030" s="15">
        <v>3.1362384259259199</v>
      </c>
      <c r="J1030" s="8">
        <v>-500</v>
      </c>
      <c r="K1030" t="s">
        <v>19</v>
      </c>
      <c r="L1030" s="4">
        <v>35.14</v>
      </c>
      <c r="M1030" s="10">
        <v>8779528.5999999996</v>
      </c>
      <c r="N1030" s="10">
        <v>18358727.600000001</v>
      </c>
    </row>
    <row r="1031" spans="1:14" x14ac:dyDescent="0.55000000000000004">
      <c r="A1031">
        <v>1029</v>
      </c>
      <c r="B1031">
        <v>2017</v>
      </c>
      <c r="C1031" s="5">
        <v>10</v>
      </c>
      <c r="D1031" s="5">
        <v>26</v>
      </c>
      <c r="E1031">
        <v>4</v>
      </c>
      <c r="F1031" s="5">
        <v>3</v>
      </c>
      <c r="G1031" s="5">
        <v>16</v>
      </c>
      <c r="H1031" s="5">
        <v>41</v>
      </c>
      <c r="I1031" s="15">
        <v>3.1365856481481398</v>
      </c>
      <c r="J1031" s="8">
        <v>-500</v>
      </c>
      <c r="K1031" t="s">
        <v>19</v>
      </c>
      <c r="L1031" s="4">
        <v>97.62</v>
      </c>
      <c r="M1031" s="10">
        <v>8864205.0999999996</v>
      </c>
      <c r="N1031" s="10">
        <v>13671520.699999999</v>
      </c>
    </row>
    <row r="1032" spans="1:14" x14ac:dyDescent="0.55000000000000004">
      <c r="A1032">
        <v>1030</v>
      </c>
      <c r="B1032">
        <v>2017</v>
      </c>
      <c r="C1032" s="5">
        <v>10</v>
      </c>
      <c r="D1032" s="5">
        <v>26</v>
      </c>
      <c r="E1032">
        <v>4</v>
      </c>
      <c r="F1032" s="5">
        <v>3</v>
      </c>
      <c r="G1032" s="5">
        <v>17</v>
      </c>
      <c r="H1032" s="5">
        <v>11</v>
      </c>
      <c r="I1032" s="15">
        <v>3.1369328703703698</v>
      </c>
      <c r="J1032" s="8">
        <v>-500</v>
      </c>
      <c r="K1032" t="s">
        <v>19</v>
      </c>
      <c r="L1032" s="4">
        <v>39.07</v>
      </c>
      <c r="M1032" s="10">
        <v>12560314.4</v>
      </c>
      <c r="N1032" s="10">
        <v>24622233.899999999</v>
      </c>
    </row>
    <row r="1033" spans="1:14" x14ac:dyDescent="0.55000000000000004">
      <c r="A1033">
        <v>1031</v>
      </c>
      <c r="B1033">
        <v>2017</v>
      </c>
      <c r="C1033" s="5">
        <v>10</v>
      </c>
      <c r="D1033" s="5">
        <v>26</v>
      </c>
      <c r="E1033">
        <v>4</v>
      </c>
      <c r="F1033" s="5">
        <v>3</v>
      </c>
      <c r="G1033" s="5">
        <v>17</v>
      </c>
      <c r="H1033" s="5">
        <v>41</v>
      </c>
      <c r="I1033" s="15">
        <v>3.1372800925925901</v>
      </c>
      <c r="J1033" s="8">
        <v>-500</v>
      </c>
      <c r="K1033" t="s">
        <v>19</v>
      </c>
      <c r="L1033" s="4">
        <v>27.35</v>
      </c>
      <c r="M1033" s="10">
        <v>8528121.6999999993</v>
      </c>
      <c r="N1033" s="10">
        <v>13923158.800000001</v>
      </c>
    </row>
    <row r="1034" spans="1:14" x14ac:dyDescent="0.55000000000000004">
      <c r="A1034">
        <v>1032</v>
      </c>
      <c r="B1034">
        <v>2017</v>
      </c>
      <c r="C1034" s="5">
        <v>10</v>
      </c>
      <c r="D1034" s="5">
        <v>26</v>
      </c>
      <c r="E1034">
        <v>4</v>
      </c>
      <c r="F1034" s="5">
        <v>3</v>
      </c>
      <c r="G1034" s="5">
        <v>18</v>
      </c>
      <c r="H1034" s="5">
        <v>11</v>
      </c>
      <c r="I1034" s="15">
        <v>3.1376273148148099</v>
      </c>
      <c r="J1034" s="8">
        <v>-500</v>
      </c>
      <c r="K1034" t="s">
        <v>19</v>
      </c>
      <c r="L1034" s="4">
        <v>39.01</v>
      </c>
      <c r="M1034" s="10">
        <v>10935061</v>
      </c>
      <c r="N1034" s="10">
        <v>13668499.1</v>
      </c>
    </row>
    <row r="1035" spans="1:14" x14ac:dyDescent="0.55000000000000004">
      <c r="A1035">
        <v>1033</v>
      </c>
      <c r="B1035">
        <v>2017</v>
      </c>
      <c r="C1035" s="5">
        <v>10</v>
      </c>
      <c r="D1035" s="5">
        <v>26</v>
      </c>
      <c r="E1035">
        <v>4</v>
      </c>
      <c r="F1035" s="5">
        <v>3</v>
      </c>
      <c r="G1035" s="5">
        <v>18</v>
      </c>
      <c r="H1035" s="5">
        <v>41</v>
      </c>
      <c r="I1035" s="15">
        <v>3.1379745370370302</v>
      </c>
      <c r="J1035" s="8">
        <v>-500</v>
      </c>
      <c r="K1035" t="s">
        <v>19</v>
      </c>
      <c r="L1035" s="4">
        <v>27.28</v>
      </c>
      <c r="M1035" s="10">
        <v>14158035.1</v>
      </c>
      <c r="N1035" s="10">
        <v>23794408.399999999</v>
      </c>
    </row>
    <row r="1036" spans="1:14" x14ac:dyDescent="0.55000000000000004">
      <c r="A1036">
        <v>1034</v>
      </c>
      <c r="B1036">
        <v>2017</v>
      </c>
      <c r="C1036" s="5">
        <v>10</v>
      </c>
      <c r="D1036" s="5">
        <v>26</v>
      </c>
      <c r="E1036">
        <v>4</v>
      </c>
      <c r="F1036" s="5">
        <v>3</v>
      </c>
      <c r="G1036" s="5">
        <v>19</v>
      </c>
      <c r="H1036" s="5">
        <v>11</v>
      </c>
      <c r="I1036" s="15">
        <v>3.1383217592592501</v>
      </c>
      <c r="J1036" s="8">
        <v>-500</v>
      </c>
      <c r="K1036" t="s">
        <v>19</v>
      </c>
      <c r="L1036" s="4">
        <v>81.98</v>
      </c>
      <c r="M1036" s="10">
        <v>15603453.1</v>
      </c>
      <c r="N1036" s="10">
        <v>17366434.100000001</v>
      </c>
    </row>
    <row r="1037" spans="1:14" x14ac:dyDescent="0.55000000000000004">
      <c r="A1037">
        <v>1035</v>
      </c>
      <c r="B1037">
        <v>2017</v>
      </c>
      <c r="C1037" s="5">
        <v>10</v>
      </c>
      <c r="D1037" s="5">
        <v>26</v>
      </c>
      <c r="E1037">
        <v>4</v>
      </c>
      <c r="F1037" s="5">
        <v>3</v>
      </c>
      <c r="G1037" s="5">
        <v>19</v>
      </c>
      <c r="H1037" s="5">
        <v>41</v>
      </c>
      <c r="I1037" s="15">
        <v>3.1386689814814801</v>
      </c>
      <c r="J1037" s="8">
        <v>-500</v>
      </c>
      <c r="K1037" t="s">
        <v>19</v>
      </c>
      <c r="L1037" s="4">
        <v>39.03</v>
      </c>
      <c r="M1037" s="10">
        <v>12743104.300000001</v>
      </c>
      <c r="N1037" s="10">
        <v>27830032.899999999</v>
      </c>
    </row>
    <row r="1038" spans="1:14" x14ac:dyDescent="0.55000000000000004">
      <c r="A1038">
        <v>1036</v>
      </c>
      <c r="B1038">
        <v>2017</v>
      </c>
      <c r="C1038" s="5">
        <v>10</v>
      </c>
      <c r="D1038" s="5">
        <v>26</v>
      </c>
      <c r="E1038">
        <v>4</v>
      </c>
      <c r="F1038" s="5">
        <v>3</v>
      </c>
      <c r="G1038" s="5">
        <v>20</v>
      </c>
      <c r="H1038" s="5">
        <v>11</v>
      </c>
      <c r="I1038" s="15">
        <v>3.1390162037036999</v>
      </c>
      <c r="J1038" s="8">
        <v>-500</v>
      </c>
      <c r="K1038" t="s">
        <v>19</v>
      </c>
      <c r="L1038" s="4">
        <v>27.71</v>
      </c>
      <c r="M1038" s="10">
        <v>13346046.300000001</v>
      </c>
      <c r="N1038" s="10">
        <v>16059788.6</v>
      </c>
    </row>
    <row r="1039" spans="1:14" x14ac:dyDescent="0.55000000000000004">
      <c r="A1039">
        <v>1037</v>
      </c>
      <c r="B1039">
        <v>2017</v>
      </c>
      <c r="C1039" s="5">
        <v>10</v>
      </c>
      <c r="D1039" s="5">
        <v>26</v>
      </c>
      <c r="E1039">
        <v>4</v>
      </c>
      <c r="F1039" s="5">
        <v>3</v>
      </c>
      <c r="G1039" s="5">
        <v>20</v>
      </c>
      <c r="H1039" s="5">
        <v>41</v>
      </c>
      <c r="I1039" s="15">
        <v>3.1393634259259202</v>
      </c>
      <c r="J1039" s="8">
        <v>-500</v>
      </c>
      <c r="K1039" t="s">
        <v>19</v>
      </c>
      <c r="L1039" s="4">
        <v>27.31</v>
      </c>
      <c r="M1039" s="10">
        <v>10914707.6</v>
      </c>
      <c r="N1039" s="10">
        <v>9885624.1999999993</v>
      </c>
    </row>
    <row r="1040" spans="1:14" x14ac:dyDescent="0.55000000000000004">
      <c r="A1040">
        <v>1038</v>
      </c>
      <c r="B1040">
        <v>2017</v>
      </c>
      <c r="C1040" s="5">
        <v>10</v>
      </c>
      <c r="D1040" s="5">
        <v>26</v>
      </c>
      <c r="E1040">
        <v>4</v>
      </c>
      <c r="F1040" s="5">
        <v>3</v>
      </c>
      <c r="G1040" s="5">
        <v>21</v>
      </c>
      <c r="H1040" s="5">
        <v>11</v>
      </c>
      <c r="I1040" s="15">
        <v>3.13971064814814</v>
      </c>
      <c r="J1040" s="8">
        <v>-500</v>
      </c>
      <c r="K1040" t="s">
        <v>19</v>
      </c>
      <c r="L1040" s="4">
        <v>31.28</v>
      </c>
      <c r="M1040" s="10">
        <v>12022027.199999999</v>
      </c>
      <c r="N1040" s="10">
        <v>25702563.699999999</v>
      </c>
    </row>
    <row r="1041" spans="1:14" x14ac:dyDescent="0.55000000000000004">
      <c r="A1041">
        <v>1039</v>
      </c>
      <c r="B1041">
        <v>2017</v>
      </c>
      <c r="C1041" s="5">
        <v>10</v>
      </c>
      <c r="D1041" s="5">
        <v>26</v>
      </c>
      <c r="E1041">
        <v>4</v>
      </c>
      <c r="F1041" s="5">
        <v>3</v>
      </c>
      <c r="G1041" s="5">
        <v>21</v>
      </c>
      <c r="H1041" s="5">
        <v>41</v>
      </c>
      <c r="I1041" s="15">
        <v>3.1400578703703701</v>
      </c>
      <c r="J1041" s="8">
        <v>-500</v>
      </c>
      <c r="K1041" t="s">
        <v>19</v>
      </c>
      <c r="L1041" s="4">
        <v>82</v>
      </c>
      <c r="M1041" s="10">
        <v>10937656.300000001</v>
      </c>
      <c r="N1041" s="10">
        <v>11884051.1</v>
      </c>
    </row>
    <row r="1042" spans="1:14" x14ac:dyDescent="0.55000000000000004">
      <c r="A1042">
        <v>1040</v>
      </c>
      <c r="B1042">
        <v>2017</v>
      </c>
      <c r="C1042" s="5">
        <v>10</v>
      </c>
      <c r="D1042" s="5">
        <v>26</v>
      </c>
      <c r="E1042">
        <v>4</v>
      </c>
      <c r="F1042" s="5">
        <v>3</v>
      </c>
      <c r="G1042" s="5">
        <v>22</v>
      </c>
      <c r="H1042" s="5">
        <v>11</v>
      </c>
      <c r="I1042" s="15">
        <v>3.1404050925925899</v>
      </c>
      <c r="J1042" s="8">
        <v>-500</v>
      </c>
      <c r="K1042" t="s">
        <v>19</v>
      </c>
      <c r="L1042" s="4">
        <v>113.29</v>
      </c>
      <c r="M1042" s="10">
        <v>8900228</v>
      </c>
      <c r="N1042" s="10">
        <v>13957275.9</v>
      </c>
    </row>
    <row r="1043" spans="1:14" x14ac:dyDescent="0.55000000000000004">
      <c r="A1043">
        <v>1041</v>
      </c>
      <c r="B1043">
        <v>2017</v>
      </c>
      <c r="C1043" s="5">
        <v>10</v>
      </c>
      <c r="D1043" s="5">
        <v>26</v>
      </c>
      <c r="E1043">
        <v>4</v>
      </c>
      <c r="F1043" s="5">
        <v>3</v>
      </c>
      <c r="G1043" s="5">
        <v>22</v>
      </c>
      <c r="H1043" s="5">
        <v>41</v>
      </c>
      <c r="I1043" s="15">
        <v>3.1407523148148102</v>
      </c>
      <c r="J1043" s="8">
        <v>-500</v>
      </c>
      <c r="K1043" t="s">
        <v>19</v>
      </c>
      <c r="L1043" s="4">
        <v>42.96</v>
      </c>
      <c r="M1043" s="10">
        <v>14155256</v>
      </c>
      <c r="N1043" s="10">
        <v>19444778.5</v>
      </c>
    </row>
    <row r="1044" spans="1:14" x14ac:dyDescent="0.55000000000000004">
      <c r="A1044">
        <v>1042</v>
      </c>
      <c r="B1044">
        <v>2017</v>
      </c>
      <c r="C1044" s="5">
        <v>10</v>
      </c>
      <c r="D1044" s="5">
        <v>26</v>
      </c>
      <c r="E1044">
        <v>4</v>
      </c>
      <c r="F1044" s="5">
        <v>3</v>
      </c>
      <c r="G1044" s="5">
        <v>23</v>
      </c>
      <c r="H1044" s="5">
        <v>11</v>
      </c>
      <c r="I1044" s="15">
        <v>3.14109953703703</v>
      </c>
      <c r="J1044" s="8">
        <v>-500</v>
      </c>
      <c r="K1044" t="s">
        <v>19</v>
      </c>
      <c r="L1044" s="4">
        <v>74.25</v>
      </c>
      <c r="M1044" s="10">
        <v>9431828</v>
      </c>
      <c r="N1044" s="10">
        <v>13110101.4</v>
      </c>
    </row>
    <row r="1045" spans="1:14" x14ac:dyDescent="0.55000000000000004">
      <c r="A1045">
        <v>1043</v>
      </c>
      <c r="B1045">
        <v>2017</v>
      </c>
      <c r="C1045" s="5">
        <v>10</v>
      </c>
      <c r="D1045" s="5">
        <v>26</v>
      </c>
      <c r="E1045">
        <v>4</v>
      </c>
      <c r="F1045" s="5">
        <v>3</v>
      </c>
      <c r="G1045" s="5">
        <v>23</v>
      </c>
      <c r="H1045" s="5">
        <v>41</v>
      </c>
      <c r="I1045" s="15">
        <v>3.1414467592592499</v>
      </c>
      <c r="J1045" s="8">
        <v>-500</v>
      </c>
      <c r="K1045" t="s">
        <v>19</v>
      </c>
      <c r="L1045" s="4">
        <v>109.34</v>
      </c>
      <c r="M1045" s="10">
        <v>6265171.4000000004</v>
      </c>
      <c r="N1045" s="10">
        <v>18274423.399999999</v>
      </c>
    </row>
    <row r="1046" spans="1:14" x14ac:dyDescent="0.55000000000000004">
      <c r="A1046">
        <v>1044</v>
      </c>
      <c r="B1046">
        <v>2017</v>
      </c>
      <c r="C1046" s="5">
        <v>10</v>
      </c>
      <c r="D1046" s="5">
        <v>26</v>
      </c>
      <c r="E1046">
        <v>4</v>
      </c>
      <c r="F1046" s="5">
        <v>3</v>
      </c>
      <c r="G1046" s="5">
        <v>24</v>
      </c>
      <c r="H1046" s="5">
        <v>11</v>
      </c>
      <c r="I1046" s="15">
        <v>3.1417939814814799</v>
      </c>
      <c r="J1046" s="8">
        <v>-500</v>
      </c>
      <c r="K1046" t="s">
        <v>19</v>
      </c>
      <c r="L1046" s="4">
        <v>35.159999999999997</v>
      </c>
      <c r="M1046" s="10">
        <v>7156204.2999999998</v>
      </c>
      <c r="N1046" s="10">
        <v>20073233.600000001</v>
      </c>
    </row>
    <row r="1047" spans="1:14" x14ac:dyDescent="0.55000000000000004">
      <c r="A1047">
        <v>1045</v>
      </c>
      <c r="B1047">
        <v>2017</v>
      </c>
      <c r="C1047" s="5">
        <v>10</v>
      </c>
      <c r="D1047" s="5">
        <v>26</v>
      </c>
      <c r="E1047">
        <v>4</v>
      </c>
      <c r="F1047" s="5">
        <v>3</v>
      </c>
      <c r="G1047" s="5">
        <v>24</v>
      </c>
      <c r="H1047" s="5">
        <v>41</v>
      </c>
      <c r="I1047" s="15">
        <v>3.1421412037037002</v>
      </c>
      <c r="J1047" s="8">
        <v>-500</v>
      </c>
      <c r="K1047" t="s">
        <v>19</v>
      </c>
      <c r="L1047" s="4">
        <v>39.04</v>
      </c>
      <c r="M1047" s="10">
        <v>7414446.0999999996</v>
      </c>
      <c r="N1047" s="10">
        <v>23800203.800000001</v>
      </c>
    </row>
    <row r="1048" spans="1:14" x14ac:dyDescent="0.55000000000000004">
      <c r="A1048">
        <v>1046</v>
      </c>
      <c r="B1048">
        <v>2017</v>
      </c>
      <c r="C1048" s="5">
        <v>10</v>
      </c>
      <c r="D1048" s="5">
        <v>26</v>
      </c>
      <c r="E1048">
        <v>4</v>
      </c>
      <c r="F1048" s="5">
        <v>3</v>
      </c>
      <c r="G1048" s="5">
        <v>25</v>
      </c>
      <c r="H1048" s="5">
        <v>11</v>
      </c>
      <c r="I1048" s="15">
        <v>3.14248842592592</v>
      </c>
      <c r="J1048" s="8">
        <v>-500</v>
      </c>
      <c r="K1048" t="s">
        <v>19</v>
      </c>
      <c r="L1048" s="4">
        <v>27.31</v>
      </c>
      <c r="M1048" s="10">
        <v>6079953.2000000002</v>
      </c>
      <c r="N1048" s="10">
        <v>26648776.199999999</v>
      </c>
    </row>
    <row r="1049" spans="1:14" x14ac:dyDescent="0.55000000000000004">
      <c r="A1049">
        <v>1047</v>
      </c>
      <c r="B1049">
        <v>2017</v>
      </c>
      <c r="C1049" s="5">
        <v>10</v>
      </c>
      <c r="D1049" s="5">
        <v>26</v>
      </c>
      <c r="E1049">
        <v>4</v>
      </c>
      <c r="F1049" s="5">
        <v>3</v>
      </c>
      <c r="G1049" s="5">
        <v>25</v>
      </c>
      <c r="H1049" s="5">
        <v>41</v>
      </c>
      <c r="I1049" s="15">
        <v>3.1428356481481399</v>
      </c>
      <c r="J1049" s="8">
        <v>-500</v>
      </c>
      <c r="K1049" t="s">
        <v>19</v>
      </c>
      <c r="L1049" s="4">
        <v>27.32</v>
      </c>
      <c r="M1049" s="10">
        <v>6415370.2000000002</v>
      </c>
      <c r="N1049" s="10">
        <v>15672244.300000001</v>
      </c>
    </row>
    <row r="1050" spans="1:14" x14ac:dyDescent="0.55000000000000004">
      <c r="A1050">
        <v>1048</v>
      </c>
      <c r="B1050">
        <v>2017</v>
      </c>
      <c r="C1050" s="5">
        <v>10</v>
      </c>
      <c r="D1050" s="5">
        <v>26</v>
      </c>
      <c r="E1050">
        <v>4</v>
      </c>
      <c r="F1050" s="5">
        <v>3</v>
      </c>
      <c r="G1050" s="5">
        <v>26</v>
      </c>
      <c r="H1050" s="5">
        <v>11</v>
      </c>
      <c r="I1050" s="15">
        <v>3.1431828703703699</v>
      </c>
      <c r="J1050" s="8">
        <v>-500</v>
      </c>
      <c r="K1050" t="s">
        <v>19</v>
      </c>
      <c r="L1050" s="4">
        <v>27.35</v>
      </c>
      <c r="M1050" s="10">
        <v>5354063.5999999996</v>
      </c>
      <c r="N1050" s="10">
        <v>22858112.600000001</v>
      </c>
    </row>
    <row r="1051" spans="1:14" x14ac:dyDescent="0.55000000000000004">
      <c r="A1051">
        <v>1049</v>
      </c>
      <c r="B1051">
        <v>2017</v>
      </c>
      <c r="C1051" s="5">
        <v>10</v>
      </c>
      <c r="D1051" s="5">
        <v>26</v>
      </c>
      <c r="E1051">
        <v>4</v>
      </c>
      <c r="F1051" s="5">
        <v>3</v>
      </c>
      <c r="G1051" s="5">
        <v>26</v>
      </c>
      <c r="H1051" s="5">
        <v>41</v>
      </c>
      <c r="I1051" s="15">
        <v>3.1435300925925902</v>
      </c>
      <c r="J1051" s="8">
        <v>-500</v>
      </c>
      <c r="K1051" t="s">
        <v>19</v>
      </c>
      <c r="L1051" s="4">
        <v>27.3</v>
      </c>
      <c r="M1051" s="10">
        <v>7614465.5</v>
      </c>
      <c r="N1051" s="10">
        <v>22949687.5</v>
      </c>
    </row>
    <row r="1052" spans="1:14" x14ac:dyDescent="0.55000000000000004">
      <c r="A1052">
        <v>1050</v>
      </c>
      <c r="B1052">
        <v>2017</v>
      </c>
      <c r="C1052" s="5">
        <v>10</v>
      </c>
      <c r="D1052" s="5">
        <v>26</v>
      </c>
      <c r="E1052">
        <v>4</v>
      </c>
      <c r="F1052" s="5">
        <v>3</v>
      </c>
      <c r="G1052" s="5">
        <v>27</v>
      </c>
      <c r="H1052" s="5">
        <v>11</v>
      </c>
      <c r="I1052" s="15">
        <v>3.14387731481481</v>
      </c>
      <c r="J1052" s="8">
        <v>-500</v>
      </c>
      <c r="K1052" t="s">
        <v>19</v>
      </c>
      <c r="L1052" s="4">
        <v>35.11</v>
      </c>
      <c r="M1052" s="10">
        <v>7395000.5</v>
      </c>
      <c r="N1052" s="10">
        <v>22946386.5</v>
      </c>
    </row>
    <row r="1053" spans="1:14" x14ac:dyDescent="0.55000000000000004">
      <c r="A1053">
        <v>1051</v>
      </c>
      <c r="B1053">
        <v>2017</v>
      </c>
      <c r="C1053" s="5">
        <v>10</v>
      </c>
      <c r="D1053" s="5">
        <v>26</v>
      </c>
      <c r="E1053">
        <v>4</v>
      </c>
      <c r="F1053" s="5">
        <v>3</v>
      </c>
      <c r="G1053" s="5">
        <v>27</v>
      </c>
      <c r="H1053" s="5">
        <v>41</v>
      </c>
      <c r="I1053" s="15">
        <v>3.1442245370370299</v>
      </c>
      <c r="J1053" s="8">
        <v>-500</v>
      </c>
      <c r="K1053" t="s">
        <v>19</v>
      </c>
      <c r="L1053" s="4">
        <v>35.15</v>
      </c>
      <c r="M1053" s="10">
        <v>5142339.8</v>
      </c>
      <c r="N1053" s="10">
        <v>22156392.600000001</v>
      </c>
    </row>
    <row r="1054" spans="1:14" x14ac:dyDescent="0.55000000000000004">
      <c r="A1054">
        <v>1052</v>
      </c>
      <c r="B1054">
        <v>2017</v>
      </c>
      <c r="C1054" s="5">
        <v>10</v>
      </c>
      <c r="D1054" s="5">
        <v>26</v>
      </c>
      <c r="E1054">
        <v>4</v>
      </c>
      <c r="F1054" s="5">
        <v>3</v>
      </c>
      <c r="G1054" s="5">
        <v>28</v>
      </c>
      <c r="H1054" s="5">
        <v>11</v>
      </c>
      <c r="I1054" s="15">
        <v>3.1445717592592501</v>
      </c>
      <c r="J1054" s="8">
        <v>-500</v>
      </c>
      <c r="K1054" t="s">
        <v>19</v>
      </c>
      <c r="L1054" s="4">
        <v>27.31</v>
      </c>
      <c r="M1054" s="10">
        <v>7646308.5</v>
      </c>
      <c r="N1054" s="10">
        <v>20720909.899999999</v>
      </c>
    </row>
    <row r="1055" spans="1:14" x14ac:dyDescent="0.55000000000000004">
      <c r="A1055">
        <v>1053</v>
      </c>
      <c r="B1055">
        <v>2017</v>
      </c>
      <c r="C1055" s="5">
        <v>10</v>
      </c>
      <c r="D1055" s="5">
        <v>26</v>
      </c>
      <c r="E1055">
        <v>4</v>
      </c>
      <c r="F1055" s="5">
        <v>3</v>
      </c>
      <c r="G1055" s="5">
        <v>28</v>
      </c>
      <c r="H1055" s="5">
        <v>41</v>
      </c>
      <c r="I1055" s="15">
        <v>3.1449189814814802</v>
      </c>
      <c r="J1055" s="8">
        <v>-500</v>
      </c>
      <c r="K1055" t="s">
        <v>19</v>
      </c>
      <c r="L1055" s="4">
        <v>63.03</v>
      </c>
      <c r="M1055" s="10">
        <v>11423613.300000001</v>
      </c>
      <c r="N1055" s="10">
        <v>7731813</v>
      </c>
    </row>
    <row r="1056" spans="1:14" x14ac:dyDescent="0.55000000000000004">
      <c r="A1056">
        <v>1054</v>
      </c>
      <c r="B1056">
        <v>2017</v>
      </c>
      <c r="C1056" s="5">
        <v>10</v>
      </c>
      <c r="D1056" s="5">
        <v>26</v>
      </c>
      <c r="E1056">
        <v>4</v>
      </c>
      <c r="F1056" s="5">
        <v>3</v>
      </c>
      <c r="G1056" s="5">
        <v>29</v>
      </c>
      <c r="H1056" s="5">
        <v>11</v>
      </c>
      <c r="I1056" s="15">
        <v>3.1452662037037</v>
      </c>
      <c r="J1056" s="8">
        <v>-500</v>
      </c>
      <c r="K1056" t="s">
        <v>19</v>
      </c>
      <c r="L1056" s="4">
        <v>35.1</v>
      </c>
      <c r="M1056" s="10">
        <v>13239532</v>
      </c>
      <c r="N1056" s="10">
        <v>8671442.4000000004</v>
      </c>
    </row>
    <row r="1057" spans="1:14" x14ac:dyDescent="0.55000000000000004">
      <c r="A1057">
        <v>1055</v>
      </c>
      <c r="B1057">
        <v>2017</v>
      </c>
      <c r="C1057" s="5">
        <v>10</v>
      </c>
      <c r="D1057" s="5">
        <v>26</v>
      </c>
      <c r="E1057">
        <v>4</v>
      </c>
      <c r="F1057" s="5">
        <v>3</v>
      </c>
      <c r="G1057" s="5">
        <v>29</v>
      </c>
      <c r="H1057" s="5">
        <v>41</v>
      </c>
      <c r="I1057" s="15">
        <v>3.1456134259259199</v>
      </c>
      <c r="J1057" s="8">
        <v>-500</v>
      </c>
      <c r="K1057" t="s">
        <v>19</v>
      </c>
      <c r="L1057" s="4">
        <v>39.020000000000003</v>
      </c>
      <c r="M1057" s="10">
        <v>15511538.4</v>
      </c>
      <c r="N1057" s="10">
        <v>20727732.300000001</v>
      </c>
    </row>
    <row r="1058" spans="1:14" x14ac:dyDescent="0.55000000000000004">
      <c r="A1058">
        <v>1056</v>
      </c>
      <c r="B1058">
        <v>2017</v>
      </c>
      <c r="C1058" s="5">
        <v>10</v>
      </c>
      <c r="D1058" s="5">
        <v>26</v>
      </c>
      <c r="E1058">
        <v>4</v>
      </c>
      <c r="F1058" s="5">
        <v>3</v>
      </c>
      <c r="G1058" s="5">
        <v>30</v>
      </c>
      <c r="H1058" s="5">
        <v>11</v>
      </c>
      <c r="I1058" s="15">
        <v>3.1459606481481401</v>
      </c>
      <c r="J1058" s="8">
        <v>-500</v>
      </c>
      <c r="K1058" t="s">
        <v>19</v>
      </c>
      <c r="L1058" s="4">
        <v>35.090000000000003</v>
      </c>
      <c r="M1058" s="10">
        <v>13813831.800000001</v>
      </c>
      <c r="N1058" s="10">
        <v>2730608.6</v>
      </c>
    </row>
    <row r="1059" spans="1:14" x14ac:dyDescent="0.55000000000000004">
      <c r="A1059">
        <v>1057</v>
      </c>
      <c r="B1059">
        <v>2017</v>
      </c>
      <c r="C1059" s="5">
        <v>10</v>
      </c>
      <c r="D1059" s="5">
        <v>26</v>
      </c>
      <c r="E1059">
        <v>4</v>
      </c>
      <c r="F1059" s="5">
        <v>3</v>
      </c>
      <c r="G1059" s="5">
        <v>30</v>
      </c>
      <c r="H1059" s="5">
        <v>41</v>
      </c>
      <c r="I1059" s="15">
        <v>3.1463078703703702</v>
      </c>
      <c r="J1059" s="8">
        <v>-500</v>
      </c>
      <c r="K1059" t="s">
        <v>19</v>
      </c>
      <c r="L1059" s="4">
        <v>35.14</v>
      </c>
      <c r="M1059" s="10">
        <v>8765353.9000000004</v>
      </c>
      <c r="N1059" s="10">
        <v>22158572.5</v>
      </c>
    </row>
    <row r="1060" spans="1:14" x14ac:dyDescent="0.55000000000000004">
      <c r="A1060">
        <v>1058</v>
      </c>
      <c r="B1060">
        <v>2017</v>
      </c>
      <c r="C1060" s="5">
        <v>10</v>
      </c>
      <c r="D1060" s="5">
        <v>26</v>
      </c>
      <c r="E1060">
        <v>4</v>
      </c>
      <c r="F1060" s="5">
        <v>3</v>
      </c>
      <c r="G1060" s="5">
        <v>31</v>
      </c>
      <c r="H1060" s="5">
        <v>11</v>
      </c>
      <c r="I1060" s="15">
        <v>3.14665509259259</v>
      </c>
      <c r="J1060" s="8">
        <v>-500</v>
      </c>
      <c r="K1060" t="s">
        <v>19</v>
      </c>
      <c r="L1060" s="4">
        <v>140.69999999999999</v>
      </c>
      <c r="M1060" s="10">
        <v>8324892.5</v>
      </c>
      <c r="N1060" s="10">
        <v>21418602.600000001</v>
      </c>
    </row>
    <row r="1061" spans="1:14" x14ac:dyDescent="0.55000000000000004">
      <c r="A1061">
        <v>1059</v>
      </c>
      <c r="B1061">
        <v>2017</v>
      </c>
      <c r="C1061" s="5">
        <v>10</v>
      </c>
      <c r="D1061" s="5">
        <v>26</v>
      </c>
      <c r="E1061">
        <v>4</v>
      </c>
      <c r="F1061" s="5">
        <v>3</v>
      </c>
      <c r="G1061" s="5">
        <v>31</v>
      </c>
      <c r="H1061" s="5">
        <v>41</v>
      </c>
      <c r="I1061" s="15">
        <v>3.1470023148148099</v>
      </c>
      <c r="J1061" s="8">
        <v>-500</v>
      </c>
      <c r="K1061" t="s">
        <v>19</v>
      </c>
      <c r="L1061" s="4">
        <v>27.36</v>
      </c>
      <c r="M1061" s="10">
        <v>13970244.199999999</v>
      </c>
      <c r="N1061" s="10">
        <v>20661219.5</v>
      </c>
    </row>
    <row r="1062" spans="1:14" x14ac:dyDescent="0.55000000000000004">
      <c r="A1062">
        <v>1060</v>
      </c>
      <c r="B1062">
        <v>2017</v>
      </c>
      <c r="C1062" s="5">
        <v>10</v>
      </c>
      <c r="D1062" s="5">
        <v>26</v>
      </c>
      <c r="E1062">
        <v>4</v>
      </c>
      <c r="F1062" s="5">
        <v>3</v>
      </c>
      <c r="G1062" s="5">
        <v>32</v>
      </c>
      <c r="H1062" s="5">
        <v>11</v>
      </c>
      <c r="I1062" s="15">
        <v>3.1473495370370301</v>
      </c>
      <c r="J1062" s="8">
        <v>-500</v>
      </c>
      <c r="K1062" t="s">
        <v>19</v>
      </c>
      <c r="L1062" s="4">
        <v>35.1</v>
      </c>
      <c r="M1062" s="10">
        <v>9547933.4000000004</v>
      </c>
      <c r="N1062" s="10">
        <v>12103804.1</v>
      </c>
    </row>
    <row r="1063" spans="1:14" x14ac:dyDescent="0.55000000000000004">
      <c r="A1063">
        <v>1061</v>
      </c>
      <c r="B1063">
        <v>2017</v>
      </c>
      <c r="C1063" s="5">
        <v>10</v>
      </c>
      <c r="D1063" s="5">
        <v>26</v>
      </c>
      <c r="E1063">
        <v>4</v>
      </c>
      <c r="F1063" s="5">
        <v>3</v>
      </c>
      <c r="G1063" s="5">
        <v>32</v>
      </c>
      <c r="H1063" s="5">
        <v>41</v>
      </c>
      <c r="I1063" s="15">
        <v>3.14769675925925</v>
      </c>
      <c r="J1063" s="8">
        <v>-500</v>
      </c>
      <c r="K1063" t="s">
        <v>19</v>
      </c>
      <c r="L1063" s="4">
        <v>35.08</v>
      </c>
      <c r="M1063" s="10">
        <v>13830622.6</v>
      </c>
      <c r="N1063" s="10">
        <v>19471469.600000001</v>
      </c>
    </row>
    <row r="1064" spans="1:14" x14ac:dyDescent="0.55000000000000004">
      <c r="A1064">
        <v>1062</v>
      </c>
      <c r="B1064">
        <v>2017</v>
      </c>
      <c r="C1064" s="5">
        <v>10</v>
      </c>
      <c r="D1064" s="5">
        <v>26</v>
      </c>
      <c r="E1064">
        <v>4</v>
      </c>
      <c r="F1064" s="5">
        <v>3</v>
      </c>
      <c r="G1064" s="5">
        <v>33</v>
      </c>
      <c r="H1064" s="5">
        <v>11</v>
      </c>
      <c r="I1064" s="15">
        <v>3.14804398148148</v>
      </c>
      <c r="J1064" s="8">
        <v>-500</v>
      </c>
      <c r="K1064" t="s">
        <v>19</v>
      </c>
      <c r="L1064" s="4">
        <v>31.22</v>
      </c>
      <c r="M1064" s="10">
        <v>14390235.199999999</v>
      </c>
      <c r="N1064" s="10">
        <v>22148504.300000001</v>
      </c>
    </row>
    <row r="1065" spans="1:14" x14ac:dyDescent="0.55000000000000004">
      <c r="A1065">
        <v>1063</v>
      </c>
      <c r="B1065">
        <v>2017</v>
      </c>
      <c r="C1065" s="5">
        <v>10</v>
      </c>
      <c r="D1065" s="5">
        <v>26</v>
      </c>
      <c r="E1065">
        <v>4</v>
      </c>
      <c r="F1065" s="5">
        <v>3</v>
      </c>
      <c r="G1065" s="5">
        <v>33</v>
      </c>
      <c r="H1065" s="5">
        <v>41</v>
      </c>
      <c r="I1065" s="15">
        <v>3.1483912037036998</v>
      </c>
      <c r="J1065" s="8">
        <v>-500</v>
      </c>
      <c r="K1065" t="s">
        <v>19</v>
      </c>
      <c r="L1065" s="4">
        <v>67.14</v>
      </c>
      <c r="M1065" s="10">
        <v>11117610.9</v>
      </c>
      <c r="N1065" s="10">
        <v>18898754.600000001</v>
      </c>
    </row>
    <row r="1066" spans="1:14" x14ac:dyDescent="0.55000000000000004">
      <c r="A1066">
        <v>1064</v>
      </c>
      <c r="B1066">
        <v>2017</v>
      </c>
      <c r="C1066" s="5">
        <v>10</v>
      </c>
      <c r="D1066" s="5">
        <v>26</v>
      </c>
      <c r="E1066">
        <v>4</v>
      </c>
      <c r="F1066" s="5">
        <v>3</v>
      </c>
      <c r="G1066" s="5">
        <v>34</v>
      </c>
      <c r="H1066" s="5">
        <v>11</v>
      </c>
      <c r="I1066" s="15">
        <v>3.1487384259259201</v>
      </c>
      <c r="J1066" s="8">
        <v>-500</v>
      </c>
      <c r="K1066" t="s">
        <v>19</v>
      </c>
      <c r="L1066" s="4">
        <v>31.2</v>
      </c>
      <c r="M1066" s="10">
        <v>9091828.9000000004</v>
      </c>
      <c r="N1066" s="10">
        <v>6900675.4000000004</v>
      </c>
    </row>
    <row r="1067" spans="1:14" x14ac:dyDescent="0.55000000000000004">
      <c r="A1067">
        <v>1065</v>
      </c>
      <c r="B1067">
        <v>2017</v>
      </c>
      <c r="C1067" s="5">
        <v>10</v>
      </c>
      <c r="D1067" s="5">
        <v>26</v>
      </c>
      <c r="E1067">
        <v>4</v>
      </c>
      <c r="F1067" s="5">
        <v>3</v>
      </c>
      <c r="G1067" s="5">
        <v>34</v>
      </c>
      <c r="H1067" s="5">
        <v>41</v>
      </c>
      <c r="I1067" s="15">
        <v>3.14908564814814</v>
      </c>
      <c r="J1067" s="8">
        <v>-500</v>
      </c>
      <c r="K1067" t="s">
        <v>19</v>
      </c>
      <c r="L1067" s="4">
        <v>35.1</v>
      </c>
      <c r="M1067" s="10">
        <v>14625465</v>
      </c>
      <c r="N1067" s="10">
        <v>11471924.4</v>
      </c>
    </row>
    <row r="1068" spans="1:14" x14ac:dyDescent="0.55000000000000004">
      <c r="A1068">
        <v>1066</v>
      </c>
      <c r="B1068">
        <v>2017</v>
      </c>
      <c r="C1068" s="5">
        <v>10</v>
      </c>
      <c r="D1068" s="5">
        <v>26</v>
      </c>
      <c r="E1068">
        <v>4</v>
      </c>
      <c r="F1068" s="5">
        <v>3</v>
      </c>
      <c r="G1068" s="5">
        <v>35</v>
      </c>
      <c r="H1068" s="5">
        <v>11</v>
      </c>
      <c r="I1068" s="15">
        <v>3.14943287037037</v>
      </c>
      <c r="J1068" s="8">
        <v>-500</v>
      </c>
      <c r="K1068" t="s">
        <v>19</v>
      </c>
      <c r="L1068" s="4">
        <v>42.91</v>
      </c>
      <c r="M1068" s="10">
        <v>11941901.1</v>
      </c>
      <c r="N1068" s="10">
        <v>22940374.5</v>
      </c>
    </row>
    <row r="1069" spans="1:14" x14ac:dyDescent="0.55000000000000004">
      <c r="A1069">
        <v>1067</v>
      </c>
      <c r="B1069">
        <v>2017</v>
      </c>
      <c r="C1069" s="5">
        <v>10</v>
      </c>
      <c r="D1069" s="5">
        <v>26</v>
      </c>
      <c r="E1069">
        <v>4</v>
      </c>
      <c r="F1069" s="5">
        <v>3</v>
      </c>
      <c r="G1069" s="5">
        <v>35</v>
      </c>
      <c r="H1069" s="5">
        <v>41</v>
      </c>
      <c r="I1069" s="15">
        <v>3.1497800925925898</v>
      </c>
      <c r="J1069" s="8">
        <v>-500</v>
      </c>
      <c r="K1069" t="s">
        <v>19</v>
      </c>
      <c r="L1069" s="4">
        <v>35.130000000000003</v>
      </c>
      <c r="M1069" s="10">
        <v>18401372.399999999</v>
      </c>
      <c r="N1069" s="10">
        <v>29193093.399999999</v>
      </c>
    </row>
    <row r="1070" spans="1:14" x14ac:dyDescent="0.55000000000000004">
      <c r="A1070">
        <v>1068</v>
      </c>
      <c r="B1070">
        <v>2017</v>
      </c>
      <c r="C1070" s="5">
        <v>10</v>
      </c>
      <c r="D1070" s="5">
        <v>26</v>
      </c>
      <c r="E1070">
        <v>4</v>
      </c>
      <c r="F1070" s="5">
        <v>3</v>
      </c>
      <c r="G1070" s="5">
        <v>36</v>
      </c>
      <c r="H1070" s="5">
        <v>11</v>
      </c>
      <c r="I1070" s="15">
        <v>3.1501273148148101</v>
      </c>
      <c r="J1070" s="8">
        <v>-500</v>
      </c>
      <c r="K1070" t="s">
        <v>19</v>
      </c>
      <c r="L1070" s="4">
        <v>144.52000000000001</v>
      </c>
      <c r="M1070" s="10">
        <v>12450923.5</v>
      </c>
      <c r="N1070" s="10">
        <v>13746366.800000001</v>
      </c>
    </row>
    <row r="1071" spans="1:14" x14ac:dyDescent="0.55000000000000004">
      <c r="A1071">
        <v>1069</v>
      </c>
      <c r="B1071">
        <v>2017</v>
      </c>
      <c r="C1071" s="5">
        <v>10</v>
      </c>
      <c r="D1071" s="5">
        <v>26</v>
      </c>
      <c r="E1071">
        <v>4</v>
      </c>
      <c r="F1071" s="5">
        <v>3</v>
      </c>
      <c r="G1071" s="5">
        <v>36</v>
      </c>
      <c r="H1071" s="5">
        <v>41</v>
      </c>
      <c r="I1071" s="15">
        <v>3.15047453703703</v>
      </c>
      <c r="J1071" s="8">
        <v>-500</v>
      </c>
      <c r="K1071" t="s">
        <v>19</v>
      </c>
      <c r="L1071" s="4">
        <v>39.049999999999997</v>
      </c>
      <c r="M1071" s="10">
        <v>13145499.800000001</v>
      </c>
      <c r="N1071" s="10">
        <v>18799497.399999999</v>
      </c>
    </row>
    <row r="1072" spans="1:14" x14ac:dyDescent="0.55000000000000004">
      <c r="A1072">
        <v>1070</v>
      </c>
      <c r="B1072">
        <v>2017</v>
      </c>
      <c r="C1072" s="5">
        <v>10</v>
      </c>
      <c r="D1072" s="5">
        <v>26</v>
      </c>
      <c r="E1072">
        <v>4</v>
      </c>
      <c r="F1072" s="5">
        <v>3</v>
      </c>
      <c r="G1072" s="5">
        <v>37</v>
      </c>
      <c r="H1072" s="5">
        <v>11</v>
      </c>
      <c r="I1072" s="15">
        <v>3.1508217592592498</v>
      </c>
      <c r="J1072" s="8">
        <v>-500</v>
      </c>
      <c r="K1072" t="s">
        <v>19</v>
      </c>
      <c r="L1072" s="4">
        <v>39.07</v>
      </c>
      <c r="M1072" s="10">
        <v>8179303.7000000002</v>
      </c>
      <c r="N1072" s="10">
        <v>16064211.4</v>
      </c>
    </row>
    <row r="1073" spans="1:14" x14ac:dyDescent="0.55000000000000004">
      <c r="A1073">
        <v>1071</v>
      </c>
      <c r="B1073">
        <v>2017</v>
      </c>
      <c r="C1073" s="5">
        <v>10</v>
      </c>
      <c r="D1073" s="5">
        <v>26</v>
      </c>
      <c r="E1073">
        <v>4</v>
      </c>
      <c r="F1073" s="5">
        <v>3</v>
      </c>
      <c r="G1073" s="5">
        <v>37</v>
      </c>
      <c r="H1073" s="5">
        <v>41</v>
      </c>
      <c r="I1073" s="15">
        <v>3.1511689814814798</v>
      </c>
      <c r="J1073" s="8">
        <v>-500</v>
      </c>
      <c r="K1073" t="s">
        <v>19</v>
      </c>
      <c r="L1073" s="4">
        <v>23.38</v>
      </c>
      <c r="M1073" s="10">
        <v>13474652.9</v>
      </c>
      <c r="N1073" s="10">
        <v>16064205.199999999</v>
      </c>
    </row>
    <row r="1074" spans="1:14" x14ac:dyDescent="0.55000000000000004">
      <c r="A1074">
        <v>1072</v>
      </c>
      <c r="B1074">
        <v>2017</v>
      </c>
      <c r="C1074" s="5">
        <v>10</v>
      </c>
      <c r="D1074" s="5">
        <v>26</v>
      </c>
      <c r="E1074">
        <v>4</v>
      </c>
      <c r="F1074" s="5">
        <v>3</v>
      </c>
      <c r="G1074" s="5">
        <v>38</v>
      </c>
      <c r="H1074" s="5">
        <v>11</v>
      </c>
      <c r="I1074" s="15">
        <v>3.1515162037037001</v>
      </c>
      <c r="J1074" s="8">
        <v>-500</v>
      </c>
      <c r="K1074" t="s">
        <v>19</v>
      </c>
      <c r="L1074" s="4">
        <v>27.31</v>
      </c>
      <c r="M1074" s="10">
        <v>10653675.5</v>
      </c>
      <c r="N1074" s="10">
        <v>6683673.5999999996</v>
      </c>
    </row>
    <row r="1075" spans="1:14" x14ac:dyDescent="0.55000000000000004">
      <c r="A1075">
        <v>1073</v>
      </c>
      <c r="B1075">
        <v>2017</v>
      </c>
      <c r="C1075" s="5">
        <v>10</v>
      </c>
      <c r="D1075" s="5">
        <v>26</v>
      </c>
      <c r="E1075">
        <v>4</v>
      </c>
      <c r="F1075" s="5">
        <v>3</v>
      </c>
      <c r="G1075" s="5">
        <v>38</v>
      </c>
      <c r="H1075" s="5">
        <v>41</v>
      </c>
      <c r="I1075" s="15">
        <v>3.1518634259259199</v>
      </c>
      <c r="J1075" s="8">
        <v>-500</v>
      </c>
      <c r="K1075" t="s">
        <v>19</v>
      </c>
      <c r="L1075" s="4">
        <v>27.32</v>
      </c>
      <c r="M1075" s="10">
        <v>16427017.199999999</v>
      </c>
      <c r="N1075" s="10">
        <v>25686166.800000001</v>
      </c>
    </row>
    <row r="1076" spans="1:14" x14ac:dyDescent="0.55000000000000004">
      <c r="A1076">
        <v>1074</v>
      </c>
      <c r="B1076">
        <v>2017</v>
      </c>
      <c r="C1076" s="5">
        <v>10</v>
      </c>
      <c r="D1076" s="5">
        <v>26</v>
      </c>
      <c r="E1076">
        <v>4</v>
      </c>
      <c r="F1076" s="5">
        <v>3</v>
      </c>
      <c r="G1076" s="5">
        <v>39</v>
      </c>
      <c r="H1076" s="5">
        <v>11</v>
      </c>
      <c r="I1076" s="15">
        <v>3.1522106481481398</v>
      </c>
      <c r="J1076" s="8">
        <v>-500</v>
      </c>
      <c r="K1076" t="s">
        <v>19</v>
      </c>
      <c r="L1076" s="4">
        <v>105.52</v>
      </c>
      <c r="M1076" s="10">
        <v>13274157.6</v>
      </c>
      <c r="N1076" s="10">
        <v>19472802</v>
      </c>
    </row>
    <row r="1077" spans="1:14" x14ac:dyDescent="0.55000000000000004">
      <c r="A1077">
        <v>1075</v>
      </c>
      <c r="B1077">
        <v>2017</v>
      </c>
      <c r="C1077" s="5">
        <v>10</v>
      </c>
      <c r="D1077" s="5">
        <v>26</v>
      </c>
      <c r="E1077">
        <v>4</v>
      </c>
      <c r="F1077" s="5">
        <v>3</v>
      </c>
      <c r="G1077" s="5">
        <v>39</v>
      </c>
      <c r="H1077" s="5">
        <v>41</v>
      </c>
      <c r="I1077" s="15">
        <v>3.1525578703703698</v>
      </c>
      <c r="J1077" s="8">
        <v>-500</v>
      </c>
      <c r="K1077" t="s">
        <v>19</v>
      </c>
      <c r="L1077" s="4">
        <v>35.200000000000003</v>
      </c>
      <c r="M1077" s="10">
        <v>14869274.800000001</v>
      </c>
      <c r="N1077" s="10">
        <v>21407737.199999999</v>
      </c>
    </row>
    <row r="1078" spans="1:14" x14ac:dyDescent="0.55000000000000004">
      <c r="A1078">
        <v>1076</v>
      </c>
      <c r="B1078">
        <v>2017</v>
      </c>
      <c r="C1078" s="5">
        <v>10</v>
      </c>
      <c r="D1078" s="5">
        <v>26</v>
      </c>
      <c r="E1078">
        <v>4</v>
      </c>
      <c r="F1078" s="5">
        <v>3</v>
      </c>
      <c r="G1078" s="5">
        <v>40</v>
      </c>
      <c r="H1078" s="5">
        <v>11</v>
      </c>
      <c r="I1078" s="15">
        <v>3.1529050925925901</v>
      </c>
      <c r="J1078" s="8">
        <v>-500</v>
      </c>
      <c r="K1078" t="s">
        <v>19</v>
      </c>
      <c r="L1078" s="4">
        <v>23.48</v>
      </c>
      <c r="M1078" s="10">
        <v>17495818.899999999</v>
      </c>
      <c r="N1078" s="10">
        <v>18893125.199999999</v>
      </c>
    </row>
    <row r="1079" spans="1:14" x14ac:dyDescent="0.55000000000000004">
      <c r="A1079">
        <v>1077</v>
      </c>
      <c r="B1079">
        <v>2017</v>
      </c>
      <c r="C1079" s="5">
        <v>10</v>
      </c>
      <c r="D1079" s="5">
        <v>26</v>
      </c>
      <c r="E1079">
        <v>4</v>
      </c>
      <c r="F1079" s="5">
        <v>3</v>
      </c>
      <c r="G1079" s="5">
        <v>40</v>
      </c>
      <c r="H1079" s="5">
        <v>41</v>
      </c>
      <c r="I1079" s="15">
        <v>3.1532523148148099</v>
      </c>
      <c r="J1079" s="8">
        <v>-500</v>
      </c>
      <c r="K1079" t="s">
        <v>19</v>
      </c>
      <c r="L1079" s="4">
        <v>35.1</v>
      </c>
      <c r="M1079" s="10">
        <v>15771349.1</v>
      </c>
      <c r="N1079" s="10">
        <v>27939588.699999999</v>
      </c>
    </row>
    <row r="1080" spans="1:14" x14ac:dyDescent="0.55000000000000004">
      <c r="A1080">
        <v>1078</v>
      </c>
      <c r="B1080">
        <v>2017</v>
      </c>
      <c r="C1080" s="5">
        <v>10</v>
      </c>
      <c r="D1080" s="5">
        <v>26</v>
      </c>
      <c r="E1080">
        <v>4</v>
      </c>
      <c r="F1080" s="5">
        <v>3</v>
      </c>
      <c r="G1080" s="5">
        <v>41</v>
      </c>
      <c r="H1080" s="5">
        <v>11</v>
      </c>
      <c r="I1080" s="15">
        <v>3.1535995370370302</v>
      </c>
      <c r="J1080" s="8">
        <v>-500</v>
      </c>
      <c r="K1080" t="s">
        <v>19</v>
      </c>
      <c r="L1080" s="4">
        <v>23.43</v>
      </c>
      <c r="M1080" s="10">
        <v>19340289.100000001</v>
      </c>
      <c r="N1080" s="10">
        <v>22149342.899999999</v>
      </c>
    </row>
    <row r="1081" spans="1:14" x14ac:dyDescent="0.55000000000000004">
      <c r="A1081">
        <v>1079</v>
      </c>
      <c r="B1081">
        <v>2017</v>
      </c>
      <c r="C1081" s="5">
        <v>10</v>
      </c>
      <c r="D1081" s="5">
        <v>26</v>
      </c>
      <c r="E1081">
        <v>4</v>
      </c>
      <c r="F1081" s="5">
        <v>3</v>
      </c>
      <c r="G1081" s="5">
        <v>41</v>
      </c>
      <c r="H1081" s="5">
        <v>41</v>
      </c>
      <c r="I1081" s="15">
        <v>3.1539467592592501</v>
      </c>
      <c r="J1081" s="8">
        <v>-500</v>
      </c>
      <c r="K1081" t="s">
        <v>19</v>
      </c>
      <c r="L1081" s="4">
        <v>93.76</v>
      </c>
      <c r="M1081" s="10">
        <v>12561754.199999999</v>
      </c>
      <c r="N1081" s="10">
        <v>18894142.399999999</v>
      </c>
    </row>
    <row r="1082" spans="1:14" x14ac:dyDescent="0.55000000000000004">
      <c r="A1082">
        <v>1080</v>
      </c>
      <c r="B1082">
        <v>2017</v>
      </c>
      <c r="C1082" s="5">
        <v>10</v>
      </c>
      <c r="D1082" s="5">
        <v>26</v>
      </c>
      <c r="E1082">
        <v>4</v>
      </c>
      <c r="F1082" s="5">
        <v>3</v>
      </c>
      <c r="G1082" s="5">
        <v>42</v>
      </c>
      <c r="H1082" s="5">
        <v>11</v>
      </c>
      <c r="I1082" s="15">
        <v>3.1542939814814801</v>
      </c>
      <c r="J1082" s="8">
        <v>-500</v>
      </c>
      <c r="K1082" t="s">
        <v>19</v>
      </c>
      <c r="L1082" s="4">
        <v>27.23</v>
      </c>
      <c r="M1082" s="10">
        <v>16673798.1</v>
      </c>
      <c r="N1082" s="10">
        <v>21418744.300000001</v>
      </c>
    </row>
    <row r="1083" spans="1:14" x14ac:dyDescent="0.55000000000000004">
      <c r="A1083">
        <v>1081</v>
      </c>
      <c r="B1083">
        <v>2017</v>
      </c>
      <c r="C1083" s="5">
        <v>10</v>
      </c>
      <c r="D1083" s="5">
        <v>26</v>
      </c>
      <c r="E1083">
        <v>4</v>
      </c>
      <c r="F1083" s="5">
        <v>3</v>
      </c>
      <c r="G1083" s="5">
        <v>42</v>
      </c>
      <c r="H1083" s="5">
        <v>41</v>
      </c>
      <c r="I1083" s="15">
        <v>3.1546412037036999</v>
      </c>
      <c r="J1083" s="8">
        <v>-500</v>
      </c>
      <c r="K1083" t="s">
        <v>19</v>
      </c>
      <c r="L1083" s="4">
        <v>42.92</v>
      </c>
      <c r="M1083" s="10">
        <v>24587346.199999999</v>
      </c>
      <c r="N1083" s="10">
        <v>22149249.800000001</v>
      </c>
    </row>
    <row r="1084" spans="1:14" x14ac:dyDescent="0.55000000000000004">
      <c r="A1084">
        <v>1082</v>
      </c>
      <c r="B1084">
        <v>2017</v>
      </c>
      <c r="C1084" s="5">
        <v>10</v>
      </c>
      <c r="D1084" s="5">
        <v>26</v>
      </c>
      <c r="E1084">
        <v>4</v>
      </c>
      <c r="F1084" s="5">
        <v>3</v>
      </c>
      <c r="G1084" s="5">
        <v>43</v>
      </c>
      <c r="H1084" s="5">
        <v>11</v>
      </c>
      <c r="I1084" s="15">
        <v>3.1549884259259202</v>
      </c>
      <c r="J1084" s="8">
        <v>-500</v>
      </c>
      <c r="K1084" t="s">
        <v>19</v>
      </c>
      <c r="L1084" s="4">
        <v>39.04</v>
      </c>
      <c r="M1084" s="10">
        <v>17163492.800000001</v>
      </c>
      <c r="N1084" s="10">
        <v>22884854.100000001</v>
      </c>
    </row>
    <row r="1085" spans="1:14" x14ac:dyDescent="0.55000000000000004">
      <c r="A1085">
        <v>1083</v>
      </c>
      <c r="B1085">
        <v>2017</v>
      </c>
      <c r="C1085" s="5">
        <v>10</v>
      </c>
      <c r="D1085" s="5">
        <v>26</v>
      </c>
      <c r="E1085">
        <v>4</v>
      </c>
      <c r="F1085" s="5">
        <v>3</v>
      </c>
      <c r="G1085" s="5">
        <v>43</v>
      </c>
      <c r="H1085" s="5">
        <v>41</v>
      </c>
      <c r="I1085" s="15">
        <v>3.15533564814814</v>
      </c>
      <c r="J1085" s="8">
        <v>-500</v>
      </c>
      <c r="K1085" t="s">
        <v>19</v>
      </c>
      <c r="L1085" s="4">
        <v>27.33</v>
      </c>
      <c r="M1085" s="10">
        <v>11627414.199999999</v>
      </c>
      <c r="N1085" s="10">
        <v>26775384.399999999</v>
      </c>
    </row>
    <row r="1086" spans="1:14" x14ac:dyDescent="0.55000000000000004">
      <c r="A1086">
        <v>1084</v>
      </c>
      <c r="B1086">
        <v>2017</v>
      </c>
      <c r="C1086" s="5">
        <v>10</v>
      </c>
      <c r="D1086" s="5">
        <v>26</v>
      </c>
      <c r="E1086">
        <v>4</v>
      </c>
      <c r="F1086" s="5">
        <v>3</v>
      </c>
      <c r="G1086" s="5">
        <v>44</v>
      </c>
      <c r="H1086" s="5">
        <v>11</v>
      </c>
      <c r="I1086" s="15">
        <v>3.1556828703703701</v>
      </c>
      <c r="J1086" s="8">
        <v>-500</v>
      </c>
      <c r="K1086" t="s">
        <v>19</v>
      </c>
      <c r="L1086" s="4">
        <v>31.97</v>
      </c>
      <c r="M1086" s="10">
        <v>7342178.2999999998</v>
      </c>
      <c r="N1086" s="10">
        <v>17802005.100000001</v>
      </c>
    </row>
    <row r="1087" spans="1:14" x14ac:dyDescent="0.55000000000000004">
      <c r="A1087">
        <v>1085</v>
      </c>
      <c r="B1087">
        <v>2017</v>
      </c>
      <c r="C1087" s="5">
        <v>10</v>
      </c>
      <c r="D1087" s="5">
        <v>26</v>
      </c>
      <c r="E1087">
        <v>4</v>
      </c>
      <c r="F1087" s="5">
        <v>3</v>
      </c>
      <c r="G1087" s="5">
        <v>44</v>
      </c>
      <c r="H1087" s="5">
        <v>41</v>
      </c>
      <c r="I1087" s="15">
        <v>3.1560300925925899</v>
      </c>
      <c r="J1087" s="8">
        <v>-500</v>
      </c>
      <c r="K1087" t="s">
        <v>19</v>
      </c>
      <c r="L1087" s="4">
        <v>39.020000000000003</v>
      </c>
      <c r="M1087" s="10">
        <v>15359263.6</v>
      </c>
      <c r="N1087" s="10">
        <v>13640070.1</v>
      </c>
    </row>
    <row r="1088" spans="1:14" x14ac:dyDescent="0.55000000000000004">
      <c r="A1088">
        <v>1086</v>
      </c>
      <c r="B1088">
        <v>2017</v>
      </c>
      <c r="C1088" s="5">
        <v>10</v>
      </c>
      <c r="D1088" s="5">
        <v>26</v>
      </c>
      <c r="E1088">
        <v>4</v>
      </c>
      <c r="F1088" s="5">
        <v>3</v>
      </c>
      <c r="G1088" s="5">
        <v>45</v>
      </c>
      <c r="H1088" s="5">
        <v>11</v>
      </c>
      <c r="I1088" s="15">
        <v>3.1563773148148102</v>
      </c>
      <c r="J1088" s="8">
        <v>-500</v>
      </c>
      <c r="K1088" t="s">
        <v>19</v>
      </c>
      <c r="L1088" s="4">
        <v>35.14</v>
      </c>
      <c r="M1088" s="10">
        <v>13051781.699999999</v>
      </c>
      <c r="N1088" s="10">
        <v>20727701.699999999</v>
      </c>
    </row>
    <row r="1089" spans="1:14" x14ac:dyDescent="0.55000000000000004">
      <c r="A1089">
        <v>1087</v>
      </c>
      <c r="B1089">
        <v>2017</v>
      </c>
      <c r="C1089" s="5">
        <v>10</v>
      </c>
      <c r="D1089" s="5">
        <v>26</v>
      </c>
      <c r="E1089">
        <v>4</v>
      </c>
      <c r="F1089" s="5">
        <v>3</v>
      </c>
      <c r="G1089" s="5">
        <v>45</v>
      </c>
      <c r="H1089" s="5">
        <v>41</v>
      </c>
      <c r="I1089" s="15">
        <v>3.15672453703703</v>
      </c>
      <c r="J1089" s="8">
        <v>-500</v>
      </c>
      <c r="K1089" t="s">
        <v>19</v>
      </c>
      <c r="L1089" s="4">
        <v>35.22</v>
      </c>
      <c r="M1089" s="10">
        <v>11970133.4</v>
      </c>
      <c r="N1089" s="10">
        <v>18353607.199999999</v>
      </c>
    </row>
    <row r="1090" spans="1:14" x14ac:dyDescent="0.55000000000000004">
      <c r="A1090">
        <v>1088</v>
      </c>
      <c r="B1090">
        <v>2017</v>
      </c>
      <c r="C1090" s="5">
        <v>10</v>
      </c>
      <c r="D1090" s="5">
        <v>26</v>
      </c>
      <c r="E1090">
        <v>4</v>
      </c>
      <c r="F1090" s="5">
        <v>3</v>
      </c>
      <c r="G1090" s="5">
        <v>46</v>
      </c>
      <c r="H1090" s="5">
        <v>11</v>
      </c>
      <c r="I1090" s="15">
        <v>3.1570717592592499</v>
      </c>
      <c r="J1090" s="8">
        <v>-500</v>
      </c>
      <c r="K1090" t="s">
        <v>19</v>
      </c>
      <c r="L1090" s="4">
        <v>35.19</v>
      </c>
      <c r="M1090" s="10">
        <v>14914585</v>
      </c>
      <c r="N1090" s="10">
        <v>9179509.8000000007</v>
      </c>
    </row>
    <row r="1091" spans="1:14" x14ac:dyDescent="0.55000000000000004">
      <c r="A1091">
        <v>1089</v>
      </c>
      <c r="B1091">
        <v>2017</v>
      </c>
      <c r="C1091" s="5">
        <v>10</v>
      </c>
      <c r="D1091" s="5">
        <v>26</v>
      </c>
      <c r="E1091">
        <v>4</v>
      </c>
      <c r="F1091" s="5">
        <v>3</v>
      </c>
      <c r="G1091" s="5">
        <v>46</v>
      </c>
      <c r="H1091" s="5">
        <v>41</v>
      </c>
      <c r="I1091" s="15">
        <v>3.1574189814814799</v>
      </c>
      <c r="J1091" s="8">
        <v>-500</v>
      </c>
      <c r="K1091" t="s">
        <v>19</v>
      </c>
      <c r="L1091" s="4">
        <v>66.34</v>
      </c>
      <c r="M1091" s="10">
        <v>13480643</v>
      </c>
      <c r="N1091" s="10">
        <v>20073377.100000001</v>
      </c>
    </row>
    <row r="1092" spans="1:14" x14ac:dyDescent="0.55000000000000004">
      <c r="A1092">
        <v>1090</v>
      </c>
      <c r="B1092">
        <v>2017</v>
      </c>
      <c r="C1092" s="5">
        <v>10</v>
      </c>
      <c r="D1092" s="5">
        <v>26</v>
      </c>
      <c r="E1092">
        <v>4</v>
      </c>
      <c r="F1092" s="5">
        <v>3</v>
      </c>
      <c r="G1092" s="5">
        <v>47</v>
      </c>
      <c r="H1092" s="5">
        <v>11</v>
      </c>
      <c r="I1092" s="15">
        <v>3.1577662037037002</v>
      </c>
      <c r="J1092" s="8">
        <v>-500</v>
      </c>
      <c r="K1092" t="s">
        <v>19</v>
      </c>
      <c r="L1092" s="4">
        <v>35.049999999999997</v>
      </c>
      <c r="M1092" s="10">
        <v>12019539.9</v>
      </c>
      <c r="N1092" s="10">
        <v>22940162.100000001</v>
      </c>
    </row>
    <row r="1093" spans="1:14" x14ac:dyDescent="0.55000000000000004">
      <c r="A1093">
        <v>1091</v>
      </c>
      <c r="B1093">
        <v>2017</v>
      </c>
      <c r="C1093" s="5">
        <v>10</v>
      </c>
      <c r="D1093" s="5">
        <v>26</v>
      </c>
      <c r="E1093">
        <v>4</v>
      </c>
      <c r="F1093" s="5">
        <v>3</v>
      </c>
      <c r="G1093" s="5">
        <v>47</v>
      </c>
      <c r="H1093" s="5">
        <v>41</v>
      </c>
      <c r="I1093" s="15">
        <v>3.15811342592592</v>
      </c>
      <c r="J1093" s="8">
        <v>-500</v>
      </c>
      <c r="K1093" t="s">
        <v>19</v>
      </c>
      <c r="L1093" s="4">
        <v>31.28</v>
      </c>
      <c r="M1093" s="10">
        <v>14661704.6</v>
      </c>
      <c r="N1093" s="10">
        <v>15296043.6</v>
      </c>
    </row>
    <row r="1094" spans="1:14" x14ac:dyDescent="0.55000000000000004">
      <c r="A1094">
        <v>1092</v>
      </c>
      <c r="B1094">
        <v>2017</v>
      </c>
      <c r="C1094" s="5">
        <v>10</v>
      </c>
      <c r="D1094" s="5">
        <v>26</v>
      </c>
      <c r="E1094">
        <v>4</v>
      </c>
      <c r="F1094" s="5">
        <v>3</v>
      </c>
      <c r="G1094" s="5">
        <v>48</v>
      </c>
      <c r="H1094" s="5">
        <v>11</v>
      </c>
      <c r="I1094" s="15">
        <v>3.1584606481481399</v>
      </c>
      <c r="J1094" s="8">
        <v>-500</v>
      </c>
      <c r="K1094" t="s">
        <v>19</v>
      </c>
      <c r="L1094" s="4">
        <v>31.27</v>
      </c>
      <c r="M1094" s="10">
        <v>35823485.299999997</v>
      </c>
      <c r="N1094" s="10">
        <v>22942848.899999999</v>
      </c>
    </row>
    <row r="1095" spans="1:14" x14ac:dyDescent="0.55000000000000004">
      <c r="A1095">
        <v>1093</v>
      </c>
      <c r="B1095">
        <v>2017</v>
      </c>
      <c r="C1095" s="5">
        <v>10</v>
      </c>
      <c r="D1095" s="5">
        <v>26</v>
      </c>
      <c r="E1095">
        <v>4</v>
      </c>
      <c r="F1095" s="5">
        <v>3</v>
      </c>
      <c r="G1095" s="5">
        <v>48</v>
      </c>
      <c r="H1095" s="5">
        <v>41</v>
      </c>
      <c r="I1095" s="15">
        <v>3.1588078703703699</v>
      </c>
      <c r="J1095" s="8">
        <v>-500</v>
      </c>
      <c r="K1095" t="s">
        <v>19</v>
      </c>
      <c r="L1095" s="4">
        <v>27.35</v>
      </c>
      <c r="M1095" s="10">
        <v>13241649.699999999</v>
      </c>
      <c r="N1095" s="10">
        <v>20728895.399999999</v>
      </c>
    </row>
    <row r="1096" spans="1:14" x14ac:dyDescent="0.55000000000000004">
      <c r="A1096">
        <v>1094</v>
      </c>
      <c r="B1096">
        <v>2017</v>
      </c>
      <c r="C1096" s="5">
        <v>10</v>
      </c>
      <c r="D1096" s="5">
        <v>26</v>
      </c>
      <c r="E1096">
        <v>4</v>
      </c>
      <c r="F1096" s="5">
        <v>3</v>
      </c>
      <c r="G1096" s="5">
        <v>49</v>
      </c>
      <c r="H1096" s="5">
        <v>11</v>
      </c>
      <c r="I1096" s="15">
        <v>3.1591550925925902</v>
      </c>
      <c r="J1096" s="8">
        <v>-500</v>
      </c>
      <c r="K1096" t="s">
        <v>19</v>
      </c>
      <c r="L1096" s="4">
        <v>66.349999999999994</v>
      </c>
      <c r="M1096" s="10">
        <v>11334176.9</v>
      </c>
      <c r="N1096" s="10">
        <v>12851348.5</v>
      </c>
    </row>
    <row r="1097" spans="1:14" x14ac:dyDescent="0.55000000000000004">
      <c r="A1097">
        <v>1095</v>
      </c>
      <c r="B1097">
        <v>2017</v>
      </c>
      <c r="C1097" s="5">
        <v>10</v>
      </c>
      <c r="D1097" s="5">
        <v>26</v>
      </c>
      <c r="E1097">
        <v>4</v>
      </c>
      <c r="F1097" s="5">
        <v>3</v>
      </c>
      <c r="G1097" s="5">
        <v>49</v>
      </c>
      <c r="H1097" s="5">
        <v>41</v>
      </c>
      <c r="I1097" s="15">
        <v>3.15950231481481</v>
      </c>
      <c r="J1097" s="8">
        <v>-500</v>
      </c>
      <c r="K1097" t="s">
        <v>19</v>
      </c>
      <c r="L1097" s="4">
        <v>35.130000000000003</v>
      </c>
      <c r="M1097" s="10">
        <v>9222822.8000000007</v>
      </c>
      <c r="N1097" s="10">
        <v>10025543</v>
      </c>
    </row>
    <row r="1098" spans="1:14" x14ac:dyDescent="0.55000000000000004">
      <c r="A1098">
        <v>1096</v>
      </c>
      <c r="B1098">
        <v>2017</v>
      </c>
      <c r="C1098" s="5">
        <v>10</v>
      </c>
      <c r="D1098" s="5">
        <v>26</v>
      </c>
      <c r="E1098">
        <v>4</v>
      </c>
      <c r="F1098" s="5">
        <v>3</v>
      </c>
      <c r="G1098" s="5">
        <v>50</v>
      </c>
      <c r="H1098" s="5">
        <v>11</v>
      </c>
      <c r="I1098" s="15">
        <v>3.1598495370370299</v>
      </c>
      <c r="J1098" s="8">
        <v>-500</v>
      </c>
      <c r="K1098" t="s">
        <v>19</v>
      </c>
      <c r="L1098" s="4">
        <v>35.090000000000003</v>
      </c>
      <c r="M1098" s="10">
        <v>12560795.1</v>
      </c>
      <c r="N1098" s="10">
        <v>21368342.100000001</v>
      </c>
    </row>
    <row r="1099" spans="1:14" x14ac:dyDescent="0.55000000000000004">
      <c r="A1099">
        <v>1097</v>
      </c>
      <c r="B1099">
        <v>2017</v>
      </c>
      <c r="C1099" s="5">
        <v>10</v>
      </c>
      <c r="D1099" s="5">
        <v>26</v>
      </c>
      <c r="E1099">
        <v>4</v>
      </c>
      <c r="F1099" s="5">
        <v>3</v>
      </c>
      <c r="G1099" s="5">
        <v>50</v>
      </c>
      <c r="H1099" s="5">
        <v>41</v>
      </c>
      <c r="I1099" s="15">
        <v>3.1601967592592501</v>
      </c>
      <c r="J1099" s="8">
        <v>-500</v>
      </c>
      <c r="K1099" t="s">
        <v>19</v>
      </c>
      <c r="L1099" s="4">
        <v>27.39</v>
      </c>
      <c r="M1099" s="10">
        <v>13647794.1</v>
      </c>
      <c r="N1099" s="10">
        <v>19471676.600000001</v>
      </c>
    </row>
    <row r="1100" spans="1:14" x14ac:dyDescent="0.55000000000000004">
      <c r="A1100">
        <v>1098</v>
      </c>
      <c r="B1100">
        <v>2017</v>
      </c>
      <c r="C1100" s="5">
        <v>10</v>
      </c>
      <c r="D1100" s="5">
        <v>26</v>
      </c>
      <c r="E1100">
        <v>4</v>
      </c>
      <c r="F1100" s="5">
        <v>3</v>
      </c>
      <c r="G1100" s="5">
        <v>51</v>
      </c>
      <c r="H1100" s="5">
        <v>11</v>
      </c>
      <c r="I1100" s="15">
        <v>3.1605439814814802</v>
      </c>
      <c r="J1100" s="8">
        <v>-500</v>
      </c>
      <c r="K1100" t="s">
        <v>19</v>
      </c>
      <c r="L1100" s="4">
        <v>35.22</v>
      </c>
      <c r="M1100" s="10">
        <v>16269046.5</v>
      </c>
      <c r="N1100" s="10">
        <v>21411503</v>
      </c>
    </row>
    <row r="1101" spans="1:14" x14ac:dyDescent="0.55000000000000004">
      <c r="A1101">
        <v>1099</v>
      </c>
      <c r="B1101">
        <v>2017</v>
      </c>
      <c r="C1101" s="5">
        <v>10</v>
      </c>
      <c r="D1101" s="5">
        <v>26</v>
      </c>
      <c r="E1101">
        <v>4</v>
      </c>
      <c r="F1101" s="5">
        <v>3</v>
      </c>
      <c r="G1101" s="5">
        <v>51</v>
      </c>
      <c r="H1101" s="5">
        <v>41</v>
      </c>
      <c r="I1101" s="15">
        <v>3.1608912037037</v>
      </c>
      <c r="J1101" s="8">
        <v>-500</v>
      </c>
      <c r="K1101" t="s">
        <v>19</v>
      </c>
      <c r="L1101" s="4">
        <v>62.55</v>
      </c>
      <c r="M1101" s="10">
        <v>9028777.3000000007</v>
      </c>
      <c r="N1101" s="10">
        <v>17366570.199999999</v>
      </c>
    </row>
    <row r="1102" spans="1:14" x14ac:dyDescent="0.55000000000000004">
      <c r="A1102">
        <v>1100</v>
      </c>
      <c r="B1102">
        <v>2017</v>
      </c>
      <c r="C1102" s="5">
        <v>10</v>
      </c>
      <c r="D1102" s="5">
        <v>26</v>
      </c>
      <c r="E1102">
        <v>4</v>
      </c>
      <c r="F1102" s="5">
        <v>3</v>
      </c>
      <c r="G1102" s="5">
        <v>52</v>
      </c>
      <c r="H1102" s="5">
        <v>11</v>
      </c>
      <c r="I1102" s="15">
        <v>3.1612384259259199</v>
      </c>
      <c r="J1102" s="8">
        <v>-500</v>
      </c>
      <c r="K1102" t="s">
        <v>19</v>
      </c>
      <c r="L1102" s="4">
        <v>31.25</v>
      </c>
      <c r="M1102" s="10">
        <v>6944991.4000000004</v>
      </c>
      <c r="N1102" s="10">
        <v>21418896.800000001</v>
      </c>
    </row>
    <row r="1103" spans="1:14" x14ac:dyDescent="0.55000000000000004">
      <c r="A1103">
        <v>1101</v>
      </c>
      <c r="B1103">
        <v>2017</v>
      </c>
      <c r="C1103" s="5">
        <v>10</v>
      </c>
      <c r="D1103" s="5">
        <v>26</v>
      </c>
      <c r="E1103">
        <v>4</v>
      </c>
      <c r="F1103" s="5">
        <v>3</v>
      </c>
      <c r="G1103" s="5">
        <v>52</v>
      </c>
      <c r="H1103" s="5">
        <v>41</v>
      </c>
      <c r="I1103" s="15">
        <v>3.1615856481481401</v>
      </c>
      <c r="J1103" s="8">
        <v>-500</v>
      </c>
      <c r="K1103" t="s">
        <v>19</v>
      </c>
      <c r="L1103" s="4">
        <v>46.9</v>
      </c>
      <c r="M1103" s="10">
        <v>12772868.9</v>
      </c>
      <c r="N1103" s="10">
        <v>22085193.800000001</v>
      </c>
    </row>
    <row r="1104" spans="1:14" x14ac:dyDescent="0.55000000000000004">
      <c r="A1104">
        <v>1102</v>
      </c>
      <c r="B1104">
        <v>2017</v>
      </c>
      <c r="C1104" s="5">
        <v>10</v>
      </c>
      <c r="D1104" s="5">
        <v>26</v>
      </c>
      <c r="E1104">
        <v>4</v>
      </c>
      <c r="F1104" s="5">
        <v>3</v>
      </c>
      <c r="G1104" s="5">
        <v>53</v>
      </c>
      <c r="H1104" s="5">
        <v>11</v>
      </c>
      <c r="I1104" s="15">
        <v>3.1619328703703702</v>
      </c>
      <c r="J1104" s="8">
        <v>-500</v>
      </c>
      <c r="K1104" t="s">
        <v>19</v>
      </c>
      <c r="L1104" s="4">
        <v>27.26</v>
      </c>
      <c r="M1104" s="10">
        <v>12077950</v>
      </c>
      <c r="N1104" s="10">
        <v>24714098.100000001</v>
      </c>
    </row>
    <row r="1105" spans="1:14" x14ac:dyDescent="0.55000000000000004">
      <c r="A1105">
        <v>1103</v>
      </c>
      <c r="B1105">
        <v>2017</v>
      </c>
      <c r="C1105" s="5">
        <v>10</v>
      </c>
      <c r="D1105" s="5">
        <v>26</v>
      </c>
      <c r="E1105">
        <v>4</v>
      </c>
      <c r="F1105" s="5">
        <v>3</v>
      </c>
      <c r="G1105" s="5">
        <v>53</v>
      </c>
      <c r="H1105" s="5">
        <v>41</v>
      </c>
      <c r="I1105" s="15">
        <v>3.16228009259259</v>
      </c>
      <c r="J1105" s="8">
        <v>-500</v>
      </c>
      <c r="K1105" t="s">
        <v>19</v>
      </c>
      <c r="L1105" s="4">
        <v>31.26</v>
      </c>
      <c r="M1105" s="10">
        <v>9702782</v>
      </c>
      <c r="N1105" s="10">
        <v>11873547.5</v>
      </c>
    </row>
    <row r="1106" spans="1:14" x14ac:dyDescent="0.55000000000000004">
      <c r="A1106">
        <v>1104</v>
      </c>
      <c r="B1106">
        <v>2017</v>
      </c>
      <c r="C1106" s="5">
        <v>10</v>
      </c>
      <c r="D1106" s="5">
        <v>26</v>
      </c>
      <c r="E1106">
        <v>4</v>
      </c>
      <c r="F1106" s="5">
        <v>3</v>
      </c>
      <c r="G1106" s="5">
        <v>54</v>
      </c>
      <c r="H1106" s="5">
        <v>11</v>
      </c>
      <c r="I1106" s="15">
        <v>3.1626273148148099</v>
      </c>
      <c r="J1106" s="8">
        <v>-500</v>
      </c>
      <c r="K1106" t="s">
        <v>19</v>
      </c>
      <c r="L1106" s="4">
        <v>27.35</v>
      </c>
      <c r="M1106" s="10">
        <v>11754246.199999999</v>
      </c>
      <c r="N1106" s="10">
        <v>22145464.600000001</v>
      </c>
    </row>
    <row r="1107" spans="1:14" x14ac:dyDescent="0.55000000000000004">
      <c r="A1107">
        <v>1105</v>
      </c>
      <c r="B1107">
        <v>2017</v>
      </c>
      <c r="C1107" s="5">
        <v>10</v>
      </c>
      <c r="D1107" s="5">
        <v>26</v>
      </c>
      <c r="E1107">
        <v>4</v>
      </c>
      <c r="F1107" s="5">
        <v>3</v>
      </c>
      <c r="G1107" s="5">
        <v>54</v>
      </c>
      <c r="H1107" s="5">
        <v>41</v>
      </c>
      <c r="I1107" s="15">
        <v>3.1629745370370301</v>
      </c>
      <c r="J1107" s="8">
        <v>-500</v>
      </c>
      <c r="K1107" t="s">
        <v>19</v>
      </c>
      <c r="L1107" s="4">
        <v>39.03</v>
      </c>
      <c r="M1107" s="10">
        <v>13822231.300000001</v>
      </c>
      <c r="N1107" s="10">
        <v>20723571</v>
      </c>
    </row>
    <row r="1108" spans="1:14" x14ac:dyDescent="0.55000000000000004">
      <c r="A1108">
        <v>1106</v>
      </c>
      <c r="B1108">
        <v>2017</v>
      </c>
      <c r="C1108" s="5">
        <v>10</v>
      </c>
      <c r="D1108" s="5">
        <v>26</v>
      </c>
      <c r="E1108">
        <v>4</v>
      </c>
      <c r="F1108" s="5">
        <v>3</v>
      </c>
      <c r="G1108" s="5">
        <v>55</v>
      </c>
      <c r="H1108" s="5">
        <v>11</v>
      </c>
      <c r="I1108" s="15">
        <v>3.16332175925925</v>
      </c>
      <c r="J1108" s="8">
        <v>-500</v>
      </c>
      <c r="K1108" t="s">
        <v>19</v>
      </c>
      <c r="L1108" s="4">
        <v>35.130000000000003</v>
      </c>
      <c r="M1108" s="10">
        <v>14505382.6</v>
      </c>
      <c r="N1108" s="10">
        <v>15667154.6</v>
      </c>
    </row>
    <row r="1109" spans="1:14" x14ac:dyDescent="0.55000000000000004">
      <c r="A1109">
        <v>1107</v>
      </c>
      <c r="B1109">
        <v>2017</v>
      </c>
      <c r="C1109" s="5">
        <v>10</v>
      </c>
      <c r="D1109" s="5">
        <v>26</v>
      </c>
      <c r="E1109">
        <v>4</v>
      </c>
      <c r="F1109" s="5">
        <v>3</v>
      </c>
      <c r="G1109" s="5">
        <v>55</v>
      </c>
      <c r="H1109" s="5">
        <v>41</v>
      </c>
      <c r="I1109" s="15">
        <v>3.16366898148148</v>
      </c>
      <c r="J1109" s="8">
        <v>-500</v>
      </c>
      <c r="K1109" t="s">
        <v>19</v>
      </c>
      <c r="L1109" s="4">
        <v>35.200000000000003</v>
      </c>
      <c r="M1109" s="10">
        <v>16073130.6</v>
      </c>
      <c r="N1109" s="10">
        <v>24707515.699999999</v>
      </c>
    </row>
    <row r="1110" spans="1:14" x14ac:dyDescent="0.55000000000000004">
      <c r="A1110">
        <v>1108</v>
      </c>
      <c r="B1110">
        <v>2017</v>
      </c>
      <c r="C1110" s="5">
        <v>10</v>
      </c>
      <c r="D1110" s="5">
        <v>26</v>
      </c>
      <c r="E1110">
        <v>4</v>
      </c>
      <c r="F1110" s="5">
        <v>3</v>
      </c>
      <c r="G1110" s="5">
        <v>56</v>
      </c>
      <c r="H1110" s="5">
        <v>11</v>
      </c>
      <c r="I1110" s="15">
        <v>3.1640162037036998</v>
      </c>
      <c r="J1110" s="8">
        <v>-500</v>
      </c>
      <c r="K1110" t="s">
        <v>19</v>
      </c>
      <c r="L1110" s="4">
        <v>66.36</v>
      </c>
      <c r="M1110" s="10">
        <v>12410322.5</v>
      </c>
      <c r="N1110" s="10">
        <v>16059984.6</v>
      </c>
    </row>
    <row r="1111" spans="1:14" x14ac:dyDescent="0.55000000000000004">
      <c r="A1111">
        <v>1109</v>
      </c>
      <c r="B1111">
        <v>2017</v>
      </c>
      <c r="C1111" s="5">
        <v>10</v>
      </c>
      <c r="D1111" s="5">
        <v>26</v>
      </c>
      <c r="E1111">
        <v>4</v>
      </c>
      <c r="F1111" s="5">
        <v>3</v>
      </c>
      <c r="G1111" s="5">
        <v>56</v>
      </c>
      <c r="H1111" s="5">
        <v>41</v>
      </c>
      <c r="I1111" s="15">
        <v>3.1643634259259201</v>
      </c>
      <c r="J1111" s="8">
        <v>-500</v>
      </c>
      <c r="K1111" t="s">
        <v>19</v>
      </c>
      <c r="L1111" s="4">
        <v>35.17</v>
      </c>
      <c r="M1111" s="10">
        <v>16997834.5</v>
      </c>
      <c r="N1111" s="10">
        <v>26587959.300000001</v>
      </c>
    </row>
    <row r="1112" spans="1:14" x14ac:dyDescent="0.55000000000000004">
      <c r="A1112">
        <v>1110</v>
      </c>
      <c r="B1112">
        <v>2017</v>
      </c>
      <c r="C1112" s="5">
        <v>10</v>
      </c>
      <c r="D1112" s="5">
        <v>26</v>
      </c>
      <c r="E1112">
        <v>4</v>
      </c>
      <c r="F1112" s="5">
        <v>3</v>
      </c>
      <c r="G1112" s="5">
        <v>57</v>
      </c>
      <c r="H1112" s="5">
        <v>11</v>
      </c>
      <c r="I1112" s="15">
        <v>3.16471064814814</v>
      </c>
      <c r="J1112" s="8">
        <v>-500</v>
      </c>
      <c r="K1112" t="s">
        <v>19</v>
      </c>
      <c r="L1112" s="4">
        <v>27.3</v>
      </c>
      <c r="M1112" s="10">
        <v>16227120.4</v>
      </c>
      <c r="N1112" s="10">
        <v>20634869.199999999</v>
      </c>
    </row>
    <row r="1113" spans="1:14" x14ac:dyDescent="0.55000000000000004">
      <c r="A1113">
        <v>1111</v>
      </c>
      <c r="B1113">
        <v>2017</v>
      </c>
      <c r="C1113" s="5">
        <v>10</v>
      </c>
      <c r="D1113" s="5">
        <v>26</v>
      </c>
      <c r="E1113">
        <v>4</v>
      </c>
      <c r="F1113" s="5">
        <v>3</v>
      </c>
      <c r="G1113" s="5">
        <v>57</v>
      </c>
      <c r="H1113" s="5">
        <v>41</v>
      </c>
      <c r="I1113" s="15">
        <v>3.16505787037037</v>
      </c>
      <c r="J1113" s="8">
        <v>-500</v>
      </c>
      <c r="K1113" t="s">
        <v>19</v>
      </c>
      <c r="L1113" s="4">
        <v>23.49</v>
      </c>
      <c r="M1113" s="10">
        <v>15375027.699999999</v>
      </c>
      <c r="N1113" s="10">
        <v>23789502.600000001</v>
      </c>
    </row>
    <row r="1114" spans="1:14" x14ac:dyDescent="0.55000000000000004">
      <c r="A1114">
        <v>1112</v>
      </c>
      <c r="B1114">
        <v>2017</v>
      </c>
      <c r="C1114" s="5">
        <v>10</v>
      </c>
      <c r="D1114" s="5">
        <v>26</v>
      </c>
      <c r="E1114">
        <v>4</v>
      </c>
      <c r="F1114" s="5">
        <v>3</v>
      </c>
      <c r="G1114" s="5">
        <v>58</v>
      </c>
      <c r="H1114" s="5">
        <v>11</v>
      </c>
      <c r="I1114" s="15">
        <v>3.1654050925925898</v>
      </c>
      <c r="J1114" s="8">
        <v>-500</v>
      </c>
      <c r="K1114" t="s">
        <v>19</v>
      </c>
      <c r="L1114" s="4">
        <v>35.06</v>
      </c>
      <c r="M1114" s="10">
        <v>15785073.5</v>
      </c>
      <c r="N1114" s="10">
        <v>20073645</v>
      </c>
    </row>
    <row r="1115" spans="1:14" x14ac:dyDescent="0.55000000000000004">
      <c r="A1115">
        <v>1113</v>
      </c>
      <c r="B1115">
        <v>2017</v>
      </c>
      <c r="C1115" s="5">
        <v>10</v>
      </c>
      <c r="D1115" s="5">
        <v>26</v>
      </c>
      <c r="E1115">
        <v>4</v>
      </c>
      <c r="F1115" s="5">
        <v>3</v>
      </c>
      <c r="G1115" s="5">
        <v>58</v>
      </c>
      <c r="H1115" s="5">
        <v>41</v>
      </c>
      <c r="I1115" s="15">
        <v>3.1657523148148101</v>
      </c>
      <c r="J1115" s="8">
        <v>-500</v>
      </c>
      <c r="K1115" t="s">
        <v>19</v>
      </c>
      <c r="L1115" s="4">
        <v>31.2</v>
      </c>
      <c r="M1115" s="10">
        <v>11048759.199999999</v>
      </c>
      <c r="N1115" s="10">
        <v>10859587.4</v>
      </c>
    </row>
    <row r="1116" spans="1:14" x14ac:dyDescent="0.55000000000000004">
      <c r="A1116">
        <v>1114</v>
      </c>
      <c r="B1116">
        <v>2017</v>
      </c>
      <c r="C1116" s="5">
        <v>10</v>
      </c>
      <c r="D1116" s="5">
        <v>26</v>
      </c>
      <c r="E1116">
        <v>4</v>
      </c>
      <c r="F1116" s="5">
        <v>3</v>
      </c>
      <c r="G1116" s="5">
        <v>59</v>
      </c>
      <c r="H1116" s="5">
        <v>11</v>
      </c>
      <c r="I1116" s="15">
        <v>3.16609953703703</v>
      </c>
      <c r="J1116" s="8">
        <v>-500</v>
      </c>
      <c r="K1116" t="s">
        <v>19</v>
      </c>
      <c r="L1116" s="4">
        <v>23.44</v>
      </c>
      <c r="M1116" s="10">
        <v>19838838.600000001</v>
      </c>
      <c r="N1116" s="10">
        <v>22941461.699999999</v>
      </c>
    </row>
    <row r="1117" spans="1:14" x14ac:dyDescent="0.55000000000000004">
      <c r="A1117">
        <v>1115</v>
      </c>
      <c r="B1117">
        <v>2017</v>
      </c>
      <c r="C1117" s="5">
        <v>10</v>
      </c>
      <c r="D1117" s="5">
        <v>26</v>
      </c>
      <c r="E1117">
        <v>4</v>
      </c>
      <c r="F1117" s="5">
        <v>3</v>
      </c>
      <c r="G1117" s="5">
        <v>59</v>
      </c>
      <c r="H1117" s="5">
        <v>41</v>
      </c>
      <c r="I1117" s="15">
        <v>3.1664467592592498</v>
      </c>
      <c r="J1117" s="8">
        <v>-500</v>
      </c>
      <c r="K1117" t="s">
        <v>19</v>
      </c>
      <c r="L1117" s="4">
        <v>39.54</v>
      </c>
      <c r="M1117" s="10">
        <v>14993337.300000001</v>
      </c>
      <c r="N1117" s="10">
        <v>23660359.100000001</v>
      </c>
    </row>
    <row r="1118" spans="1:14" x14ac:dyDescent="0.55000000000000004">
      <c r="A1118">
        <v>1116</v>
      </c>
      <c r="B1118">
        <v>2017</v>
      </c>
      <c r="C1118" s="5">
        <v>10</v>
      </c>
      <c r="D1118" s="5">
        <v>26</v>
      </c>
      <c r="E1118">
        <v>4</v>
      </c>
      <c r="F1118" s="5">
        <v>4</v>
      </c>
      <c r="G1118" s="5">
        <v>0</v>
      </c>
      <c r="H1118" s="5">
        <v>11</v>
      </c>
      <c r="I1118" s="15">
        <v>3.1667939814814798</v>
      </c>
      <c r="J1118" s="8">
        <v>-500</v>
      </c>
      <c r="K1118" t="s">
        <v>19</v>
      </c>
      <c r="L1118" s="4">
        <v>35.159999999999997</v>
      </c>
      <c r="M1118" s="10">
        <v>14549834</v>
      </c>
      <c r="N1118" s="10">
        <v>23800055.899999999</v>
      </c>
    </row>
    <row r="1119" spans="1:14" x14ac:dyDescent="0.55000000000000004">
      <c r="A1119">
        <v>1117</v>
      </c>
      <c r="B1119">
        <v>2017</v>
      </c>
      <c r="C1119" s="5">
        <v>10</v>
      </c>
      <c r="D1119" s="5">
        <v>26</v>
      </c>
      <c r="E1119">
        <v>4</v>
      </c>
      <c r="F1119" s="5">
        <v>4</v>
      </c>
      <c r="G1119" s="5">
        <v>0</v>
      </c>
      <c r="H1119" s="5">
        <v>41</v>
      </c>
      <c r="I1119" s="15">
        <v>3.1671412037037001</v>
      </c>
      <c r="J1119" s="8">
        <v>-500</v>
      </c>
      <c r="K1119" t="s">
        <v>19</v>
      </c>
      <c r="L1119" s="4">
        <v>31.25</v>
      </c>
      <c r="M1119" s="10">
        <v>16520212.4</v>
      </c>
      <c r="N1119" s="10">
        <v>29198719.899999999</v>
      </c>
    </row>
    <row r="1120" spans="1:14" x14ac:dyDescent="0.55000000000000004">
      <c r="A1120">
        <v>1118</v>
      </c>
      <c r="B1120">
        <v>2017</v>
      </c>
      <c r="C1120" s="5">
        <v>10</v>
      </c>
      <c r="D1120" s="5">
        <v>26</v>
      </c>
      <c r="E1120">
        <v>4</v>
      </c>
      <c r="F1120" s="5">
        <v>4</v>
      </c>
      <c r="G1120" s="5">
        <v>1</v>
      </c>
      <c r="H1120" s="5">
        <v>11</v>
      </c>
      <c r="I1120" s="15">
        <v>3.1674884259259199</v>
      </c>
      <c r="J1120" s="8">
        <v>-500</v>
      </c>
      <c r="K1120" t="s">
        <v>19</v>
      </c>
      <c r="L1120" s="4">
        <v>31.19</v>
      </c>
      <c r="M1120" s="10">
        <v>10383187.5</v>
      </c>
      <c r="N1120" s="10">
        <v>5477223</v>
      </c>
    </row>
    <row r="1121" spans="1:14" x14ac:dyDescent="0.55000000000000004">
      <c r="A1121">
        <v>1119</v>
      </c>
      <c r="B1121">
        <v>2017</v>
      </c>
      <c r="C1121" s="5">
        <v>10</v>
      </c>
      <c r="D1121" s="5">
        <v>26</v>
      </c>
      <c r="E1121">
        <v>4</v>
      </c>
      <c r="F1121" s="5">
        <v>4</v>
      </c>
      <c r="G1121" s="5">
        <v>1</v>
      </c>
      <c r="H1121" s="5">
        <v>41</v>
      </c>
      <c r="I1121" s="15">
        <v>3.1678356481481398</v>
      </c>
      <c r="J1121" s="8">
        <v>-500</v>
      </c>
      <c r="K1121" t="s">
        <v>19</v>
      </c>
      <c r="L1121" s="4">
        <v>35.19</v>
      </c>
      <c r="M1121" s="10">
        <v>16477995.1</v>
      </c>
      <c r="N1121" s="10">
        <v>20660570.800000001</v>
      </c>
    </row>
    <row r="1122" spans="1:14" x14ac:dyDescent="0.55000000000000004">
      <c r="A1122">
        <v>1120</v>
      </c>
      <c r="B1122">
        <v>2017</v>
      </c>
      <c r="C1122" s="5">
        <v>10</v>
      </c>
      <c r="D1122" s="5">
        <v>26</v>
      </c>
      <c r="E1122">
        <v>4</v>
      </c>
      <c r="F1122" s="5">
        <v>4</v>
      </c>
      <c r="G1122" s="5">
        <v>2</v>
      </c>
      <c r="H1122" s="5">
        <v>11</v>
      </c>
      <c r="I1122" s="15">
        <v>3.1681828703703698</v>
      </c>
      <c r="J1122" s="8">
        <v>-500</v>
      </c>
      <c r="K1122" t="s">
        <v>19</v>
      </c>
      <c r="L1122" s="4">
        <v>27.38</v>
      </c>
      <c r="M1122" s="10">
        <v>15520626.699999999</v>
      </c>
      <c r="N1122" s="10">
        <v>22853349.600000001</v>
      </c>
    </row>
    <row r="1123" spans="1:14" x14ac:dyDescent="0.55000000000000004">
      <c r="A1123">
        <v>1121</v>
      </c>
      <c r="B1123">
        <v>2017</v>
      </c>
      <c r="C1123" s="5">
        <v>10</v>
      </c>
      <c r="D1123" s="5">
        <v>26</v>
      </c>
      <c r="E1123">
        <v>4</v>
      </c>
      <c r="F1123" s="5">
        <v>4</v>
      </c>
      <c r="G1123" s="5">
        <v>2</v>
      </c>
      <c r="H1123" s="5">
        <v>41</v>
      </c>
      <c r="I1123" s="15">
        <v>3.1685300925925901</v>
      </c>
      <c r="J1123" s="8">
        <v>-500</v>
      </c>
      <c r="K1123" t="s">
        <v>19</v>
      </c>
      <c r="L1123" s="4">
        <v>27.39</v>
      </c>
      <c r="M1123" s="10">
        <v>14466208.4</v>
      </c>
      <c r="N1123" s="10">
        <v>23722824.100000001</v>
      </c>
    </row>
    <row r="1124" spans="1:14" x14ac:dyDescent="0.55000000000000004">
      <c r="A1124">
        <v>1122</v>
      </c>
      <c r="B1124">
        <v>2017</v>
      </c>
      <c r="C1124" s="5">
        <v>10</v>
      </c>
      <c r="D1124" s="5">
        <v>26</v>
      </c>
      <c r="E1124">
        <v>4</v>
      </c>
      <c r="F1124" s="5">
        <v>4</v>
      </c>
      <c r="G1124" s="5">
        <v>3</v>
      </c>
      <c r="H1124" s="5">
        <v>11</v>
      </c>
      <c r="I1124" s="15">
        <v>3.1688773148148099</v>
      </c>
      <c r="J1124" s="8">
        <v>-500</v>
      </c>
      <c r="K1124" t="s">
        <v>19</v>
      </c>
      <c r="L1124" s="4">
        <v>35.14</v>
      </c>
      <c r="M1124" s="10">
        <v>19339360</v>
      </c>
      <c r="N1124" s="10">
        <v>17843464.899999999</v>
      </c>
    </row>
    <row r="1125" spans="1:14" x14ac:dyDescent="0.55000000000000004">
      <c r="A1125">
        <v>1123</v>
      </c>
      <c r="B1125">
        <v>2017</v>
      </c>
      <c r="C1125" s="5">
        <v>10</v>
      </c>
      <c r="D1125" s="5">
        <v>26</v>
      </c>
      <c r="E1125">
        <v>4</v>
      </c>
      <c r="F1125" s="5">
        <v>4</v>
      </c>
      <c r="G1125" s="5">
        <v>3</v>
      </c>
      <c r="H1125" s="5">
        <v>41</v>
      </c>
      <c r="I1125" s="15">
        <v>3.1692245370370302</v>
      </c>
      <c r="J1125" s="8">
        <v>-500</v>
      </c>
      <c r="K1125" t="s">
        <v>19</v>
      </c>
      <c r="L1125" s="4">
        <v>74.16</v>
      </c>
      <c r="M1125" s="10">
        <v>14787071.5</v>
      </c>
      <c r="N1125" s="10">
        <v>19366416</v>
      </c>
    </row>
    <row r="1126" spans="1:14" x14ac:dyDescent="0.55000000000000004">
      <c r="A1126">
        <v>1124</v>
      </c>
      <c r="B1126">
        <v>2017</v>
      </c>
      <c r="C1126" s="5">
        <v>10</v>
      </c>
      <c r="D1126" s="5">
        <v>26</v>
      </c>
      <c r="E1126">
        <v>4</v>
      </c>
      <c r="F1126" s="5">
        <v>4</v>
      </c>
      <c r="G1126" s="5">
        <v>4</v>
      </c>
      <c r="H1126" s="5">
        <v>11</v>
      </c>
      <c r="I1126" s="15">
        <v>3.1695717592592501</v>
      </c>
      <c r="J1126" s="8">
        <v>-500</v>
      </c>
      <c r="K1126" t="s">
        <v>19</v>
      </c>
      <c r="L1126" s="4">
        <v>35.17</v>
      </c>
      <c r="M1126" s="10">
        <v>18215419.5</v>
      </c>
      <c r="N1126" s="10">
        <v>13386811.300000001</v>
      </c>
    </row>
    <row r="1127" spans="1:14" x14ac:dyDescent="0.55000000000000004">
      <c r="A1127">
        <v>1125</v>
      </c>
      <c r="B1127">
        <v>2017</v>
      </c>
      <c r="C1127" s="5">
        <v>10</v>
      </c>
      <c r="D1127" s="5">
        <v>26</v>
      </c>
      <c r="E1127">
        <v>4</v>
      </c>
      <c r="F1127" s="5">
        <v>4</v>
      </c>
      <c r="G1127" s="5">
        <v>4</v>
      </c>
      <c r="H1127" s="5">
        <v>41</v>
      </c>
      <c r="I1127" s="15">
        <v>3.1699189814814801</v>
      </c>
      <c r="J1127" s="8">
        <v>-500</v>
      </c>
      <c r="K1127" t="s">
        <v>19</v>
      </c>
      <c r="L1127" s="4">
        <v>35.119999999999997</v>
      </c>
      <c r="M1127" s="10">
        <v>14950721.1</v>
      </c>
      <c r="N1127" s="10">
        <v>23791182.399999999</v>
      </c>
    </row>
    <row r="1128" spans="1:14" x14ac:dyDescent="0.55000000000000004">
      <c r="A1128">
        <v>1126</v>
      </c>
      <c r="B1128">
        <v>2017</v>
      </c>
      <c r="C1128" s="5">
        <v>10</v>
      </c>
      <c r="D1128" s="5">
        <v>26</v>
      </c>
      <c r="E1128">
        <v>4</v>
      </c>
      <c r="F1128" s="5">
        <v>4</v>
      </c>
      <c r="G1128" s="5">
        <v>5</v>
      </c>
      <c r="H1128" s="5">
        <v>11</v>
      </c>
      <c r="I1128" s="15">
        <v>3.1702662037036999</v>
      </c>
      <c r="J1128" s="8">
        <v>-500</v>
      </c>
      <c r="K1128" t="s">
        <v>19</v>
      </c>
      <c r="L1128" s="4">
        <v>27.35</v>
      </c>
      <c r="M1128" s="10">
        <v>12892292.4</v>
      </c>
      <c r="N1128" s="10">
        <v>22150729.199999999</v>
      </c>
    </row>
    <row r="1129" spans="1:14" x14ac:dyDescent="0.55000000000000004">
      <c r="A1129">
        <v>1127</v>
      </c>
      <c r="B1129">
        <v>2017</v>
      </c>
      <c r="C1129" s="5">
        <v>10</v>
      </c>
      <c r="D1129" s="5">
        <v>26</v>
      </c>
      <c r="E1129">
        <v>4</v>
      </c>
      <c r="F1129" s="5">
        <v>4</v>
      </c>
      <c r="G1129" s="5">
        <v>5</v>
      </c>
      <c r="H1129" s="5">
        <v>41</v>
      </c>
      <c r="I1129" s="15">
        <v>3.1706134259259202</v>
      </c>
      <c r="J1129" s="8">
        <v>-500</v>
      </c>
      <c r="K1129" t="s">
        <v>19</v>
      </c>
      <c r="L1129" s="4">
        <v>27.45</v>
      </c>
      <c r="M1129" s="10">
        <v>13863859.9</v>
      </c>
      <c r="N1129" s="10">
        <v>22157266.899999999</v>
      </c>
    </row>
    <row r="1130" spans="1:14" x14ac:dyDescent="0.55000000000000004">
      <c r="A1130">
        <v>1128</v>
      </c>
      <c r="B1130">
        <v>2017</v>
      </c>
      <c r="C1130" s="5">
        <v>10</v>
      </c>
      <c r="D1130" s="5">
        <v>26</v>
      </c>
      <c r="E1130">
        <v>4</v>
      </c>
      <c r="F1130" s="5">
        <v>4</v>
      </c>
      <c r="G1130" s="5">
        <v>6</v>
      </c>
      <c r="H1130" s="5">
        <v>11</v>
      </c>
      <c r="I1130" s="15">
        <v>3.17096064814814</v>
      </c>
      <c r="J1130" s="8">
        <v>-500</v>
      </c>
      <c r="K1130" t="s">
        <v>19</v>
      </c>
      <c r="L1130" s="4">
        <v>85.98</v>
      </c>
      <c r="M1130" s="10">
        <v>11287788</v>
      </c>
      <c r="N1130" s="10">
        <v>22948674.600000001</v>
      </c>
    </row>
    <row r="1131" spans="1:14" x14ac:dyDescent="0.55000000000000004">
      <c r="A1131">
        <v>1129</v>
      </c>
      <c r="B1131">
        <v>2017</v>
      </c>
      <c r="C1131" s="5">
        <v>10</v>
      </c>
      <c r="D1131" s="5">
        <v>26</v>
      </c>
      <c r="E1131">
        <v>4</v>
      </c>
      <c r="F1131" s="5">
        <v>4</v>
      </c>
      <c r="G1131" s="5">
        <v>6</v>
      </c>
      <c r="H1131" s="5">
        <v>41</v>
      </c>
      <c r="I1131" s="15">
        <v>3.1713078703703701</v>
      </c>
      <c r="J1131" s="8">
        <v>-500</v>
      </c>
      <c r="K1131" t="s">
        <v>19</v>
      </c>
      <c r="L1131" s="4">
        <v>47.36</v>
      </c>
      <c r="M1131" s="10">
        <v>17387310</v>
      </c>
      <c r="N1131" s="10">
        <v>22948562</v>
      </c>
    </row>
    <row r="1132" spans="1:14" x14ac:dyDescent="0.55000000000000004">
      <c r="A1132">
        <v>1130</v>
      </c>
      <c r="B1132">
        <v>2017</v>
      </c>
      <c r="C1132" s="5">
        <v>10</v>
      </c>
      <c r="D1132" s="5">
        <v>26</v>
      </c>
      <c r="E1132">
        <v>4</v>
      </c>
      <c r="F1132" s="5">
        <v>4</v>
      </c>
      <c r="G1132" s="5">
        <v>7</v>
      </c>
      <c r="H1132" s="5">
        <v>11</v>
      </c>
      <c r="I1132" s="15">
        <v>3.1716550925925899</v>
      </c>
      <c r="J1132" s="8">
        <v>-500</v>
      </c>
      <c r="K1132" t="s">
        <v>19</v>
      </c>
      <c r="L1132" s="4">
        <v>31.25</v>
      </c>
      <c r="M1132" s="10">
        <v>11194887.300000001</v>
      </c>
      <c r="N1132" s="10">
        <v>22921621.600000001</v>
      </c>
    </row>
    <row r="1133" spans="1:14" x14ac:dyDescent="0.55000000000000004">
      <c r="A1133">
        <v>1131</v>
      </c>
      <c r="B1133">
        <v>2017</v>
      </c>
      <c r="C1133" s="5">
        <v>10</v>
      </c>
      <c r="D1133" s="5">
        <v>26</v>
      </c>
      <c r="E1133">
        <v>4</v>
      </c>
      <c r="F1133" s="5">
        <v>4</v>
      </c>
      <c r="G1133" s="5">
        <v>7</v>
      </c>
      <c r="H1133" s="5">
        <v>41</v>
      </c>
      <c r="I1133" s="15">
        <v>3.1720023148148102</v>
      </c>
      <c r="J1133" s="8">
        <v>-500</v>
      </c>
      <c r="K1133" t="s">
        <v>19</v>
      </c>
      <c r="L1133" s="4">
        <v>121.06</v>
      </c>
      <c r="M1133" s="10">
        <v>8813075.5</v>
      </c>
      <c r="N1133" s="10">
        <v>23799934.800000001</v>
      </c>
    </row>
    <row r="1134" spans="1:14" x14ac:dyDescent="0.55000000000000004">
      <c r="A1134">
        <v>1132</v>
      </c>
      <c r="B1134">
        <v>2017</v>
      </c>
      <c r="C1134" s="5">
        <v>10</v>
      </c>
      <c r="D1134" s="5">
        <v>26</v>
      </c>
      <c r="E1134">
        <v>4</v>
      </c>
      <c r="F1134" s="5">
        <v>4</v>
      </c>
      <c r="G1134" s="5">
        <v>8</v>
      </c>
      <c r="H1134" s="5">
        <v>11</v>
      </c>
      <c r="I1134" s="15">
        <v>3.17234953703703</v>
      </c>
      <c r="J1134" s="8">
        <v>-500</v>
      </c>
      <c r="K1134" t="s">
        <v>19</v>
      </c>
      <c r="L1134" s="4">
        <v>39.090000000000003</v>
      </c>
      <c r="M1134" s="10">
        <v>25682247.5</v>
      </c>
      <c r="N1134" s="10">
        <v>18841903.399999999</v>
      </c>
    </row>
    <row r="1135" spans="1:14" x14ac:dyDescent="0.55000000000000004">
      <c r="A1135">
        <v>1133</v>
      </c>
      <c r="B1135">
        <v>2017</v>
      </c>
      <c r="C1135" s="5">
        <v>10</v>
      </c>
      <c r="D1135" s="5">
        <v>26</v>
      </c>
      <c r="E1135">
        <v>4</v>
      </c>
      <c r="F1135" s="5">
        <v>4</v>
      </c>
      <c r="G1135" s="5">
        <v>8</v>
      </c>
      <c r="H1135" s="5">
        <v>41</v>
      </c>
      <c r="I1135" s="15">
        <v>3.1726967592592499</v>
      </c>
      <c r="J1135" s="8">
        <v>-500</v>
      </c>
      <c r="K1135" t="s">
        <v>19</v>
      </c>
      <c r="L1135" s="4">
        <v>50.79</v>
      </c>
      <c r="M1135" s="10">
        <v>14621574</v>
      </c>
      <c r="N1135" s="10">
        <v>22156532.5</v>
      </c>
    </row>
    <row r="1136" spans="1:14" x14ac:dyDescent="0.55000000000000004">
      <c r="A1136">
        <v>1134</v>
      </c>
      <c r="B1136">
        <v>2017</v>
      </c>
      <c r="C1136" s="5">
        <v>10</v>
      </c>
      <c r="D1136" s="5">
        <v>26</v>
      </c>
      <c r="E1136">
        <v>4</v>
      </c>
      <c r="F1136" s="5">
        <v>4</v>
      </c>
      <c r="G1136" s="5">
        <v>9</v>
      </c>
      <c r="H1136" s="5">
        <v>11</v>
      </c>
      <c r="I1136" s="15">
        <v>3.1730439814814799</v>
      </c>
      <c r="J1136" s="8">
        <v>-500</v>
      </c>
      <c r="K1136" t="s">
        <v>19</v>
      </c>
      <c r="L1136" s="4">
        <v>39.04</v>
      </c>
      <c r="M1136" s="10">
        <v>18345714.699999999</v>
      </c>
      <c r="N1136" s="10">
        <v>20078238.600000001</v>
      </c>
    </row>
    <row r="1137" spans="1:14" x14ac:dyDescent="0.55000000000000004">
      <c r="A1137">
        <v>1135</v>
      </c>
      <c r="B1137">
        <v>2017</v>
      </c>
      <c r="C1137" s="5">
        <v>10</v>
      </c>
      <c r="D1137" s="5">
        <v>26</v>
      </c>
      <c r="E1137">
        <v>4</v>
      </c>
      <c r="F1137" s="5">
        <v>4</v>
      </c>
      <c r="G1137" s="5">
        <v>9</v>
      </c>
      <c r="H1137" s="5">
        <v>41</v>
      </c>
      <c r="I1137" s="15">
        <v>3.1733912037037002</v>
      </c>
      <c r="J1137" s="8">
        <v>-500</v>
      </c>
      <c r="K1137" t="s">
        <v>19</v>
      </c>
      <c r="L1137" s="4">
        <v>43.01</v>
      </c>
      <c r="M1137" s="10">
        <v>54458642</v>
      </c>
      <c r="N1137" s="10">
        <v>18845520.399999999</v>
      </c>
    </row>
    <row r="1138" spans="1:14" x14ac:dyDescent="0.55000000000000004">
      <c r="A1138">
        <v>1136</v>
      </c>
      <c r="B1138">
        <v>2017</v>
      </c>
      <c r="C1138" s="5">
        <v>10</v>
      </c>
      <c r="D1138" s="5">
        <v>26</v>
      </c>
      <c r="E1138">
        <v>4</v>
      </c>
      <c r="F1138" s="5">
        <v>4</v>
      </c>
      <c r="G1138" s="5">
        <v>10</v>
      </c>
      <c r="H1138" s="5">
        <v>11</v>
      </c>
      <c r="I1138" s="15">
        <v>3.17373842592592</v>
      </c>
      <c r="J1138" s="8">
        <v>-500</v>
      </c>
      <c r="K1138" t="s">
        <v>19</v>
      </c>
      <c r="L1138" s="4">
        <v>54.67</v>
      </c>
      <c r="M1138" s="10">
        <v>11381395.1</v>
      </c>
      <c r="N1138" s="10">
        <v>22948487</v>
      </c>
    </row>
    <row r="1139" spans="1:14" x14ac:dyDescent="0.55000000000000004">
      <c r="A1139">
        <v>1137</v>
      </c>
      <c r="B1139">
        <v>2017</v>
      </c>
      <c r="C1139" s="5">
        <v>10</v>
      </c>
      <c r="D1139" s="5">
        <v>26</v>
      </c>
      <c r="E1139">
        <v>4</v>
      </c>
      <c r="F1139" s="5">
        <v>4</v>
      </c>
      <c r="G1139" s="5">
        <v>10</v>
      </c>
      <c r="H1139" s="5">
        <v>41</v>
      </c>
      <c r="I1139" s="15">
        <v>3.1740856481481399</v>
      </c>
      <c r="J1139" s="8">
        <v>-500</v>
      </c>
      <c r="K1139" t="s">
        <v>19</v>
      </c>
      <c r="L1139" s="4">
        <v>50.76</v>
      </c>
      <c r="M1139" s="10">
        <v>38645639.200000003</v>
      </c>
      <c r="N1139" s="10">
        <v>22089653.5</v>
      </c>
    </row>
    <row r="1140" spans="1:14" x14ac:dyDescent="0.55000000000000004">
      <c r="A1140">
        <v>1138</v>
      </c>
      <c r="B1140">
        <v>2017</v>
      </c>
      <c r="C1140" s="5">
        <v>10</v>
      </c>
      <c r="D1140" s="5">
        <v>26</v>
      </c>
      <c r="E1140">
        <v>4</v>
      </c>
      <c r="F1140" s="5">
        <v>4</v>
      </c>
      <c r="G1140" s="5">
        <v>11</v>
      </c>
      <c r="H1140" s="5">
        <v>11</v>
      </c>
      <c r="I1140" s="15">
        <v>3.1744328703703699</v>
      </c>
      <c r="J1140" s="8">
        <v>-500</v>
      </c>
      <c r="K1140" t="s">
        <v>19</v>
      </c>
      <c r="L1140" s="4">
        <v>46.9</v>
      </c>
      <c r="M1140" s="10">
        <v>14123339.300000001</v>
      </c>
      <c r="N1140" s="10">
        <v>23798764.800000001</v>
      </c>
    </row>
    <row r="1141" spans="1:14" x14ac:dyDescent="0.55000000000000004">
      <c r="A1141">
        <v>1139</v>
      </c>
      <c r="B1141">
        <v>2017</v>
      </c>
      <c r="C1141" s="5">
        <v>10</v>
      </c>
      <c r="D1141" s="5">
        <v>26</v>
      </c>
      <c r="E1141">
        <v>4</v>
      </c>
      <c r="F1141" s="5">
        <v>4</v>
      </c>
      <c r="G1141" s="5">
        <v>11</v>
      </c>
      <c r="H1141" s="5">
        <v>41</v>
      </c>
      <c r="I1141" s="15">
        <v>3.1747800925925902</v>
      </c>
      <c r="J1141" s="8">
        <v>-500</v>
      </c>
      <c r="K1141" t="s">
        <v>19</v>
      </c>
      <c r="L1141" s="4">
        <v>39.08</v>
      </c>
      <c r="M1141" s="10">
        <v>14703402.1</v>
      </c>
      <c r="N1141" s="10">
        <v>20026072.800000001</v>
      </c>
    </row>
    <row r="1142" spans="1:14" x14ac:dyDescent="0.55000000000000004">
      <c r="A1142">
        <v>1140</v>
      </c>
      <c r="B1142">
        <v>2017</v>
      </c>
      <c r="C1142" s="5">
        <v>10</v>
      </c>
      <c r="D1142" s="5">
        <v>26</v>
      </c>
      <c r="E1142">
        <v>4</v>
      </c>
      <c r="F1142" s="5">
        <v>4</v>
      </c>
      <c r="G1142" s="5">
        <v>12</v>
      </c>
      <c r="H1142" s="5">
        <v>11</v>
      </c>
      <c r="I1142" s="15">
        <v>3.17512731481481</v>
      </c>
      <c r="J1142" s="8">
        <v>-500</v>
      </c>
      <c r="K1142" t="s">
        <v>19</v>
      </c>
      <c r="L1142" s="4">
        <v>39.03</v>
      </c>
      <c r="M1142" s="10">
        <v>11383932</v>
      </c>
      <c r="N1142" s="10">
        <v>21419692</v>
      </c>
    </row>
    <row r="1143" spans="1:14" x14ac:dyDescent="0.55000000000000004">
      <c r="A1143">
        <v>1141</v>
      </c>
      <c r="B1143">
        <v>2017</v>
      </c>
      <c r="C1143" s="5">
        <v>10</v>
      </c>
      <c r="D1143" s="5">
        <v>26</v>
      </c>
      <c r="E1143">
        <v>4</v>
      </c>
      <c r="F1143" s="5">
        <v>4</v>
      </c>
      <c r="G1143" s="5">
        <v>12</v>
      </c>
      <c r="H1143" s="5">
        <v>41</v>
      </c>
      <c r="I1143" s="15">
        <v>3.1754745370370299</v>
      </c>
      <c r="J1143" s="8">
        <v>-500</v>
      </c>
      <c r="K1143" t="s">
        <v>19</v>
      </c>
      <c r="L1143" s="4">
        <v>93.71</v>
      </c>
      <c r="M1143" s="10">
        <v>7657614.2999999998</v>
      </c>
      <c r="N1143" s="10">
        <v>15986453.6</v>
      </c>
    </row>
    <row r="1144" spans="1:14" x14ac:dyDescent="0.55000000000000004">
      <c r="A1144">
        <v>1142</v>
      </c>
      <c r="B1144">
        <v>2017</v>
      </c>
      <c r="C1144" s="5">
        <v>10</v>
      </c>
      <c r="D1144" s="5">
        <v>26</v>
      </c>
      <c r="E1144">
        <v>4</v>
      </c>
      <c r="F1144" s="5">
        <v>4</v>
      </c>
      <c r="G1144" s="5">
        <v>13</v>
      </c>
      <c r="H1144" s="5">
        <v>11</v>
      </c>
      <c r="I1144" s="15">
        <v>3.1758217592592501</v>
      </c>
      <c r="J1144" s="8">
        <v>-500</v>
      </c>
      <c r="K1144" t="s">
        <v>19</v>
      </c>
      <c r="L1144" s="4">
        <v>31.13</v>
      </c>
      <c r="M1144" s="10">
        <v>8795076.5</v>
      </c>
      <c r="N1144" s="10">
        <v>14279145.9</v>
      </c>
    </row>
    <row r="1145" spans="1:14" x14ac:dyDescent="0.55000000000000004">
      <c r="A1145">
        <v>1143</v>
      </c>
      <c r="B1145">
        <v>2017</v>
      </c>
      <c r="C1145" s="5">
        <v>10</v>
      </c>
      <c r="D1145" s="5">
        <v>26</v>
      </c>
      <c r="E1145">
        <v>4</v>
      </c>
      <c r="F1145" s="5">
        <v>4</v>
      </c>
      <c r="G1145" s="5">
        <v>13</v>
      </c>
      <c r="H1145" s="5">
        <v>41</v>
      </c>
      <c r="I1145" s="15">
        <v>3.1761689814814802</v>
      </c>
      <c r="J1145" s="8">
        <v>-500</v>
      </c>
      <c r="K1145" t="s">
        <v>19</v>
      </c>
      <c r="L1145" s="4">
        <v>62.48</v>
      </c>
      <c r="M1145" s="10">
        <v>7506706.9000000004</v>
      </c>
      <c r="N1145" s="10">
        <v>20075089.899999999</v>
      </c>
    </row>
    <row r="1146" spans="1:14" x14ac:dyDescent="0.55000000000000004">
      <c r="A1146">
        <v>1144</v>
      </c>
      <c r="B1146">
        <v>2017</v>
      </c>
      <c r="C1146" s="5">
        <v>10</v>
      </c>
      <c r="D1146" s="5">
        <v>26</v>
      </c>
      <c r="E1146">
        <v>4</v>
      </c>
      <c r="F1146" s="5">
        <v>4</v>
      </c>
      <c r="G1146" s="5">
        <v>14</v>
      </c>
      <c r="H1146" s="5">
        <v>11</v>
      </c>
      <c r="I1146" s="15">
        <v>3.1765162037037</v>
      </c>
      <c r="J1146" s="8">
        <v>-500</v>
      </c>
      <c r="K1146" t="s">
        <v>19</v>
      </c>
      <c r="L1146" s="4">
        <v>54.69</v>
      </c>
      <c r="M1146" s="10">
        <v>15076561</v>
      </c>
      <c r="N1146" s="10">
        <v>15299811.1</v>
      </c>
    </row>
    <row r="1147" spans="1:14" x14ac:dyDescent="0.55000000000000004">
      <c r="A1147">
        <v>1145</v>
      </c>
      <c r="B1147">
        <v>2017</v>
      </c>
      <c r="C1147" s="5">
        <v>10</v>
      </c>
      <c r="D1147" s="5">
        <v>26</v>
      </c>
      <c r="E1147">
        <v>4</v>
      </c>
      <c r="F1147" s="5">
        <v>4</v>
      </c>
      <c r="G1147" s="5">
        <v>14</v>
      </c>
      <c r="H1147" s="5">
        <v>41</v>
      </c>
      <c r="I1147" s="15">
        <v>3.1768634259259199</v>
      </c>
      <c r="J1147" s="8">
        <v>-500</v>
      </c>
      <c r="K1147" t="s">
        <v>19</v>
      </c>
      <c r="L1147" s="4">
        <v>74.25</v>
      </c>
      <c r="M1147" s="10">
        <v>15606197.9</v>
      </c>
      <c r="N1147" s="10">
        <v>23790967.399999999</v>
      </c>
    </row>
    <row r="1148" spans="1:14" x14ac:dyDescent="0.55000000000000004">
      <c r="A1148">
        <v>1146</v>
      </c>
      <c r="B1148">
        <v>2017</v>
      </c>
      <c r="C1148" s="5">
        <v>10</v>
      </c>
      <c r="D1148" s="5">
        <v>26</v>
      </c>
      <c r="E1148">
        <v>4</v>
      </c>
      <c r="F1148" s="5">
        <v>4</v>
      </c>
      <c r="G1148" s="5">
        <v>15</v>
      </c>
      <c r="H1148" s="5">
        <v>11</v>
      </c>
      <c r="I1148" s="15">
        <v>3.1772106481481401</v>
      </c>
      <c r="J1148" s="8">
        <v>-500</v>
      </c>
      <c r="K1148" t="s">
        <v>19</v>
      </c>
      <c r="L1148" s="4">
        <v>58.62</v>
      </c>
      <c r="M1148" s="10">
        <v>6566264</v>
      </c>
      <c r="N1148" s="10">
        <v>10676660.300000001</v>
      </c>
    </row>
    <row r="1149" spans="1:14" x14ac:dyDescent="0.55000000000000004">
      <c r="A1149">
        <v>1147</v>
      </c>
      <c r="B1149">
        <v>2017</v>
      </c>
      <c r="C1149" s="5">
        <v>10</v>
      </c>
      <c r="D1149" s="5">
        <v>26</v>
      </c>
      <c r="E1149">
        <v>4</v>
      </c>
      <c r="F1149" s="5">
        <v>4</v>
      </c>
      <c r="G1149" s="5">
        <v>15</v>
      </c>
      <c r="H1149" s="5">
        <v>41</v>
      </c>
      <c r="I1149" s="15">
        <v>3.1775578703703702</v>
      </c>
      <c r="J1149" s="8">
        <v>-500</v>
      </c>
      <c r="K1149" t="s">
        <v>19</v>
      </c>
      <c r="L1149" s="4">
        <v>39.130000000000003</v>
      </c>
      <c r="M1149" s="10">
        <v>5092515.9000000004</v>
      </c>
      <c r="N1149" s="10">
        <v>20030501.600000001</v>
      </c>
    </row>
    <row r="1150" spans="1:14" x14ac:dyDescent="0.55000000000000004">
      <c r="A1150">
        <v>1148</v>
      </c>
      <c r="B1150">
        <v>2017</v>
      </c>
      <c r="C1150" s="5">
        <v>10</v>
      </c>
      <c r="D1150" s="5">
        <v>26</v>
      </c>
      <c r="E1150">
        <v>4</v>
      </c>
      <c r="F1150" s="5">
        <v>4</v>
      </c>
      <c r="G1150" s="5">
        <v>16</v>
      </c>
      <c r="H1150" s="5">
        <v>11</v>
      </c>
      <c r="I1150" s="15">
        <v>3.17790509259259</v>
      </c>
      <c r="J1150" s="8">
        <v>-500</v>
      </c>
      <c r="K1150" t="s">
        <v>19</v>
      </c>
      <c r="L1150" s="4">
        <v>42.93</v>
      </c>
      <c r="M1150" s="10">
        <v>6540105.2000000002</v>
      </c>
      <c r="N1150" s="10">
        <v>20081455.300000001</v>
      </c>
    </row>
    <row r="1151" spans="1:14" x14ac:dyDescent="0.55000000000000004">
      <c r="A1151">
        <v>1149</v>
      </c>
      <c r="B1151">
        <v>2017</v>
      </c>
      <c r="C1151" s="5">
        <v>10</v>
      </c>
      <c r="D1151" s="5">
        <v>26</v>
      </c>
      <c r="E1151">
        <v>4</v>
      </c>
      <c r="F1151" s="5">
        <v>4</v>
      </c>
      <c r="G1151" s="5">
        <v>16</v>
      </c>
      <c r="H1151" s="5">
        <v>41</v>
      </c>
      <c r="I1151" s="15">
        <v>3.1782523148148099</v>
      </c>
      <c r="J1151" s="8">
        <v>-500</v>
      </c>
      <c r="K1151" t="s">
        <v>19</v>
      </c>
      <c r="L1151" s="4">
        <v>58.59</v>
      </c>
      <c r="M1151" s="10">
        <v>7636528</v>
      </c>
      <c r="N1151" s="10">
        <v>9437242.5</v>
      </c>
    </row>
    <row r="1152" spans="1:14" x14ac:dyDescent="0.55000000000000004">
      <c r="A1152">
        <v>1150</v>
      </c>
      <c r="B1152">
        <v>2017</v>
      </c>
      <c r="C1152" s="5">
        <v>10</v>
      </c>
      <c r="D1152" s="5">
        <v>26</v>
      </c>
      <c r="E1152">
        <v>4</v>
      </c>
      <c r="F1152" s="5">
        <v>4</v>
      </c>
      <c r="G1152" s="5">
        <v>17</v>
      </c>
      <c r="H1152" s="5">
        <v>11</v>
      </c>
      <c r="I1152" s="15">
        <v>3.1785995370370301</v>
      </c>
      <c r="J1152" s="8">
        <v>-500</v>
      </c>
      <c r="K1152" t="s">
        <v>19</v>
      </c>
      <c r="L1152" s="4">
        <v>27.35</v>
      </c>
      <c r="M1152" s="10">
        <v>9995694.0999999996</v>
      </c>
      <c r="N1152" s="10">
        <v>7293316.5</v>
      </c>
    </row>
    <row r="1153" spans="1:14" x14ac:dyDescent="0.55000000000000004">
      <c r="A1153">
        <v>1151</v>
      </c>
      <c r="B1153">
        <v>2017</v>
      </c>
      <c r="C1153" s="5">
        <v>10</v>
      </c>
      <c r="D1153" s="5">
        <v>26</v>
      </c>
      <c r="E1153">
        <v>4</v>
      </c>
      <c r="F1153" s="5">
        <v>4</v>
      </c>
      <c r="G1153" s="5">
        <v>17</v>
      </c>
      <c r="H1153" s="5">
        <v>41</v>
      </c>
      <c r="I1153" s="15">
        <v>3.17894675925925</v>
      </c>
      <c r="J1153" s="8">
        <v>-500</v>
      </c>
      <c r="K1153" t="s">
        <v>19</v>
      </c>
      <c r="L1153" s="4">
        <v>86.49</v>
      </c>
      <c r="M1153" s="10">
        <v>6791940.2000000002</v>
      </c>
      <c r="N1153" s="10">
        <v>20078870.300000001</v>
      </c>
    </row>
    <row r="1154" spans="1:14" x14ac:dyDescent="0.55000000000000004">
      <c r="A1154">
        <v>1152</v>
      </c>
      <c r="B1154">
        <v>2017</v>
      </c>
      <c r="C1154" s="5">
        <v>10</v>
      </c>
      <c r="D1154" s="5">
        <v>26</v>
      </c>
      <c r="E1154">
        <v>4</v>
      </c>
      <c r="F1154" s="5">
        <v>4</v>
      </c>
      <c r="G1154" s="5">
        <v>18</v>
      </c>
      <c r="H1154" s="5">
        <v>11</v>
      </c>
      <c r="I1154" s="15">
        <v>3.17929398148148</v>
      </c>
      <c r="J1154" s="8">
        <v>-500</v>
      </c>
      <c r="K1154" t="s">
        <v>19</v>
      </c>
      <c r="L1154" s="4">
        <v>66.349999999999994</v>
      </c>
      <c r="M1154" s="10">
        <v>17550981.300000001</v>
      </c>
      <c r="N1154" s="10">
        <v>22939599.800000001</v>
      </c>
    </row>
    <row r="1155" spans="1:14" x14ac:dyDescent="0.55000000000000004">
      <c r="A1155">
        <v>1153</v>
      </c>
      <c r="B1155">
        <v>2017</v>
      </c>
      <c r="C1155" s="5">
        <v>10</v>
      </c>
      <c r="D1155" s="5">
        <v>26</v>
      </c>
      <c r="E1155">
        <v>4</v>
      </c>
      <c r="F1155" s="5">
        <v>4</v>
      </c>
      <c r="G1155" s="5">
        <v>18</v>
      </c>
      <c r="H1155" s="5">
        <v>41</v>
      </c>
      <c r="I1155" s="15">
        <v>3.1796412037036998</v>
      </c>
      <c r="J1155" s="8">
        <v>-500</v>
      </c>
      <c r="K1155" t="s">
        <v>19</v>
      </c>
      <c r="L1155" s="4">
        <v>54.75</v>
      </c>
      <c r="M1155" s="10">
        <v>17101802.800000001</v>
      </c>
      <c r="N1155" s="10">
        <v>27934714.800000001</v>
      </c>
    </row>
    <row r="1156" spans="1:14" x14ac:dyDescent="0.55000000000000004">
      <c r="A1156">
        <v>1154</v>
      </c>
      <c r="B1156">
        <v>2017</v>
      </c>
      <c r="C1156" s="5">
        <v>10</v>
      </c>
      <c r="D1156" s="5">
        <v>26</v>
      </c>
      <c r="E1156">
        <v>4</v>
      </c>
      <c r="F1156" s="5">
        <v>4</v>
      </c>
      <c r="G1156" s="5">
        <v>19</v>
      </c>
      <c r="H1156" s="5">
        <v>11</v>
      </c>
      <c r="I1156" s="15">
        <v>3.1799884259259201</v>
      </c>
      <c r="J1156" s="8">
        <v>-500</v>
      </c>
      <c r="K1156" t="s">
        <v>19</v>
      </c>
      <c r="L1156" s="4">
        <v>50.87</v>
      </c>
      <c r="M1156" s="10">
        <v>19064024</v>
      </c>
      <c r="N1156" s="10">
        <v>22937351</v>
      </c>
    </row>
    <row r="1157" spans="1:14" x14ac:dyDescent="0.55000000000000004">
      <c r="A1157">
        <v>1155</v>
      </c>
      <c r="B1157">
        <v>2017</v>
      </c>
      <c r="C1157" s="5">
        <v>10</v>
      </c>
      <c r="D1157" s="5">
        <v>26</v>
      </c>
      <c r="E1157">
        <v>4</v>
      </c>
      <c r="F1157" s="5">
        <v>4</v>
      </c>
      <c r="G1157" s="5">
        <v>19</v>
      </c>
      <c r="H1157" s="5">
        <v>41</v>
      </c>
      <c r="I1157" s="15">
        <v>3.18033564814814</v>
      </c>
      <c r="J1157" s="8">
        <v>-500</v>
      </c>
      <c r="K1157" t="s">
        <v>19</v>
      </c>
      <c r="L1157" s="4">
        <v>39.090000000000003</v>
      </c>
      <c r="M1157" s="10">
        <v>14160399.1</v>
      </c>
      <c r="N1157" s="10">
        <v>20074668.800000001</v>
      </c>
    </row>
    <row r="1158" spans="1:14" x14ac:dyDescent="0.55000000000000004">
      <c r="A1158">
        <v>1156</v>
      </c>
      <c r="B1158">
        <v>2017</v>
      </c>
      <c r="C1158" s="5">
        <v>10</v>
      </c>
      <c r="D1158" s="5">
        <v>26</v>
      </c>
      <c r="E1158">
        <v>4</v>
      </c>
      <c r="F1158" s="5">
        <v>4</v>
      </c>
      <c r="G1158" s="5">
        <v>20</v>
      </c>
      <c r="H1158" s="5">
        <v>11</v>
      </c>
      <c r="I1158" s="15">
        <v>3.18068287037037</v>
      </c>
      <c r="J1158" s="8">
        <v>-500</v>
      </c>
      <c r="K1158" t="s">
        <v>19</v>
      </c>
      <c r="L1158" s="4">
        <v>82.1</v>
      </c>
      <c r="M1158" s="10">
        <v>8909331.5</v>
      </c>
      <c r="N1158" s="10">
        <v>14275786.800000001</v>
      </c>
    </row>
    <row r="1159" spans="1:14" x14ac:dyDescent="0.55000000000000004">
      <c r="A1159">
        <v>1157</v>
      </c>
      <c r="B1159">
        <v>2017</v>
      </c>
      <c r="C1159" s="5">
        <v>10</v>
      </c>
      <c r="D1159" s="5">
        <v>26</v>
      </c>
      <c r="E1159">
        <v>4</v>
      </c>
      <c r="F1159" s="5">
        <v>4</v>
      </c>
      <c r="G1159" s="5">
        <v>20</v>
      </c>
      <c r="H1159" s="5">
        <v>41</v>
      </c>
      <c r="I1159" s="15">
        <v>3.1810300925925898</v>
      </c>
      <c r="J1159" s="8">
        <v>-500</v>
      </c>
      <c r="K1159" t="s">
        <v>19</v>
      </c>
      <c r="L1159" s="4">
        <v>50.8</v>
      </c>
      <c r="M1159" s="10">
        <v>20135704.699999999</v>
      </c>
      <c r="N1159" s="10">
        <v>16010909.300000001</v>
      </c>
    </row>
    <row r="1160" spans="1:14" x14ac:dyDescent="0.55000000000000004">
      <c r="A1160">
        <v>1158</v>
      </c>
      <c r="B1160">
        <v>2017</v>
      </c>
      <c r="C1160" s="5">
        <v>10</v>
      </c>
      <c r="D1160" s="5">
        <v>26</v>
      </c>
      <c r="E1160">
        <v>4</v>
      </c>
      <c r="F1160" s="5">
        <v>4</v>
      </c>
      <c r="G1160" s="5">
        <v>21</v>
      </c>
      <c r="H1160" s="5">
        <v>11</v>
      </c>
      <c r="I1160" s="15">
        <v>3.1813773148148101</v>
      </c>
      <c r="J1160" s="8">
        <v>-500</v>
      </c>
      <c r="K1160" t="s">
        <v>19</v>
      </c>
      <c r="L1160" s="4">
        <v>54.7</v>
      </c>
      <c r="M1160" s="10">
        <v>15205069.300000001</v>
      </c>
      <c r="N1160" s="10">
        <v>23791437.800000001</v>
      </c>
    </row>
    <row r="1161" spans="1:14" x14ac:dyDescent="0.55000000000000004">
      <c r="A1161">
        <v>1159</v>
      </c>
      <c r="B1161">
        <v>2017</v>
      </c>
      <c r="C1161" s="5">
        <v>10</v>
      </c>
      <c r="D1161" s="5">
        <v>26</v>
      </c>
      <c r="E1161">
        <v>4</v>
      </c>
      <c r="F1161" s="5">
        <v>4</v>
      </c>
      <c r="G1161" s="5">
        <v>21</v>
      </c>
      <c r="H1161" s="5">
        <v>41</v>
      </c>
      <c r="I1161" s="15">
        <v>3.18172453703703</v>
      </c>
      <c r="J1161" s="8">
        <v>-500</v>
      </c>
      <c r="K1161" t="s">
        <v>19</v>
      </c>
      <c r="L1161" s="4">
        <v>85.88</v>
      </c>
      <c r="M1161" s="10">
        <v>17973556</v>
      </c>
      <c r="N1161" s="10">
        <v>23788992</v>
      </c>
    </row>
    <row r="1162" spans="1:14" x14ac:dyDescent="0.55000000000000004">
      <c r="A1162">
        <v>1160</v>
      </c>
      <c r="B1162">
        <v>2017</v>
      </c>
      <c r="C1162" s="5">
        <v>10</v>
      </c>
      <c r="D1162" s="5">
        <v>26</v>
      </c>
      <c r="E1162">
        <v>4</v>
      </c>
      <c r="F1162" s="5">
        <v>4</v>
      </c>
      <c r="G1162" s="5">
        <v>22</v>
      </c>
      <c r="H1162" s="5">
        <v>11</v>
      </c>
      <c r="I1162" s="15">
        <v>3.1820717592592498</v>
      </c>
      <c r="J1162" s="8">
        <v>-500</v>
      </c>
      <c r="K1162" t="s">
        <v>19</v>
      </c>
      <c r="L1162" s="4">
        <v>54.65</v>
      </c>
      <c r="M1162" s="10">
        <v>12475884.5</v>
      </c>
      <c r="N1162" s="10">
        <v>23798818.600000001</v>
      </c>
    </row>
    <row r="1163" spans="1:14" x14ac:dyDescent="0.55000000000000004">
      <c r="A1163">
        <v>1161</v>
      </c>
      <c r="B1163">
        <v>2017</v>
      </c>
      <c r="C1163" s="5">
        <v>10</v>
      </c>
      <c r="D1163" s="5">
        <v>26</v>
      </c>
      <c r="E1163">
        <v>4</v>
      </c>
      <c r="F1163" s="5">
        <v>4</v>
      </c>
      <c r="G1163" s="5">
        <v>22</v>
      </c>
      <c r="H1163" s="5">
        <v>41</v>
      </c>
      <c r="I1163" s="15">
        <v>3.1824189814814798</v>
      </c>
      <c r="J1163" s="8">
        <v>-500</v>
      </c>
      <c r="K1163" t="s">
        <v>19</v>
      </c>
      <c r="L1163" s="4">
        <v>70.28</v>
      </c>
      <c r="M1163" s="10">
        <v>17222230.399999999</v>
      </c>
      <c r="N1163" s="10">
        <v>23798643.699999999</v>
      </c>
    </row>
    <row r="1164" spans="1:14" x14ac:dyDescent="0.55000000000000004">
      <c r="A1164">
        <v>1162</v>
      </c>
      <c r="B1164">
        <v>2017</v>
      </c>
      <c r="C1164" s="5">
        <v>10</v>
      </c>
      <c r="D1164" s="5">
        <v>26</v>
      </c>
      <c r="E1164">
        <v>4</v>
      </c>
      <c r="F1164" s="5">
        <v>4</v>
      </c>
      <c r="G1164" s="5">
        <v>23</v>
      </c>
      <c r="H1164" s="5">
        <v>11</v>
      </c>
      <c r="I1164" s="15">
        <v>3.1827662037037001</v>
      </c>
      <c r="J1164" s="8">
        <v>-500</v>
      </c>
      <c r="K1164" t="s">
        <v>19</v>
      </c>
      <c r="L1164" s="4">
        <v>82.05</v>
      </c>
      <c r="M1164" s="10">
        <v>10984163.199999999</v>
      </c>
      <c r="N1164" s="10">
        <v>18833393.399999999</v>
      </c>
    </row>
    <row r="1165" spans="1:14" x14ac:dyDescent="0.55000000000000004">
      <c r="A1165">
        <v>1163</v>
      </c>
      <c r="B1165">
        <v>2017</v>
      </c>
      <c r="C1165" s="5">
        <v>10</v>
      </c>
      <c r="D1165" s="5">
        <v>26</v>
      </c>
      <c r="E1165">
        <v>4</v>
      </c>
      <c r="F1165" s="5">
        <v>4</v>
      </c>
      <c r="G1165" s="5">
        <v>23</v>
      </c>
      <c r="H1165" s="5">
        <v>41</v>
      </c>
      <c r="I1165" s="15">
        <v>3.1831134259259199</v>
      </c>
      <c r="J1165" s="8">
        <v>-500</v>
      </c>
      <c r="K1165" t="s">
        <v>19</v>
      </c>
      <c r="L1165" s="4">
        <v>78.069999999999993</v>
      </c>
      <c r="M1165" s="10">
        <v>19697061.399999999</v>
      </c>
      <c r="N1165" s="10">
        <v>22948562</v>
      </c>
    </row>
    <row r="1166" spans="1:14" x14ac:dyDescent="0.55000000000000004">
      <c r="A1166">
        <v>1164</v>
      </c>
      <c r="B1166">
        <v>2017</v>
      </c>
      <c r="C1166" s="5">
        <v>10</v>
      </c>
      <c r="D1166" s="5">
        <v>26</v>
      </c>
      <c r="E1166">
        <v>4</v>
      </c>
      <c r="F1166" s="5">
        <v>4</v>
      </c>
      <c r="G1166" s="5">
        <v>24</v>
      </c>
      <c r="H1166" s="5">
        <v>11</v>
      </c>
      <c r="I1166" s="15">
        <v>3.1834606481481398</v>
      </c>
      <c r="J1166" s="8">
        <v>-500</v>
      </c>
      <c r="K1166" t="s">
        <v>19</v>
      </c>
      <c r="L1166" s="4">
        <v>58.6</v>
      </c>
      <c r="M1166" s="10">
        <v>12832384.4</v>
      </c>
      <c r="N1166" s="10">
        <v>23791841</v>
      </c>
    </row>
    <row r="1167" spans="1:14" x14ac:dyDescent="0.55000000000000004">
      <c r="A1167">
        <v>1165</v>
      </c>
      <c r="B1167">
        <v>2017</v>
      </c>
      <c r="C1167" s="5">
        <v>10</v>
      </c>
      <c r="D1167" s="5">
        <v>26</v>
      </c>
      <c r="E1167">
        <v>4</v>
      </c>
      <c r="F1167" s="5">
        <v>4</v>
      </c>
      <c r="G1167" s="5">
        <v>24</v>
      </c>
      <c r="H1167" s="5">
        <v>41</v>
      </c>
      <c r="I1167" s="15">
        <v>3.1838078703703698</v>
      </c>
      <c r="J1167" s="8">
        <v>-500</v>
      </c>
      <c r="K1167" t="s">
        <v>19</v>
      </c>
      <c r="L1167" s="4">
        <v>97.65</v>
      </c>
      <c r="M1167" s="10">
        <v>12325179.4</v>
      </c>
      <c r="N1167" s="10">
        <v>20073558.899999999</v>
      </c>
    </row>
    <row r="1168" spans="1:14" x14ac:dyDescent="0.55000000000000004">
      <c r="A1168">
        <v>1166</v>
      </c>
      <c r="B1168">
        <v>2017</v>
      </c>
      <c r="C1168" s="5">
        <v>10</v>
      </c>
      <c r="D1168" s="5">
        <v>26</v>
      </c>
      <c r="E1168">
        <v>4</v>
      </c>
      <c r="F1168" s="5">
        <v>4</v>
      </c>
      <c r="G1168" s="5">
        <v>25</v>
      </c>
      <c r="H1168" s="5">
        <v>11</v>
      </c>
      <c r="I1168" s="15">
        <v>3.1841550925925901</v>
      </c>
      <c r="J1168" s="8">
        <v>-500</v>
      </c>
      <c r="K1168" t="s">
        <v>19</v>
      </c>
      <c r="L1168" s="4">
        <v>70.44</v>
      </c>
      <c r="M1168" s="10">
        <v>19981060.800000001</v>
      </c>
      <c r="N1168" s="10">
        <v>9434219.5</v>
      </c>
    </row>
    <row r="1169" spans="1:14" x14ac:dyDescent="0.55000000000000004">
      <c r="A1169">
        <v>1167</v>
      </c>
      <c r="B1169">
        <v>2017</v>
      </c>
      <c r="C1169" s="5">
        <v>10</v>
      </c>
      <c r="D1169" s="5">
        <v>26</v>
      </c>
      <c r="E1169">
        <v>4</v>
      </c>
      <c r="F1169" s="5">
        <v>4</v>
      </c>
      <c r="G1169" s="5">
        <v>25</v>
      </c>
      <c r="H1169" s="5">
        <v>42</v>
      </c>
      <c r="I1169" s="15">
        <v>3.1845138888888802</v>
      </c>
      <c r="J1169" s="8">
        <v>-500</v>
      </c>
      <c r="K1169" t="s">
        <v>19</v>
      </c>
      <c r="L1169" s="4">
        <v>121.13</v>
      </c>
      <c r="M1169" s="10">
        <v>10827402.699999999</v>
      </c>
      <c r="N1169" s="10">
        <v>10890496.300000001</v>
      </c>
    </row>
    <row r="1170" spans="1:14" x14ac:dyDescent="0.55000000000000004">
      <c r="A1170">
        <v>1168</v>
      </c>
      <c r="B1170">
        <v>2017</v>
      </c>
      <c r="C1170" s="5">
        <v>10</v>
      </c>
      <c r="D1170" s="5">
        <v>26</v>
      </c>
      <c r="E1170">
        <v>4</v>
      </c>
      <c r="F1170" s="5">
        <v>4</v>
      </c>
      <c r="G1170" s="5">
        <v>26</v>
      </c>
      <c r="H1170" s="5">
        <v>12</v>
      </c>
      <c r="I1170" s="15">
        <v>3.1848611111111098</v>
      </c>
      <c r="J1170" s="8">
        <v>-500</v>
      </c>
      <c r="K1170" t="s">
        <v>19</v>
      </c>
      <c r="L1170" s="4">
        <v>101.51</v>
      </c>
      <c r="M1170" s="10">
        <v>53367239.899999999</v>
      </c>
      <c r="N1170" s="10">
        <v>19471478.600000001</v>
      </c>
    </row>
    <row r="1171" spans="1:14" x14ac:dyDescent="0.55000000000000004">
      <c r="A1171">
        <v>1169</v>
      </c>
      <c r="B1171">
        <v>2017</v>
      </c>
      <c r="C1171" s="5">
        <v>10</v>
      </c>
      <c r="D1171" s="5">
        <v>26</v>
      </c>
      <c r="E1171">
        <v>4</v>
      </c>
      <c r="F1171" s="5">
        <v>4</v>
      </c>
      <c r="G1171" s="5">
        <v>26</v>
      </c>
      <c r="H1171" s="5">
        <v>42</v>
      </c>
      <c r="I1171" s="15">
        <v>3.1852083333333301</v>
      </c>
      <c r="J1171" s="8">
        <v>-500</v>
      </c>
      <c r="K1171" t="s">
        <v>19</v>
      </c>
      <c r="L1171" s="4">
        <v>78.13</v>
      </c>
      <c r="M1171" s="10">
        <v>14509242.1</v>
      </c>
      <c r="N1171" s="10">
        <v>20062103.5</v>
      </c>
    </row>
    <row r="1172" spans="1:14" x14ac:dyDescent="0.55000000000000004">
      <c r="A1172">
        <v>1170</v>
      </c>
      <c r="B1172">
        <v>2017</v>
      </c>
      <c r="C1172" s="5">
        <v>10</v>
      </c>
      <c r="D1172" s="5">
        <v>26</v>
      </c>
      <c r="E1172">
        <v>4</v>
      </c>
      <c r="F1172" s="5">
        <v>4</v>
      </c>
      <c r="G1172" s="5">
        <v>27</v>
      </c>
      <c r="H1172" s="5">
        <v>12</v>
      </c>
      <c r="I1172" s="15">
        <v>3.1855555555555499</v>
      </c>
      <c r="J1172" s="8">
        <v>-500</v>
      </c>
      <c r="K1172" t="s">
        <v>19</v>
      </c>
      <c r="L1172" s="4">
        <v>66.349999999999994</v>
      </c>
      <c r="M1172" s="10">
        <v>14740364.4</v>
      </c>
      <c r="N1172" s="10">
        <v>15639235</v>
      </c>
    </row>
    <row r="1173" spans="1:14" x14ac:dyDescent="0.55000000000000004">
      <c r="A1173">
        <v>1171</v>
      </c>
      <c r="B1173">
        <v>2017</v>
      </c>
      <c r="C1173" s="5">
        <v>10</v>
      </c>
      <c r="D1173" s="5">
        <v>26</v>
      </c>
      <c r="E1173">
        <v>4</v>
      </c>
      <c r="F1173" s="5">
        <v>4</v>
      </c>
      <c r="G1173" s="5">
        <v>27</v>
      </c>
      <c r="H1173" s="5">
        <v>42</v>
      </c>
      <c r="I1173" s="15">
        <v>3.1859027777777702</v>
      </c>
      <c r="J1173" s="8">
        <v>-500</v>
      </c>
      <c r="K1173" t="s">
        <v>19</v>
      </c>
      <c r="L1173" s="4">
        <v>89.9</v>
      </c>
      <c r="M1173" s="10">
        <v>6541329.5999999996</v>
      </c>
      <c r="N1173" s="10">
        <v>16064713.800000001</v>
      </c>
    </row>
    <row r="1174" spans="1:14" x14ac:dyDescent="0.55000000000000004">
      <c r="A1174">
        <v>1172</v>
      </c>
      <c r="B1174">
        <v>2017</v>
      </c>
      <c r="C1174" s="5">
        <v>10</v>
      </c>
      <c r="D1174" s="5">
        <v>26</v>
      </c>
      <c r="E1174">
        <v>4</v>
      </c>
      <c r="F1174" s="5">
        <v>4</v>
      </c>
      <c r="G1174" s="5">
        <v>28</v>
      </c>
      <c r="H1174" s="5">
        <v>12</v>
      </c>
      <c r="I1174" s="15">
        <v>3.1862499999999998</v>
      </c>
      <c r="J1174" s="8">
        <v>-500</v>
      </c>
      <c r="K1174" t="s">
        <v>19</v>
      </c>
      <c r="L1174" s="4">
        <v>62.5</v>
      </c>
      <c r="M1174" s="10">
        <v>11238997.5</v>
      </c>
      <c r="N1174" s="10">
        <v>22948562</v>
      </c>
    </row>
    <row r="1175" spans="1:14" x14ac:dyDescent="0.55000000000000004">
      <c r="A1175">
        <v>1173</v>
      </c>
      <c r="B1175">
        <v>2017</v>
      </c>
      <c r="C1175" s="5">
        <v>10</v>
      </c>
      <c r="D1175" s="5">
        <v>26</v>
      </c>
      <c r="E1175">
        <v>4</v>
      </c>
      <c r="F1175" s="5">
        <v>4</v>
      </c>
      <c r="G1175" s="5">
        <v>28</v>
      </c>
      <c r="H1175" s="5">
        <v>42</v>
      </c>
      <c r="I1175" s="15">
        <v>3.1865972222222201</v>
      </c>
      <c r="J1175" s="8">
        <v>-500</v>
      </c>
      <c r="K1175" t="s">
        <v>19</v>
      </c>
      <c r="L1175" s="4">
        <v>74.23</v>
      </c>
      <c r="M1175" s="10">
        <v>10781458.300000001</v>
      </c>
      <c r="N1175" s="10">
        <v>24711444.399999999</v>
      </c>
    </row>
    <row r="1176" spans="1:14" x14ac:dyDescent="0.55000000000000004">
      <c r="A1176">
        <v>1174</v>
      </c>
      <c r="B1176">
        <v>2017</v>
      </c>
      <c r="C1176" s="5">
        <v>10</v>
      </c>
      <c r="D1176" s="5">
        <v>26</v>
      </c>
      <c r="E1176">
        <v>4</v>
      </c>
      <c r="F1176" s="5">
        <v>4</v>
      </c>
      <c r="G1176" s="5">
        <v>29</v>
      </c>
      <c r="H1176" s="5">
        <v>12</v>
      </c>
      <c r="I1176" s="15">
        <v>3.1869444444444399</v>
      </c>
      <c r="J1176" s="8">
        <v>-500</v>
      </c>
      <c r="K1176" t="s">
        <v>19</v>
      </c>
      <c r="L1176" s="4">
        <v>74.239999999999995</v>
      </c>
      <c r="M1176" s="10">
        <v>10987038.300000001</v>
      </c>
      <c r="N1176" s="10">
        <v>22948549.5</v>
      </c>
    </row>
    <row r="1177" spans="1:14" x14ac:dyDescent="0.55000000000000004">
      <c r="A1177">
        <v>1175</v>
      </c>
      <c r="B1177">
        <v>2017</v>
      </c>
      <c r="C1177" s="5">
        <v>10</v>
      </c>
      <c r="D1177" s="5">
        <v>26</v>
      </c>
      <c r="E1177">
        <v>4</v>
      </c>
      <c r="F1177" s="5">
        <v>4</v>
      </c>
      <c r="G1177" s="5">
        <v>29</v>
      </c>
      <c r="H1177" s="5">
        <v>42</v>
      </c>
      <c r="I1177" s="15">
        <v>3.1872916666666602</v>
      </c>
      <c r="J1177" s="8">
        <v>-500</v>
      </c>
      <c r="K1177" t="s">
        <v>19</v>
      </c>
      <c r="L1177" s="4">
        <v>74.28</v>
      </c>
      <c r="M1177" s="10">
        <v>18406992.899999999</v>
      </c>
      <c r="N1177" s="10">
        <v>15259604.199999999</v>
      </c>
    </row>
    <row r="1178" spans="1:14" x14ac:dyDescent="0.55000000000000004">
      <c r="A1178">
        <v>1176</v>
      </c>
      <c r="B1178">
        <v>2017</v>
      </c>
      <c r="C1178" s="5">
        <v>10</v>
      </c>
      <c r="D1178" s="5">
        <v>26</v>
      </c>
      <c r="E1178">
        <v>4</v>
      </c>
      <c r="F1178" s="5">
        <v>4</v>
      </c>
      <c r="G1178" s="5">
        <v>30</v>
      </c>
      <c r="H1178" s="5">
        <v>12</v>
      </c>
      <c r="I1178" s="15">
        <v>3.18763888888888</v>
      </c>
      <c r="J1178" s="8">
        <v>-500</v>
      </c>
      <c r="K1178" t="s">
        <v>19</v>
      </c>
      <c r="L1178" s="4">
        <v>50.8</v>
      </c>
      <c r="M1178" s="10">
        <v>16124989.699999999</v>
      </c>
      <c r="N1178" s="10">
        <v>22069223.199999999</v>
      </c>
    </row>
    <row r="1179" spans="1:14" x14ac:dyDescent="0.55000000000000004">
      <c r="A1179">
        <v>1177</v>
      </c>
      <c r="B1179">
        <v>2017</v>
      </c>
      <c r="C1179" s="5">
        <v>10</v>
      </c>
      <c r="D1179" s="5">
        <v>26</v>
      </c>
      <c r="E1179">
        <v>4</v>
      </c>
      <c r="F1179" s="5">
        <v>4</v>
      </c>
      <c r="G1179" s="5">
        <v>30</v>
      </c>
      <c r="H1179" s="5">
        <v>42</v>
      </c>
      <c r="I1179" s="15">
        <v>3.1879861111111101</v>
      </c>
      <c r="J1179" s="8">
        <v>-500</v>
      </c>
      <c r="K1179" t="s">
        <v>19</v>
      </c>
      <c r="L1179" s="4">
        <v>63.21</v>
      </c>
      <c r="M1179" s="10">
        <v>9817362.6999999993</v>
      </c>
      <c r="N1179" s="10">
        <v>22099192.800000001</v>
      </c>
    </row>
    <row r="1180" spans="1:14" x14ac:dyDescent="0.55000000000000004">
      <c r="A1180">
        <v>1178</v>
      </c>
      <c r="B1180">
        <v>2017</v>
      </c>
      <c r="C1180" s="5">
        <v>10</v>
      </c>
      <c r="D1180" s="5">
        <v>26</v>
      </c>
      <c r="E1180">
        <v>4</v>
      </c>
      <c r="F1180" s="5">
        <v>4</v>
      </c>
      <c r="G1180" s="5">
        <v>31</v>
      </c>
      <c r="H1180" s="5">
        <v>12</v>
      </c>
      <c r="I1180" s="15">
        <v>3.1883333333333299</v>
      </c>
      <c r="J1180" s="8">
        <v>-500</v>
      </c>
      <c r="K1180" t="s">
        <v>19</v>
      </c>
      <c r="L1180" s="4">
        <v>78.08</v>
      </c>
      <c r="M1180" s="10">
        <v>16101472.5</v>
      </c>
      <c r="N1180" s="10">
        <v>22941674.100000001</v>
      </c>
    </row>
    <row r="1181" spans="1:14" x14ac:dyDescent="0.55000000000000004">
      <c r="A1181">
        <v>1179</v>
      </c>
      <c r="B1181">
        <v>2017</v>
      </c>
      <c r="C1181" s="5">
        <v>10</v>
      </c>
      <c r="D1181" s="5">
        <v>26</v>
      </c>
      <c r="E1181">
        <v>4</v>
      </c>
      <c r="F1181" s="5">
        <v>4</v>
      </c>
      <c r="G1181" s="5">
        <v>31</v>
      </c>
      <c r="H1181" s="5">
        <v>42</v>
      </c>
      <c r="I1181" s="15">
        <v>3.1886805555555502</v>
      </c>
      <c r="J1181" s="8">
        <v>-500</v>
      </c>
      <c r="K1181" t="s">
        <v>19</v>
      </c>
      <c r="L1181" s="4">
        <v>66.38</v>
      </c>
      <c r="M1181" s="10">
        <v>17168159.399999999</v>
      </c>
      <c r="N1181" s="10">
        <v>22151463.199999999</v>
      </c>
    </row>
    <row r="1182" spans="1:14" x14ac:dyDescent="0.55000000000000004">
      <c r="A1182">
        <v>1180</v>
      </c>
      <c r="B1182">
        <v>2017</v>
      </c>
      <c r="C1182" s="5">
        <v>10</v>
      </c>
      <c r="D1182" s="5">
        <v>26</v>
      </c>
      <c r="E1182">
        <v>4</v>
      </c>
      <c r="F1182" s="5">
        <v>4</v>
      </c>
      <c r="G1182" s="5">
        <v>32</v>
      </c>
      <c r="H1182" s="5">
        <v>12</v>
      </c>
      <c r="I1182" s="15">
        <v>3.18902777777777</v>
      </c>
      <c r="J1182" s="8">
        <v>-500</v>
      </c>
      <c r="K1182" t="s">
        <v>19</v>
      </c>
      <c r="L1182" s="4">
        <v>66.41</v>
      </c>
      <c r="M1182" s="10">
        <v>18859772.300000001</v>
      </c>
      <c r="N1182" s="10">
        <v>27934659.199999999</v>
      </c>
    </row>
    <row r="1183" spans="1:14" x14ac:dyDescent="0.55000000000000004">
      <c r="A1183">
        <v>1181</v>
      </c>
      <c r="B1183">
        <v>2017</v>
      </c>
      <c r="C1183" s="5">
        <v>10</v>
      </c>
      <c r="D1183" s="5">
        <v>26</v>
      </c>
      <c r="E1183">
        <v>4</v>
      </c>
      <c r="F1183" s="5">
        <v>4</v>
      </c>
      <c r="G1183" s="5">
        <v>32</v>
      </c>
      <c r="H1183" s="5">
        <v>42</v>
      </c>
      <c r="I1183" s="15">
        <v>3.1893750000000001</v>
      </c>
      <c r="J1183" s="8">
        <v>-500</v>
      </c>
      <c r="K1183" t="s">
        <v>19</v>
      </c>
      <c r="L1183" s="4">
        <v>85.97</v>
      </c>
      <c r="M1183" s="10">
        <v>17561669.899999999</v>
      </c>
      <c r="N1183" s="10">
        <v>13079614</v>
      </c>
    </row>
    <row r="1184" spans="1:14" x14ac:dyDescent="0.55000000000000004">
      <c r="A1184">
        <v>1182</v>
      </c>
      <c r="B1184">
        <v>2017</v>
      </c>
      <c r="C1184" s="5">
        <v>10</v>
      </c>
      <c r="D1184" s="5">
        <v>26</v>
      </c>
      <c r="E1184">
        <v>4</v>
      </c>
      <c r="F1184" s="5">
        <v>4</v>
      </c>
      <c r="G1184" s="5">
        <v>33</v>
      </c>
      <c r="H1184" s="5">
        <v>12</v>
      </c>
      <c r="I1184" s="15">
        <v>3.1897222222222199</v>
      </c>
      <c r="J1184" s="8">
        <v>-500</v>
      </c>
      <c r="K1184" t="s">
        <v>19</v>
      </c>
      <c r="L1184" s="4">
        <v>86.31</v>
      </c>
      <c r="M1184" s="10">
        <v>11433567</v>
      </c>
      <c r="N1184" s="10">
        <v>19467554.399999999</v>
      </c>
    </row>
    <row r="1185" spans="1:14" x14ac:dyDescent="0.55000000000000004">
      <c r="A1185">
        <v>1183</v>
      </c>
      <c r="B1185">
        <v>2017</v>
      </c>
      <c r="C1185" s="5">
        <v>10</v>
      </c>
      <c r="D1185" s="5">
        <v>26</v>
      </c>
      <c r="E1185">
        <v>4</v>
      </c>
      <c r="F1185" s="5">
        <v>4</v>
      </c>
      <c r="G1185" s="5">
        <v>33</v>
      </c>
      <c r="H1185" s="5">
        <v>42</v>
      </c>
      <c r="I1185" s="15">
        <v>3.1900694444444402</v>
      </c>
      <c r="J1185" s="8">
        <v>-500</v>
      </c>
      <c r="K1185" t="s">
        <v>19</v>
      </c>
      <c r="L1185" s="4">
        <v>70.31</v>
      </c>
      <c r="M1185" s="10">
        <v>15738947.300000001</v>
      </c>
      <c r="N1185" s="10">
        <v>22938113.100000001</v>
      </c>
    </row>
    <row r="1186" spans="1:14" x14ac:dyDescent="0.55000000000000004">
      <c r="A1186">
        <v>1184</v>
      </c>
      <c r="B1186">
        <v>2017</v>
      </c>
      <c r="C1186" s="5">
        <v>10</v>
      </c>
      <c r="D1186" s="5">
        <v>26</v>
      </c>
      <c r="E1186">
        <v>4</v>
      </c>
      <c r="F1186" s="5">
        <v>4</v>
      </c>
      <c r="G1186" s="5">
        <v>34</v>
      </c>
      <c r="H1186" s="5">
        <v>12</v>
      </c>
      <c r="I1186" s="15">
        <v>3.19041666666666</v>
      </c>
      <c r="J1186" s="8">
        <v>-500</v>
      </c>
      <c r="K1186" t="s">
        <v>19</v>
      </c>
      <c r="L1186" s="4">
        <v>82.05</v>
      </c>
      <c r="M1186" s="10">
        <v>15293576.5</v>
      </c>
      <c r="N1186" s="10">
        <v>20079607.5</v>
      </c>
    </row>
    <row r="1187" spans="1:14" x14ac:dyDescent="0.55000000000000004">
      <c r="A1187">
        <v>1185</v>
      </c>
      <c r="B1187">
        <v>2017</v>
      </c>
      <c r="C1187" s="5">
        <v>10</v>
      </c>
      <c r="D1187" s="5">
        <v>26</v>
      </c>
      <c r="E1187">
        <v>4</v>
      </c>
      <c r="F1187" s="5">
        <v>4</v>
      </c>
      <c r="G1187" s="5">
        <v>34</v>
      </c>
      <c r="H1187" s="5">
        <v>42</v>
      </c>
      <c r="I1187" s="15">
        <v>3.1907638888888799</v>
      </c>
      <c r="J1187" s="8">
        <v>-500</v>
      </c>
      <c r="K1187" t="s">
        <v>19</v>
      </c>
      <c r="L1187" s="4">
        <v>74.19</v>
      </c>
      <c r="M1187" s="10">
        <v>15388998.300000001</v>
      </c>
      <c r="N1187" s="10">
        <v>22147281.300000001</v>
      </c>
    </row>
    <row r="1188" spans="1:14" x14ac:dyDescent="0.55000000000000004">
      <c r="A1188">
        <v>1186</v>
      </c>
      <c r="B1188">
        <v>2017</v>
      </c>
      <c r="C1188" s="5">
        <v>10</v>
      </c>
      <c r="D1188" s="5">
        <v>26</v>
      </c>
      <c r="E1188">
        <v>4</v>
      </c>
      <c r="F1188" s="5">
        <v>4</v>
      </c>
      <c r="G1188" s="5">
        <v>35</v>
      </c>
      <c r="H1188" s="5">
        <v>12</v>
      </c>
      <c r="I1188" s="15">
        <v>3.1911111111111099</v>
      </c>
      <c r="J1188" s="8">
        <v>-500</v>
      </c>
      <c r="K1188" t="s">
        <v>19</v>
      </c>
      <c r="L1188" s="4">
        <v>66.760000000000005</v>
      </c>
      <c r="M1188" s="10">
        <v>18797933.100000001</v>
      </c>
      <c r="N1188" s="10">
        <v>23798038.600000001</v>
      </c>
    </row>
    <row r="1189" spans="1:14" x14ac:dyDescent="0.55000000000000004">
      <c r="A1189">
        <v>1187</v>
      </c>
      <c r="B1189">
        <v>2017</v>
      </c>
      <c r="C1189" s="5">
        <v>10</v>
      </c>
      <c r="D1189" s="5">
        <v>26</v>
      </c>
      <c r="E1189">
        <v>4</v>
      </c>
      <c r="F1189" s="5">
        <v>4</v>
      </c>
      <c r="G1189" s="5">
        <v>35</v>
      </c>
      <c r="H1189" s="5">
        <v>42</v>
      </c>
      <c r="I1189" s="15">
        <v>3.1914583333333302</v>
      </c>
      <c r="J1189" s="8">
        <v>-500</v>
      </c>
      <c r="K1189" t="s">
        <v>19</v>
      </c>
      <c r="L1189" s="4">
        <v>144.91999999999999</v>
      </c>
      <c r="M1189" s="10">
        <v>13614463.1</v>
      </c>
      <c r="N1189" s="10">
        <v>22949850.100000001</v>
      </c>
    </row>
    <row r="1190" spans="1:14" x14ac:dyDescent="0.55000000000000004">
      <c r="A1190">
        <v>1188</v>
      </c>
      <c r="B1190">
        <v>2017</v>
      </c>
      <c r="C1190" s="5">
        <v>10</v>
      </c>
      <c r="D1190" s="5">
        <v>26</v>
      </c>
      <c r="E1190">
        <v>4</v>
      </c>
      <c r="F1190" s="5">
        <v>4</v>
      </c>
      <c r="G1190" s="5">
        <v>36</v>
      </c>
      <c r="H1190" s="5">
        <v>12</v>
      </c>
      <c r="I1190" s="15">
        <v>3.19180555555555</v>
      </c>
      <c r="J1190" s="8">
        <v>-500</v>
      </c>
      <c r="K1190" t="s">
        <v>19</v>
      </c>
      <c r="L1190" s="4">
        <v>82</v>
      </c>
      <c r="M1190" s="10">
        <v>22425915.600000001</v>
      </c>
      <c r="N1190" s="10">
        <v>14276657.9</v>
      </c>
    </row>
    <row r="1191" spans="1:14" x14ac:dyDescent="0.55000000000000004">
      <c r="A1191">
        <v>1189</v>
      </c>
      <c r="B1191">
        <v>2017</v>
      </c>
      <c r="C1191" s="5">
        <v>10</v>
      </c>
      <c r="D1191" s="5">
        <v>26</v>
      </c>
      <c r="E1191">
        <v>4</v>
      </c>
      <c r="F1191" s="5">
        <v>4</v>
      </c>
      <c r="G1191" s="5">
        <v>36</v>
      </c>
      <c r="H1191" s="5">
        <v>42</v>
      </c>
      <c r="I1191" s="15">
        <v>3.1921527777777698</v>
      </c>
      <c r="J1191" s="8">
        <v>-500</v>
      </c>
      <c r="K1191" t="s">
        <v>19</v>
      </c>
      <c r="L1191" s="4">
        <v>46.88</v>
      </c>
      <c r="M1191" s="10">
        <v>17271673.699999999</v>
      </c>
      <c r="N1191" s="10">
        <v>13084409</v>
      </c>
    </row>
    <row r="1192" spans="1:14" x14ac:dyDescent="0.55000000000000004">
      <c r="A1192">
        <v>1190</v>
      </c>
      <c r="B1192">
        <v>2017</v>
      </c>
      <c r="C1192" s="5">
        <v>10</v>
      </c>
      <c r="D1192" s="5">
        <v>26</v>
      </c>
      <c r="E1192">
        <v>4</v>
      </c>
      <c r="F1192" s="5">
        <v>4</v>
      </c>
      <c r="G1192" s="5">
        <v>37</v>
      </c>
      <c r="H1192" s="5">
        <v>12</v>
      </c>
      <c r="I1192" s="15">
        <v>3.1924999999999999</v>
      </c>
      <c r="J1192" s="8">
        <v>-500</v>
      </c>
      <c r="K1192" t="s">
        <v>19</v>
      </c>
      <c r="L1192" s="4">
        <v>82.04</v>
      </c>
      <c r="M1192" s="10">
        <v>18863086.5</v>
      </c>
      <c r="N1192" s="10">
        <v>26758882.600000001</v>
      </c>
    </row>
    <row r="1193" spans="1:14" x14ac:dyDescent="0.55000000000000004">
      <c r="A1193">
        <v>1191</v>
      </c>
      <c r="B1193">
        <v>2017</v>
      </c>
      <c r="C1193" s="5">
        <v>10</v>
      </c>
      <c r="D1193" s="5">
        <v>26</v>
      </c>
      <c r="E1193">
        <v>4</v>
      </c>
      <c r="F1193" s="5">
        <v>4</v>
      </c>
      <c r="G1193" s="5">
        <v>37</v>
      </c>
      <c r="H1193" s="5">
        <v>42</v>
      </c>
      <c r="I1193" s="15">
        <v>3.1928472222222202</v>
      </c>
      <c r="J1193" s="8">
        <v>-500</v>
      </c>
      <c r="K1193" t="s">
        <v>19</v>
      </c>
      <c r="L1193" s="4">
        <v>93.89</v>
      </c>
      <c r="M1193" s="10">
        <v>8150808</v>
      </c>
      <c r="N1193" s="10">
        <v>19471505.600000001</v>
      </c>
    </row>
    <row r="1194" spans="1:14" x14ac:dyDescent="0.55000000000000004">
      <c r="A1194">
        <v>1192</v>
      </c>
      <c r="B1194">
        <v>2017</v>
      </c>
      <c r="C1194" s="5">
        <v>10</v>
      </c>
      <c r="D1194" s="5">
        <v>26</v>
      </c>
      <c r="E1194">
        <v>4</v>
      </c>
      <c r="F1194" s="5">
        <v>4</v>
      </c>
      <c r="G1194" s="5">
        <v>38</v>
      </c>
      <c r="H1194" s="5">
        <v>12</v>
      </c>
      <c r="I1194" s="15">
        <v>3.19319444444444</v>
      </c>
      <c r="J1194" s="8">
        <v>-500</v>
      </c>
      <c r="K1194" t="s">
        <v>19</v>
      </c>
      <c r="L1194" s="4">
        <v>74.28</v>
      </c>
      <c r="M1194" s="10">
        <v>16369296.4</v>
      </c>
      <c r="N1194" s="10">
        <v>22946749</v>
      </c>
    </row>
    <row r="1195" spans="1:14" x14ac:dyDescent="0.55000000000000004">
      <c r="A1195">
        <v>1193</v>
      </c>
      <c r="B1195">
        <v>2017</v>
      </c>
      <c r="C1195" s="5">
        <v>10</v>
      </c>
      <c r="D1195" s="5">
        <v>26</v>
      </c>
      <c r="E1195">
        <v>4</v>
      </c>
      <c r="F1195" s="5">
        <v>4</v>
      </c>
      <c r="G1195" s="5">
        <v>38</v>
      </c>
      <c r="H1195" s="5">
        <v>42</v>
      </c>
      <c r="I1195" s="15">
        <v>3.1935416666666598</v>
      </c>
      <c r="J1195" s="8">
        <v>-500</v>
      </c>
      <c r="K1195" t="s">
        <v>19</v>
      </c>
      <c r="L1195" s="4">
        <v>82</v>
      </c>
      <c r="M1195" s="10">
        <v>5369959.7999999998</v>
      </c>
      <c r="N1195" s="10">
        <v>13936284.800000001</v>
      </c>
    </row>
    <row r="1196" spans="1:14" x14ac:dyDescent="0.55000000000000004">
      <c r="A1196">
        <v>1194</v>
      </c>
      <c r="B1196">
        <v>2017</v>
      </c>
      <c r="C1196" s="5">
        <v>10</v>
      </c>
      <c r="D1196" s="5">
        <v>26</v>
      </c>
      <c r="E1196">
        <v>4</v>
      </c>
      <c r="F1196" s="5">
        <v>4</v>
      </c>
      <c r="G1196" s="5">
        <v>39</v>
      </c>
      <c r="H1196" s="5">
        <v>12</v>
      </c>
      <c r="I1196" s="15">
        <v>3.1938888888888801</v>
      </c>
      <c r="J1196" s="8">
        <v>-500</v>
      </c>
      <c r="K1196" t="s">
        <v>19</v>
      </c>
      <c r="L1196" s="4">
        <v>101.53</v>
      </c>
      <c r="M1196" s="10">
        <v>11700926.5</v>
      </c>
      <c r="N1196" s="10">
        <v>21419964.300000001</v>
      </c>
    </row>
    <row r="1197" spans="1:14" x14ac:dyDescent="0.55000000000000004">
      <c r="A1197">
        <v>1195</v>
      </c>
      <c r="B1197">
        <v>2017</v>
      </c>
      <c r="C1197" s="5">
        <v>10</v>
      </c>
      <c r="D1197" s="5">
        <v>26</v>
      </c>
      <c r="E1197">
        <v>4</v>
      </c>
      <c r="F1197" s="5">
        <v>4</v>
      </c>
      <c r="G1197" s="5">
        <v>39</v>
      </c>
      <c r="H1197" s="5">
        <v>42</v>
      </c>
      <c r="I1197" s="15">
        <v>3.1942361111111102</v>
      </c>
      <c r="J1197" s="8">
        <v>-500</v>
      </c>
      <c r="K1197" t="s">
        <v>19</v>
      </c>
      <c r="L1197" s="4">
        <v>50.8</v>
      </c>
      <c r="M1197" s="10">
        <v>17557934.5</v>
      </c>
      <c r="N1197" s="10">
        <v>29189471.699999999</v>
      </c>
    </row>
    <row r="1198" spans="1:14" x14ac:dyDescent="0.55000000000000004">
      <c r="A1198">
        <v>1196</v>
      </c>
      <c r="B1198">
        <v>2017</v>
      </c>
      <c r="C1198" s="5">
        <v>10</v>
      </c>
      <c r="D1198" s="5">
        <v>26</v>
      </c>
      <c r="E1198">
        <v>4</v>
      </c>
      <c r="F1198" s="5">
        <v>4</v>
      </c>
      <c r="G1198" s="5">
        <v>40</v>
      </c>
      <c r="H1198" s="5">
        <v>12</v>
      </c>
      <c r="I1198" s="15">
        <v>3.19458333333333</v>
      </c>
      <c r="J1198" s="8">
        <v>-500</v>
      </c>
      <c r="K1198" t="s">
        <v>19</v>
      </c>
      <c r="L1198" s="4">
        <v>113.27</v>
      </c>
      <c r="M1198" s="10">
        <v>15340811.5</v>
      </c>
      <c r="N1198" s="10">
        <v>21365588.600000001</v>
      </c>
    </row>
    <row r="1199" spans="1:14" x14ac:dyDescent="0.55000000000000004">
      <c r="A1199">
        <v>1197</v>
      </c>
      <c r="B1199">
        <v>2017</v>
      </c>
      <c r="C1199" s="5">
        <v>10</v>
      </c>
      <c r="D1199" s="5">
        <v>26</v>
      </c>
      <c r="E1199">
        <v>4</v>
      </c>
      <c r="F1199" s="5">
        <v>4</v>
      </c>
      <c r="G1199" s="5">
        <v>40</v>
      </c>
      <c r="H1199" s="5">
        <v>42</v>
      </c>
      <c r="I1199" s="15">
        <v>3.1949305555555498</v>
      </c>
      <c r="J1199" s="8">
        <v>-500</v>
      </c>
      <c r="K1199" t="s">
        <v>19</v>
      </c>
      <c r="L1199" s="4">
        <v>46.91</v>
      </c>
      <c r="M1199" s="10">
        <v>17154930.800000001</v>
      </c>
      <c r="N1199" s="10">
        <v>23789354.800000001</v>
      </c>
    </row>
    <row r="1200" spans="1:14" x14ac:dyDescent="0.55000000000000004">
      <c r="A1200">
        <v>1198</v>
      </c>
      <c r="B1200">
        <v>2017</v>
      </c>
      <c r="C1200" s="5">
        <v>10</v>
      </c>
      <c r="D1200" s="5">
        <v>26</v>
      </c>
      <c r="E1200">
        <v>4</v>
      </c>
      <c r="F1200" s="5">
        <v>4</v>
      </c>
      <c r="G1200" s="5">
        <v>41</v>
      </c>
      <c r="H1200" s="5">
        <v>12</v>
      </c>
      <c r="I1200" s="15">
        <v>3.1952777777777701</v>
      </c>
      <c r="J1200" s="8">
        <v>-500</v>
      </c>
      <c r="K1200" t="s">
        <v>19</v>
      </c>
      <c r="L1200" s="4">
        <v>50.75</v>
      </c>
      <c r="M1200" s="10">
        <v>13051193.199999999</v>
      </c>
      <c r="N1200" s="10">
        <v>19934639.300000001</v>
      </c>
    </row>
    <row r="1201" spans="1:14" x14ac:dyDescent="0.55000000000000004">
      <c r="A1201">
        <v>1199</v>
      </c>
      <c r="B1201">
        <v>2017</v>
      </c>
      <c r="C1201" s="5">
        <v>10</v>
      </c>
      <c r="D1201" s="5">
        <v>26</v>
      </c>
      <c r="E1201">
        <v>4</v>
      </c>
      <c r="F1201" s="5">
        <v>4</v>
      </c>
      <c r="G1201" s="5">
        <v>41</v>
      </c>
      <c r="H1201" s="5">
        <v>42</v>
      </c>
      <c r="I1201" s="15">
        <v>3.1956250000000002</v>
      </c>
      <c r="J1201" s="8">
        <v>-500</v>
      </c>
      <c r="K1201" t="s">
        <v>19</v>
      </c>
      <c r="L1201" s="4">
        <v>90.5</v>
      </c>
      <c r="M1201" s="10">
        <v>17002538.600000001</v>
      </c>
      <c r="N1201" s="10">
        <v>16436004</v>
      </c>
    </row>
    <row r="1202" spans="1:14" x14ac:dyDescent="0.55000000000000004">
      <c r="A1202">
        <v>1200</v>
      </c>
      <c r="B1202">
        <v>2017</v>
      </c>
      <c r="C1202" s="5">
        <v>10</v>
      </c>
      <c r="D1202" s="5">
        <v>26</v>
      </c>
      <c r="E1202">
        <v>4</v>
      </c>
      <c r="F1202" s="5">
        <v>4</v>
      </c>
      <c r="G1202" s="5">
        <v>42</v>
      </c>
      <c r="H1202" s="5">
        <v>12</v>
      </c>
      <c r="I1202" s="15">
        <v>3.19597222222222</v>
      </c>
      <c r="J1202" s="8">
        <v>-500</v>
      </c>
      <c r="K1202" t="s">
        <v>19</v>
      </c>
      <c r="L1202" s="4">
        <v>98.29</v>
      </c>
      <c r="M1202" s="10">
        <v>3348760.9</v>
      </c>
      <c r="N1202" s="10">
        <v>20718932.300000001</v>
      </c>
    </row>
    <row r="1203" spans="1:14" x14ac:dyDescent="0.55000000000000004">
      <c r="A1203">
        <v>1201</v>
      </c>
      <c r="B1203">
        <v>2017</v>
      </c>
      <c r="C1203" s="5">
        <v>10</v>
      </c>
      <c r="D1203" s="5">
        <v>26</v>
      </c>
      <c r="E1203">
        <v>4</v>
      </c>
      <c r="F1203" s="5">
        <v>4</v>
      </c>
      <c r="G1203" s="5">
        <v>42</v>
      </c>
      <c r="H1203" s="5">
        <v>42</v>
      </c>
      <c r="I1203" s="15">
        <v>3.1963194444444398</v>
      </c>
      <c r="J1203" s="8">
        <v>-500</v>
      </c>
      <c r="K1203" t="s">
        <v>19</v>
      </c>
      <c r="L1203" s="4">
        <v>93.73</v>
      </c>
      <c r="M1203" s="10">
        <v>3783282.5</v>
      </c>
      <c r="N1203" s="10">
        <v>19465448.899999999</v>
      </c>
    </row>
    <row r="1204" spans="1:14" x14ac:dyDescent="0.55000000000000004">
      <c r="A1204">
        <v>1202</v>
      </c>
      <c r="B1204">
        <v>2017</v>
      </c>
      <c r="C1204" s="5">
        <v>10</v>
      </c>
      <c r="D1204" s="5">
        <v>26</v>
      </c>
      <c r="E1204">
        <v>4</v>
      </c>
      <c r="F1204" s="5">
        <v>4</v>
      </c>
      <c r="G1204" s="5">
        <v>43</v>
      </c>
      <c r="H1204" s="5">
        <v>12</v>
      </c>
      <c r="I1204" s="15">
        <v>3.1966666666666601</v>
      </c>
      <c r="J1204" s="8">
        <v>-500</v>
      </c>
      <c r="K1204" t="s">
        <v>19</v>
      </c>
      <c r="L1204" s="4">
        <v>70.28</v>
      </c>
      <c r="M1204" s="10">
        <v>7371968.5999999996</v>
      </c>
      <c r="N1204" s="10">
        <v>26771129.399999999</v>
      </c>
    </row>
    <row r="1205" spans="1:14" x14ac:dyDescent="0.55000000000000004">
      <c r="A1205">
        <v>1203</v>
      </c>
      <c r="B1205">
        <v>2017</v>
      </c>
      <c r="C1205" s="5">
        <v>10</v>
      </c>
      <c r="D1205" s="5">
        <v>26</v>
      </c>
      <c r="E1205">
        <v>4</v>
      </c>
      <c r="F1205" s="5">
        <v>4</v>
      </c>
      <c r="G1205" s="5">
        <v>43</v>
      </c>
      <c r="H1205" s="5">
        <v>42</v>
      </c>
      <c r="I1205" s="15">
        <v>3.1970138888888799</v>
      </c>
      <c r="J1205" s="8">
        <v>-500</v>
      </c>
      <c r="K1205" t="s">
        <v>19</v>
      </c>
      <c r="L1205" s="4">
        <v>86.33</v>
      </c>
      <c r="M1205" s="10">
        <v>17055615.399999999</v>
      </c>
      <c r="N1205" s="10">
        <v>17796874.699999999</v>
      </c>
    </row>
    <row r="1206" spans="1:14" x14ac:dyDescent="0.55000000000000004">
      <c r="A1206">
        <v>1204</v>
      </c>
      <c r="B1206">
        <v>2017</v>
      </c>
      <c r="C1206" s="5">
        <v>10</v>
      </c>
      <c r="D1206" s="5">
        <v>26</v>
      </c>
      <c r="E1206">
        <v>4</v>
      </c>
      <c r="F1206" s="5">
        <v>4</v>
      </c>
      <c r="G1206" s="5">
        <v>44</v>
      </c>
      <c r="H1206" s="5">
        <v>12</v>
      </c>
      <c r="I1206" s="15">
        <v>3.19736111111111</v>
      </c>
      <c r="J1206" s="8">
        <v>-500</v>
      </c>
      <c r="K1206" t="s">
        <v>19</v>
      </c>
      <c r="L1206" s="4">
        <v>46.89</v>
      </c>
      <c r="M1206" s="10">
        <v>17737791.399999999</v>
      </c>
      <c r="N1206" s="10">
        <v>20723214.100000001</v>
      </c>
    </row>
    <row r="1207" spans="1:14" x14ac:dyDescent="0.55000000000000004">
      <c r="A1207">
        <v>1205</v>
      </c>
      <c r="B1207">
        <v>2017</v>
      </c>
      <c r="C1207" s="5">
        <v>10</v>
      </c>
      <c r="D1207" s="5">
        <v>26</v>
      </c>
      <c r="E1207">
        <v>4</v>
      </c>
      <c r="F1207" s="5">
        <v>4</v>
      </c>
      <c r="G1207" s="5">
        <v>44</v>
      </c>
      <c r="H1207" s="5">
        <v>42</v>
      </c>
      <c r="I1207" s="15">
        <v>3.1977083333333298</v>
      </c>
      <c r="J1207" s="8">
        <v>-500</v>
      </c>
      <c r="K1207" t="s">
        <v>19</v>
      </c>
      <c r="L1207" s="4">
        <v>85.9</v>
      </c>
      <c r="M1207" s="10">
        <v>20767292.800000001</v>
      </c>
      <c r="N1207" s="10">
        <v>23790550.800000001</v>
      </c>
    </row>
    <row r="1208" spans="1:14" x14ac:dyDescent="0.55000000000000004">
      <c r="A1208">
        <v>1206</v>
      </c>
      <c r="B1208">
        <v>2017</v>
      </c>
      <c r="C1208" s="5">
        <v>10</v>
      </c>
      <c r="D1208" s="5">
        <v>26</v>
      </c>
      <c r="E1208">
        <v>4</v>
      </c>
      <c r="F1208" s="5">
        <v>4</v>
      </c>
      <c r="G1208" s="5">
        <v>45</v>
      </c>
      <c r="H1208" s="5">
        <v>12</v>
      </c>
      <c r="I1208" s="15">
        <v>3.1980555555555501</v>
      </c>
      <c r="J1208" s="8">
        <v>-500</v>
      </c>
      <c r="K1208" t="s">
        <v>19</v>
      </c>
      <c r="L1208" s="4">
        <v>113.29</v>
      </c>
      <c r="M1208" s="10">
        <v>3477106.8</v>
      </c>
      <c r="N1208" s="10">
        <v>18285237.600000001</v>
      </c>
    </row>
    <row r="1209" spans="1:14" x14ac:dyDescent="0.55000000000000004">
      <c r="A1209">
        <v>1207</v>
      </c>
      <c r="B1209">
        <v>2017</v>
      </c>
      <c r="C1209" s="5">
        <v>10</v>
      </c>
      <c r="D1209" s="5">
        <v>26</v>
      </c>
      <c r="E1209">
        <v>4</v>
      </c>
      <c r="F1209" s="5">
        <v>4</v>
      </c>
      <c r="G1209" s="5">
        <v>45</v>
      </c>
      <c r="H1209" s="5">
        <v>42</v>
      </c>
      <c r="I1209" s="15">
        <v>3.1984027777777699</v>
      </c>
      <c r="J1209" s="8">
        <v>-500</v>
      </c>
      <c r="K1209" t="s">
        <v>19</v>
      </c>
      <c r="L1209" s="4">
        <v>46.88</v>
      </c>
      <c r="M1209" s="10">
        <v>3130733.3</v>
      </c>
      <c r="N1209" s="10">
        <v>18898898.800000001</v>
      </c>
    </row>
    <row r="1210" spans="1:14" x14ac:dyDescent="0.55000000000000004">
      <c r="A1210">
        <v>1208</v>
      </c>
      <c r="B1210">
        <v>2017</v>
      </c>
      <c r="C1210" s="5">
        <v>10</v>
      </c>
      <c r="D1210" s="5">
        <v>26</v>
      </c>
      <c r="E1210">
        <v>4</v>
      </c>
      <c r="F1210" s="5">
        <v>4</v>
      </c>
      <c r="G1210" s="5">
        <v>46</v>
      </c>
      <c r="H1210" s="5">
        <v>12</v>
      </c>
      <c r="I1210" s="15">
        <v>3.19875</v>
      </c>
      <c r="J1210" s="8">
        <v>-500</v>
      </c>
      <c r="K1210" t="s">
        <v>19</v>
      </c>
      <c r="L1210" s="4">
        <v>31.27</v>
      </c>
      <c r="M1210" s="10">
        <v>2562149.7000000002</v>
      </c>
      <c r="N1210" s="10">
        <v>5261224.5</v>
      </c>
    </row>
    <row r="1211" spans="1:14" x14ac:dyDescent="0.55000000000000004">
      <c r="A1211">
        <v>1209</v>
      </c>
      <c r="B1211">
        <v>2017</v>
      </c>
      <c r="C1211" s="5">
        <v>10</v>
      </c>
      <c r="D1211" s="5">
        <v>26</v>
      </c>
      <c r="E1211">
        <v>4</v>
      </c>
      <c r="F1211" s="5">
        <v>4</v>
      </c>
      <c r="G1211" s="5">
        <v>46</v>
      </c>
      <c r="H1211" s="5">
        <v>53</v>
      </c>
      <c r="I1211" s="15">
        <v>3.19922453703703</v>
      </c>
      <c r="J1211" s="8">
        <v>-500</v>
      </c>
      <c r="K1211" t="s">
        <v>19</v>
      </c>
      <c r="L1211" s="4">
        <v>110</v>
      </c>
      <c r="M1211" s="10">
        <v>9902224.1999999993</v>
      </c>
      <c r="N1211" s="10">
        <v>11673526.5</v>
      </c>
    </row>
    <row r="1212" spans="1:14" x14ac:dyDescent="0.55000000000000004">
      <c r="A1212">
        <v>1210</v>
      </c>
      <c r="B1212">
        <v>2017</v>
      </c>
      <c r="C1212" s="5">
        <v>10</v>
      </c>
      <c r="D1212" s="5">
        <v>26</v>
      </c>
      <c r="E1212">
        <v>4</v>
      </c>
      <c r="F1212" s="5">
        <v>4</v>
      </c>
      <c r="G1212" s="5">
        <v>47</v>
      </c>
      <c r="H1212" s="5">
        <v>23</v>
      </c>
      <c r="I1212" s="15">
        <v>3.1995717592592499</v>
      </c>
      <c r="J1212" s="8">
        <v>-500</v>
      </c>
      <c r="K1212" t="s">
        <v>19</v>
      </c>
      <c r="L1212" s="4">
        <v>35.130000000000003</v>
      </c>
      <c r="M1212" s="10">
        <v>10400625.4</v>
      </c>
      <c r="N1212" s="10">
        <v>11474381</v>
      </c>
    </row>
    <row r="1213" spans="1:14" x14ac:dyDescent="0.55000000000000004">
      <c r="A1213">
        <v>1211</v>
      </c>
      <c r="B1213">
        <v>2017</v>
      </c>
      <c r="C1213" s="5">
        <v>10</v>
      </c>
      <c r="D1213" s="5">
        <v>26</v>
      </c>
      <c r="E1213">
        <v>4</v>
      </c>
      <c r="F1213" s="5">
        <v>4</v>
      </c>
      <c r="G1213" s="5">
        <v>47</v>
      </c>
      <c r="H1213" s="5">
        <v>53</v>
      </c>
      <c r="I1213" s="15">
        <v>3.1999189814814799</v>
      </c>
      <c r="J1213" s="8">
        <v>-500</v>
      </c>
      <c r="K1213" t="s">
        <v>19</v>
      </c>
      <c r="L1213" s="4">
        <v>39.04</v>
      </c>
      <c r="M1213" s="10">
        <v>16892470.399999999</v>
      </c>
      <c r="N1213" s="10">
        <v>22901940.300000001</v>
      </c>
    </row>
    <row r="1214" spans="1:14" x14ac:dyDescent="0.55000000000000004">
      <c r="A1214">
        <v>1212</v>
      </c>
      <c r="B1214">
        <v>2017</v>
      </c>
      <c r="C1214" s="5">
        <v>10</v>
      </c>
      <c r="D1214" s="5">
        <v>26</v>
      </c>
      <c r="E1214">
        <v>4</v>
      </c>
      <c r="F1214" s="5">
        <v>4</v>
      </c>
      <c r="G1214" s="5">
        <v>48</v>
      </c>
      <c r="H1214" s="5">
        <v>23</v>
      </c>
      <c r="I1214" s="15">
        <v>3.2002662037037002</v>
      </c>
      <c r="J1214" s="8">
        <v>-500</v>
      </c>
      <c r="K1214" t="s">
        <v>19</v>
      </c>
      <c r="L1214" s="4">
        <v>42.97</v>
      </c>
      <c r="M1214" s="10">
        <v>17789801.899999999</v>
      </c>
      <c r="N1214" s="10">
        <v>22157301.800000001</v>
      </c>
    </row>
    <row r="1215" spans="1:14" x14ac:dyDescent="0.55000000000000004">
      <c r="A1215">
        <v>1213</v>
      </c>
      <c r="B1215">
        <v>2017</v>
      </c>
      <c r="C1215" s="5">
        <v>10</v>
      </c>
      <c r="D1215" s="5">
        <v>26</v>
      </c>
      <c r="E1215">
        <v>4</v>
      </c>
      <c r="F1215" s="5">
        <v>4</v>
      </c>
      <c r="G1215" s="5">
        <v>48</v>
      </c>
      <c r="H1215" s="5">
        <v>53</v>
      </c>
      <c r="I1215" s="15">
        <v>3.20061342592592</v>
      </c>
      <c r="J1215" s="8">
        <v>-500</v>
      </c>
      <c r="K1215" t="s">
        <v>19</v>
      </c>
      <c r="L1215" s="4">
        <v>35.51</v>
      </c>
      <c r="M1215" s="10">
        <v>14934995.1</v>
      </c>
      <c r="N1215" s="10">
        <v>22895279.5</v>
      </c>
    </row>
    <row r="1216" spans="1:14" x14ac:dyDescent="0.55000000000000004">
      <c r="A1216">
        <v>1214</v>
      </c>
      <c r="B1216">
        <v>2017</v>
      </c>
      <c r="C1216" s="5">
        <v>10</v>
      </c>
      <c r="D1216" s="5">
        <v>26</v>
      </c>
      <c r="E1216">
        <v>4</v>
      </c>
      <c r="F1216" s="5">
        <v>4</v>
      </c>
      <c r="G1216" s="5">
        <v>49</v>
      </c>
      <c r="H1216" s="5">
        <v>23</v>
      </c>
      <c r="I1216" s="15">
        <v>3.2009606481481399</v>
      </c>
      <c r="J1216" s="8">
        <v>-500</v>
      </c>
      <c r="K1216" t="s">
        <v>19</v>
      </c>
      <c r="L1216" s="4">
        <v>109.39</v>
      </c>
      <c r="M1216" s="10">
        <v>8853209.1999999993</v>
      </c>
      <c r="N1216" s="10">
        <v>22950000.100000001</v>
      </c>
    </row>
    <row r="1217" spans="1:14" x14ac:dyDescent="0.55000000000000004">
      <c r="A1217">
        <v>1215</v>
      </c>
      <c r="B1217">
        <v>2017</v>
      </c>
      <c r="C1217" s="5">
        <v>10</v>
      </c>
      <c r="D1217" s="5">
        <v>26</v>
      </c>
      <c r="E1217">
        <v>4</v>
      </c>
      <c r="F1217" s="5">
        <v>4</v>
      </c>
      <c r="G1217" s="5">
        <v>49</v>
      </c>
      <c r="H1217" s="5">
        <v>53</v>
      </c>
      <c r="I1217" s="15">
        <v>3.2013078703703699</v>
      </c>
      <c r="J1217" s="8">
        <v>-500</v>
      </c>
      <c r="K1217" t="s">
        <v>19</v>
      </c>
      <c r="L1217" s="4">
        <v>35.159999999999997</v>
      </c>
      <c r="M1217" s="10">
        <v>16120790.5</v>
      </c>
      <c r="N1217" s="10">
        <v>20719054.600000001</v>
      </c>
    </row>
    <row r="1218" spans="1:14" x14ac:dyDescent="0.55000000000000004">
      <c r="A1218">
        <v>1216</v>
      </c>
      <c r="B1218">
        <v>2017</v>
      </c>
      <c r="C1218" s="5">
        <v>10</v>
      </c>
      <c r="D1218" s="5">
        <v>26</v>
      </c>
      <c r="E1218">
        <v>4</v>
      </c>
      <c r="F1218" s="5">
        <v>4</v>
      </c>
      <c r="G1218" s="5">
        <v>50</v>
      </c>
      <c r="H1218" s="5">
        <v>23</v>
      </c>
      <c r="I1218" s="15">
        <v>3.2016550925925902</v>
      </c>
      <c r="J1218" s="8">
        <v>-500</v>
      </c>
      <c r="K1218" t="s">
        <v>19</v>
      </c>
      <c r="L1218" s="4">
        <v>46.91</v>
      </c>
      <c r="M1218" s="10">
        <v>5474266.2000000002</v>
      </c>
      <c r="N1218" s="10">
        <v>16022177.699999999</v>
      </c>
    </row>
    <row r="1219" spans="1:14" x14ac:dyDescent="0.55000000000000004">
      <c r="A1219">
        <v>1217</v>
      </c>
      <c r="B1219">
        <v>2017</v>
      </c>
      <c r="C1219" s="5">
        <v>10</v>
      </c>
      <c r="D1219" s="5">
        <v>26</v>
      </c>
      <c r="E1219">
        <v>4</v>
      </c>
      <c r="F1219" s="5">
        <v>4</v>
      </c>
      <c r="G1219" s="5">
        <v>50</v>
      </c>
      <c r="H1219" s="5">
        <v>53</v>
      </c>
      <c r="I1219" s="15">
        <v>3.20200231481481</v>
      </c>
      <c r="J1219" s="8">
        <v>-500</v>
      </c>
      <c r="K1219" t="s">
        <v>19</v>
      </c>
      <c r="L1219" s="4">
        <v>27.35</v>
      </c>
      <c r="M1219" s="10">
        <v>3134398.1</v>
      </c>
      <c r="N1219" s="10">
        <v>20014348.100000001</v>
      </c>
    </row>
    <row r="1220" spans="1:14" x14ac:dyDescent="0.55000000000000004">
      <c r="A1220">
        <v>1218</v>
      </c>
      <c r="B1220">
        <v>2017</v>
      </c>
      <c r="C1220" s="5">
        <v>10</v>
      </c>
      <c r="D1220" s="5">
        <v>26</v>
      </c>
      <c r="E1220">
        <v>4</v>
      </c>
      <c r="F1220" s="5">
        <v>4</v>
      </c>
      <c r="G1220" s="5">
        <v>51</v>
      </c>
      <c r="H1220" s="5">
        <v>23</v>
      </c>
      <c r="I1220" s="15">
        <v>3.2023495370370298</v>
      </c>
      <c r="J1220" s="8">
        <v>-500</v>
      </c>
      <c r="K1220" t="s">
        <v>19</v>
      </c>
      <c r="L1220" s="4">
        <v>42.9</v>
      </c>
      <c r="M1220" s="10">
        <v>8923587.6999999993</v>
      </c>
      <c r="N1220" s="10">
        <v>14939838.4</v>
      </c>
    </row>
    <row r="1221" spans="1:14" x14ac:dyDescent="0.55000000000000004">
      <c r="A1221">
        <v>1219</v>
      </c>
      <c r="B1221">
        <v>2017</v>
      </c>
      <c r="C1221" s="5">
        <v>10</v>
      </c>
      <c r="D1221" s="5">
        <v>26</v>
      </c>
      <c r="E1221">
        <v>4</v>
      </c>
      <c r="F1221" s="5">
        <v>4</v>
      </c>
      <c r="G1221" s="5">
        <v>51</v>
      </c>
      <c r="H1221" s="5">
        <v>53</v>
      </c>
      <c r="I1221" s="15">
        <v>3.2026967592592501</v>
      </c>
      <c r="J1221" s="8">
        <v>-500</v>
      </c>
      <c r="K1221" t="s">
        <v>19</v>
      </c>
      <c r="L1221" s="4">
        <v>81.98</v>
      </c>
      <c r="M1221" s="10">
        <v>12924130.800000001</v>
      </c>
      <c r="N1221" s="10">
        <v>21418896.800000001</v>
      </c>
    </row>
    <row r="1222" spans="1:14" x14ac:dyDescent="0.55000000000000004">
      <c r="A1222">
        <v>1220</v>
      </c>
      <c r="B1222">
        <v>2017</v>
      </c>
      <c r="C1222" s="5">
        <v>10</v>
      </c>
      <c r="D1222" s="5">
        <v>26</v>
      </c>
      <c r="E1222">
        <v>4</v>
      </c>
      <c r="F1222" s="5">
        <v>4</v>
      </c>
      <c r="G1222" s="5">
        <v>52</v>
      </c>
      <c r="H1222" s="5">
        <v>23</v>
      </c>
      <c r="I1222" s="15">
        <v>3.2030439814814802</v>
      </c>
      <c r="J1222" s="8">
        <v>-500</v>
      </c>
      <c r="K1222" t="s">
        <v>19</v>
      </c>
      <c r="L1222" s="4">
        <v>23.43</v>
      </c>
      <c r="M1222" s="10">
        <v>17958114.699999999</v>
      </c>
      <c r="N1222" s="10">
        <v>29194044.5</v>
      </c>
    </row>
    <row r="1223" spans="1:14" x14ac:dyDescent="0.55000000000000004">
      <c r="A1223">
        <v>1221</v>
      </c>
      <c r="B1223">
        <v>2017</v>
      </c>
      <c r="C1223" s="5">
        <v>10</v>
      </c>
      <c r="D1223" s="5">
        <v>26</v>
      </c>
      <c r="E1223">
        <v>4</v>
      </c>
      <c r="F1223" s="5">
        <v>4</v>
      </c>
      <c r="G1223" s="5">
        <v>52</v>
      </c>
      <c r="H1223" s="5">
        <v>53</v>
      </c>
      <c r="I1223" s="15">
        <v>3.2033912037037</v>
      </c>
      <c r="J1223" s="8">
        <v>-500</v>
      </c>
      <c r="K1223" t="s">
        <v>19</v>
      </c>
      <c r="L1223" s="4">
        <v>39.07</v>
      </c>
      <c r="M1223" s="10">
        <v>21099408.199999999</v>
      </c>
      <c r="N1223" s="10">
        <v>30600422.600000001</v>
      </c>
    </row>
    <row r="1224" spans="1:14" x14ac:dyDescent="0.55000000000000004">
      <c r="A1224">
        <v>1222</v>
      </c>
      <c r="B1224">
        <v>2017</v>
      </c>
      <c r="C1224" s="5">
        <v>10</v>
      </c>
      <c r="D1224" s="5">
        <v>26</v>
      </c>
      <c r="E1224">
        <v>4</v>
      </c>
      <c r="F1224" s="5">
        <v>4</v>
      </c>
      <c r="G1224" s="5">
        <v>53</v>
      </c>
      <c r="H1224" s="5">
        <v>23</v>
      </c>
      <c r="I1224" s="15">
        <v>3.2037384259259198</v>
      </c>
      <c r="J1224" s="8">
        <v>-500</v>
      </c>
      <c r="K1224" t="s">
        <v>19</v>
      </c>
      <c r="L1224" s="4">
        <v>38.99</v>
      </c>
      <c r="M1224" s="10">
        <v>17442954</v>
      </c>
      <c r="N1224" s="10">
        <v>22940337</v>
      </c>
    </row>
    <row r="1225" spans="1:14" x14ac:dyDescent="0.55000000000000004">
      <c r="A1225">
        <v>1223</v>
      </c>
      <c r="B1225">
        <v>2017</v>
      </c>
      <c r="C1225" s="5">
        <v>10</v>
      </c>
      <c r="D1225" s="5">
        <v>26</v>
      </c>
      <c r="E1225">
        <v>4</v>
      </c>
      <c r="F1225" s="5">
        <v>4</v>
      </c>
      <c r="G1225" s="5">
        <v>53</v>
      </c>
      <c r="H1225" s="5">
        <v>53</v>
      </c>
      <c r="I1225" s="15">
        <v>3.2040856481481401</v>
      </c>
      <c r="J1225" s="8">
        <v>-500</v>
      </c>
      <c r="K1225" t="s">
        <v>19</v>
      </c>
      <c r="L1225" s="4">
        <v>78.489999999999995</v>
      </c>
      <c r="M1225" s="10">
        <v>17105823.600000001</v>
      </c>
      <c r="N1225" s="10">
        <v>22949962.600000001</v>
      </c>
    </row>
    <row r="1226" spans="1:14" x14ac:dyDescent="0.55000000000000004">
      <c r="A1226">
        <v>1224</v>
      </c>
      <c r="B1226">
        <v>2017</v>
      </c>
      <c r="C1226" s="5">
        <v>10</v>
      </c>
      <c r="D1226" s="5">
        <v>26</v>
      </c>
      <c r="E1226">
        <v>4</v>
      </c>
      <c r="F1226" s="5">
        <v>4</v>
      </c>
      <c r="G1226" s="5">
        <v>54</v>
      </c>
      <c r="H1226" s="5">
        <v>23</v>
      </c>
      <c r="I1226" s="15">
        <v>3.2044328703703702</v>
      </c>
      <c r="J1226" s="8">
        <v>-500</v>
      </c>
      <c r="K1226" t="s">
        <v>19</v>
      </c>
      <c r="L1226" s="4">
        <v>35.159999999999997</v>
      </c>
      <c r="M1226" s="10">
        <v>20601670.5</v>
      </c>
      <c r="N1226" s="10">
        <v>23791572.199999999</v>
      </c>
    </row>
    <row r="1227" spans="1:14" x14ac:dyDescent="0.55000000000000004">
      <c r="A1227">
        <v>1225</v>
      </c>
      <c r="B1227">
        <v>2017</v>
      </c>
      <c r="C1227" s="5">
        <v>10</v>
      </c>
      <c r="D1227" s="5">
        <v>26</v>
      </c>
      <c r="E1227">
        <v>4</v>
      </c>
      <c r="F1227" s="5">
        <v>4</v>
      </c>
      <c r="G1227" s="5">
        <v>54</v>
      </c>
      <c r="H1227" s="5">
        <v>53</v>
      </c>
      <c r="I1227" s="15">
        <v>3.20478009259259</v>
      </c>
      <c r="J1227" s="8">
        <v>-500</v>
      </c>
      <c r="K1227" t="s">
        <v>19</v>
      </c>
      <c r="L1227" s="4">
        <v>35.159999999999997</v>
      </c>
      <c r="M1227" s="10">
        <v>20774453.100000001</v>
      </c>
      <c r="N1227" s="10">
        <v>29206819.5</v>
      </c>
    </row>
    <row r="1228" spans="1:14" x14ac:dyDescent="0.55000000000000004">
      <c r="A1228">
        <v>1226</v>
      </c>
      <c r="B1228">
        <v>2017</v>
      </c>
      <c r="C1228" s="5">
        <v>10</v>
      </c>
      <c r="D1228" s="5">
        <v>26</v>
      </c>
      <c r="E1228">
        <v>4</v>
      </c>
      <c r="F1228" s="5">
        <v>4</v>
      </c>
      <c r="G1228" s="5">
        <v>55</v>
      </c>
      <c r="H1228" s="5">
        <v>23</v>
      </c>
      <c r="I1228" s="15">
        <v>3.2051273148148098</v>
      </c>
      <c r="J1228" s="8">
        <v>-500</v>
      </c>
      <c r="K1228" t="s">
        <v>19</v>
      </c>
      <c r="L1228" s="4">
        <v>35.39</v>
      </c>
      <c r="M1228" s="10">
        <v>16732791.699999999</v>
      </c>
      <c r="N1228" s="10">
        <v>14902738</v>
      </c>
    </row>
    <row r="1229" spans="1:14" x14ac:dyDescent="0.55000000000000004">
      <c r="A1229">
        <v>1227</v>
      </c>
      <c r="B1229">
        <v>2017</v>
      </c>
      <c r="C1229" s="5">
        <v>10</v>
      </c>
      <c r="D1229" s="5">
        <v>26</v>
      </c>
      <c r="E1229">
        <v>4</v>
      </c>
      <c r="F1229" s="5">
        <v>4</v>
      </c>
      <c r="G1229" s="5">
        <v>55</v>
      </c>
      <c r="H1229" s="5">
        <v>53</v>
      </c>
      <c r="I1229" s="15">
        <v>3.2054745370370301</v>
      </c>
      <c r="J1229" s="8">
        <v>-500</v>
      </c>
      <c r="K1229" t="s">
        <v>19</v>
      </c>
      <c r="L1229" s="4">
        <v>31.21</v>
      </c>
      <c r="M1229" s="10">
        <v>11503141.9</v>
      </c>
      <c r="N1229" s="10">
        <v>22880278.899999999</v>
      </c>
    </row>
    <row r="1230" spans="1:14" x14ac:dyDescent="0.55000000000000004">
      <c r="A1230">
        <v>1228</v>
      </c>
      <c r="B1230">
        <v>2017</v>
      </c>
      <c r="C1230" s="5">
        <v>10</v>
      </c>
      <c r="D1230" s="5">
        <v>26</v>
      </c>
      <c r="E1230">
        <v>4</v>
      </c>
      <c r="F1230" s="5">
        <v>4</v>
      </c>
      <c r="G1230" s="5">
        <v>56</v>
      </c>
      <c r="H1230" s="5">
        <v>23</v>
      </c>
      <c r="I1230" s="15">
        <v>3.2058217592592499</v>
      </c>
      <c r="J1230" s="8">
        <v>-500</v>
      </c>
      <c r="K1230" t="s">
        <v>19</v>
      </c>
      <c r="L1230" s="4">
        <v>66.37</v>
      </c>
      <c r="M1230" s="10">
        <v>8037481.7000000002</v>
      </c>
      <c r="N1230" s="10">
        <v>29099340.800000001</v>
      </c>
    </row>
    <row r="1231" spans="1:14" x14ac:dyDescent="0.55000000000000004">
      <c r="A1231">
        <v>1229</v>
      </c>
      <c r="B1231">
        <v>2017</v>
      </c>
      <c r="C1231" s="5">
        <v>10</v>
      </c>
      <c r="D1231" s="5">
        <v>26</v>
      </c>
      <c r="E1231">
        <v>4</v>
      </c>
      <c r="F1231" s="5">
        <v>4</v>
      </c>
      <c r="G1231" s="5">
        <v>56</v>
      </c>
      <c r="H1231" s="5">
        <v>53</v>
      </c>
      <c r="I1231" s="15">
        <v>3.20616898148148</v>
      </c>
      <c r="J1231" s="8">
        <v>-500</v>
      </c>
      <c r="K1231" t="s">
        <v>19</v>
      </c>
      <c r="L1231" s="4">
        <v>27.29</v>
      </c>
      <c r="M1231" s="10">
        <v>14580088.5</v>
      </c>
      <c r="N1231" s="10">
        <v>27927453.5</v>
      </c>
    </row>
    <row r="1232" spans="1:14" x14ac:dyDescent="0.55000000000000004">
      <c r="A1232">
        <v>1230</v>
      </c>
      <c r="B1232">
        <v>2017</v>
      </c>
      <c r="C1232" s="5">
        <v>10</v>
      </c>
      <c r="D1232" s="5">
        <v>26</v>
      </c>
      <c r="E1232">
        <v>4</v>
      </c>
      <c r="F1232" s="5">
        <v>4</v>
      </c>
      <c r="G1232" s="5">
        <v>57</v>
      </c>
      <c r="H1232" s="5">
        <v>23</v>
      </c>
      <c r="I1232" s="15">
        <v>3.2065162037036998</v>
      </c>
      <c r="J1232" s="8">
        <v>-500</v>
      </c>
      <c r="K1232" t="s">
        <v>19</v>
      </c>
      <c r="L1232" s="4">
        <v>35.090000000000003</v>
      </c>
      <c r="M1232" s="10">
        <v>16227797</v>
      </c>
      <c r="N1232" s="10">
        <v>21418885.899999999</v>
      </c>
    </row>
    <row r="1233" spans="1:14" x14ac:dyDescent="0.55000000000000004">
      <c r="A1233">
        <v>1231</v>
      </c>
      <c r="B1233">
        <v>2017</v>
      </c>
      <c r="C1233" s="5">
        <v>10</v>
      </c>
      <c r="D1233" s="5">
        <v>26</v>
      </c>
      <c r="E1233">
        <v>4</v>
      </c>
      <c r="F1233" s="5">
        <v>4</v>
      </c>
      <c r="G1233" s="5">
        <v>57</v>
      </c>
      <c r="H1233" s="5">
        <v>53</v>
      </c>
      <c r="I1233" s="15">
        <v>3.2068634259259201</v>
      </c>
      <c r="J1233" s="8">
        <v>-500</v>
      </c>
      <c r="K1233" t="s">
        <v>19</v>
      </c>
      <c r="L1233" s="4">
        <v>39.53</v>
      </c>
      <c r="M1233" s="10">
        <v>15794979.5</v>
      </c>
      <c r="N1233" s="10">
        <v>22157360.100000001</v>
      </c>
    </row>
    <row r="1234" spans="1:14" x14ac:dyDescent="0.55000000000000004">
      <c r="A1234">
        <v>1232</v>
      </c>
      <c r="B1234">
        <v>2017</v>
      </c>
      <c r="C1234" s="5">
        <v>10</v>
      </c>
      <c r="D1234" s="5">
        <v>26</v>
      </c>
      <c r="E1234">
        <v>4</v>
      </c>
      <c r="F1234" s="5">
        <v>4</v>
      </c>
      <c r="G1234" s="5">
        <v>58</v>
      </c>
      <c r="H1234" s="5">
        <v>23</v>
      </c>
      <c r="I1234" s="15">
        <v>3.2072106481481399</v>
      </c>
      <c r="J1234" s="8">
        <v>-500</v>
      </c>
      <c r="K1234" t="s">
        <v>19</v>
      </c>
      <c r="L1234" s="4">
        <v>35.119999999999997</v>
      </c>
      <c r="M1234" s="10">
        <v>16321526.199999999</v>
      </c>
      <c r="N1234" s="10">
        <v>20728926</v>
      </c>
    </row>
    <row r="1235" spans="1:14" x14ac:dyDescent="0.55000000000000004">
      <c r="A1235">
        <v>1233</v>
      </c>
      <c r="B1235">
        <v>2017</v>
      </c>
      <c r="C1235" s="5">
        <v>10</v>
      </c>
      <c r="D1235" s="5">
        <v>26</v>
      </c>
      <c r="E1235">
        <v>4</v>
      </c>
      <c r="F1235" s="5">
        <v>4</v>
      </c>
      <c r="G1235" s="5">
        <v>58</v>
      </c>
      <c r="H1235" s="5">
        <v>53</v>
      </c>
      <c r="I1235" s="15">
        <v>3.20755787037037</v>
      </c>
      <c r="J1235" s="8">
        <v>-500</v>
      </c>
      <c r="K1235" t="s">
        <v>19</v>
      </c>
      <c r="L1235" s="4">
        <v>113.24</v>
      </c>
      <c r="M1235" s="10">
        <v>13305999.4</v>
      </c>
      <c r="N1235" s="10">
        <v>22942998.899999999</v>
      </c>
    </row>
    <row r="1236" spans="1:14" x14ac:dyDescent="0.55000000000000004">
      <c r="A1236">
        <v>1234</v>
      </c>
      <c r="B1236">
        <v>2017</v>
      </c>
      <c r="C1236" s="5">
        <v>10</v>
      </c>
      <c r="D1236" s="5">
        <v>26</v>
      </c>
      <c r="E1236">
        <v>4</v>
      </c>
      <c r="F1236" s="5">
        <v>4</v>
      </c>
      <c r="G1236" s="5">
        <v>59</v>
      </c>
      <c r="H1236" s="5">
        <v>23</v>
      </c>
      <c r="I1236" s="15">
        <v>3.2079050925925898</v>
      </c>
      <c r="J1236" s="8">
        <v>-500</v>
      </c>
      <c r="K1236" t="s">
        <v>19</v>
      </c>
      <c r="L1236" s="4">
        <v>27.32</v>
      </c>
      <c r="M1236" s="10">
        <v>32369762.199999999</v>
      </c>
      <c r="N1236" s="10">
        <v>23798563</v>
      </c>
    </row>
    <row r="1237" spans="1:14" x14ac:dyDescent="0.55000000000000004">
      <c r="A1237">
        <v>1235</v>
      </c>
      <c r="B1237">
        <v>2017</v>
      </c>
      <c r="C1237" s="5">
        <v>10</v>
      </c>
      <c r="D1237" s="5">
        <v>26</v>
      </c>
      <c r="E1237">
        <v>4</v>
      </c>
      <c r="F1237" s="5">
        <v>4</v>
      </c>
      <c r="G1237" s="5">
        <v>59</v>
      </c>
      <c r="H1237" s="5">
        <v>53</v>
      </c>
      <c r="I1237" s="15">
        <v>3.2082523148148101</v>
      </c>
      <c r="J1237" s="8">
        <v>-500</v>
      </c>
      <c r="K1237" t="s">
        <v>19</v>
      </c>
      <c r="L1237" s="4">
        <v>46.9</v>
      </c>
      <c r="M1237" s="10">
        <v>19996133.300000001</v>
      </c>
      <c r="N1237" s="10">
        <v>22949850.100000001</v>
      </c>
    </row>
    <row r="1238" spans="1:14" x14ac:dyDescent="0.55000000000000004">
      <c r="A1238">
        <v>1236</v>
      </c>
      <c r="B1238">
        <v>2017</v>
      </c>
      <c r="C1238" s="5">
        <v>10</v>
      </c>
      <c r="D1238" s="5">
        <v>26</v>
      </c>
      <c r="E1238">
        <v>4</v>
      </c>
      <c r="F1238" s="5">
        <v>5</v>
      </c>
      <c r="G1238" s="5">
        <v>0</v>
      </c>
      <c r="H1238" s="5">
        <v>23</v>
      </c>
      <c r="I1238" s="15">
        <v>3.2085995370370299</v>
      </c>
      <c r="J1238" s="8">
        <v>-500</v>
      </c>
      <c r="K1238" t="s">
        <v>19</v>
      </c>
      <c r="L1238" s="4">
        <v>27.34</v>
      </c>
      <c r="M1238" s="10">
        <v>16623960.699999999</v>
      </c>
      <c r="N1238" s="10">
        <v>23798415.100000001</v>
      </c>
    </row>
    <row r="1239" spans="1:14" x14ac:dyDescent="0.55000000000000004">
      <c r="A1239">
        <v>1237</v>
      </c>
      <c r="B1239">
        <v>2017</v>
      </c>
      <c r="C1239" s="5">
        <v>10</v>
      </c>
      <c r="D1239" s="5">
        <v>26</v>
      </c>
      <c r="E1239">
        <v>4</v>
      </c>
      <c r="F1239" s="5">
        <v>5</v>
      </c>
      <c r="G1239" s="5">
        <v>0</v>
      </c>
      <c r="H1239" s="5">
        <v>53</v>
      </c>
      <c r="I1239" s="15">
        <v>3.2089467592592502</v>
      </c>
      <c r="J1239" s="8">
        <v>-500</v>
      </c>
      <c r="K1239" t="s">
        <v>19</v>
      </c>
      <c r="L1239" s="4">
        <v>31.29</v>
      </c>
      <c r="M1239" s="10">
        <v>17447263.699999999</v>
      </c>
      <c r="N1239" s="10">
        <v>18838262.600000001</v>
      </c>
    </row>
    <row r="1240" spans="1:14" x14ac:dyDescent="0.55000000000000004">
      <c r="A1240">
        <v>1238</v>
      </c>
      <c r="B1240">
        <v>2017</v>
      </c>
      <c r="C1240" s="5">
        <v>10</v>
      </c>
      <c r="D1240" s="5">
        <v>26</v>
      </c>
      <c r="E1240">
        <v>4</v>
      </c>
      <c r="F1240" s="5">
        <v>5</v>
      </c>
      <c r="G1240" s="5">
        <v>1</v>
      </c>
      <c r="H1240" s="5">
        <v>23</v>
      </c>
      <c r="I1240" s="15">
        <v>3.2092939814814798</v>
      </c>
      <c r="J1240" s="8">
        <v>-500</v>
      </c>
      <c r="K1240" t="s">
        <v>19</v>
      </c>
      <c r="L1240" s="4">
        <v>62.55</v>
      </c>
      <c r="M1240" s="10">
        <v>12184491.9</v>
      </c>
      <c r="N1240" s="10">
        <v>26773035.5</v>
      </c>
    </row>
    <row r="1241" spans="1:14" x14ac:dyDescent="0.55000000000000004">
      <c r="A1241">
        <v>1239</v>
      </c>
      <c r="B1241">
        <v>2017</v>
      </c>
      <c r="C1241" s="5">
        <v>10</v>
      </c>
      <c r="D1241" s="5">
        <v>26</v>
      </c>
      <c r="E1241">
        <v>4</v>
      </c>
      <c r="F1241" s="5">
        <v>5</v>
      </c>
      <c r="G1241" s="5">
        <v>1</v>
      </c>
      <c r="H1241" s="5">
        <v>53</v>
      </c>
      <c r="I1241" s="15">
        <v>3.2096412037037001</v>
      </c>
      <c r="J1241" s="8">
        <v>-500</v>
      </c>
      <c r="K1241" t="s">
        <v>19</v>
      </c>
      <c r="L1241" s="4">
        <v>23.44</v>
      </c>
      <c r="M1241" s="10">
        <v>18097295.199999999</v>
      </c>
      <c r="N1241" s="10">
        <v>22941836.600000001</v>
      </c>
    </row>
    <row r="1242" spans="1:14" x14ac:dyDescent="0.55000000000000004">
      <c r="A1242">
        <v>1240</v>
      </c>
      <c r="B1242">
        <v>2017</v>
      </c>
      <c r="C1242" s="5">
        <v>10</v>
      </c>
      <c r="D1242" s="5">
        <v>26</v>
      </c>
      <c r="E1242">
        <v>4</v>
      </c>
      <c r="F1242" s="5">
        <v>5</v>
      </c>
      <c r="G1242" s="5">
        <v>2</v>
      </c>
      <c r="H1242" s="5">
        <v>23</v>
      </c>
      <c r="I1242" s="15">
        <v>3.2099884259259199</v>
      </c>
      <c r="J1242" s="8">
        <v>-500</v>
      </c>
      <c r="K1242" t="s">
        <v>19</v>
      </c>
      <c r="L1242" s="4">
        <v>39.049999999999997</v>
      </c>
      <c r="M1242" s="10">
        <v>15245032.199999999</v>
      </c>
      <c r="N1242" s="10">
        <v>12330555.5</v>
      </c>
    </row>
    <row r="1243" spans="1:14" x14ac:dyDescent="0.55000000000000004">
      <c r="A1243">
        <v>1241</v>
      </c>
      <c r="B1243">
        <v>2017</v>
      </c>
      <c r="C1243" s="5">
        <v>10</v>
      </c>
      <c r="D1243" s="5">
        <v>26</v>
      </c>
      <c r="E1243">
        <v>4</v>
      </c>
      <c r="F1243" s="5">
        <v>5</v>
      </c>
      <c r="G1243" s="5">
        <v>2</v>
      </c>
      <c r="H1243" s="5">
        <v>53</v>
      </c>
      <c r="I1243" s="15">
        <v>3.2103356481481402</v>
      </c>
      <c r="J1243" s="8">
        <v>-500</v>
      </c>
      <c r="K1243" t="s">
        <v>19</v>
      </c>
      <c r="L1243" s="4">
        <v>27.33</v>
      </c>
      <c r="M1243" s="10">
        <v>19002799.100000001</v>
      </c>
      <c r="N1243" s="10">
        <v>23704931.899999999</v>
      </c>
    </row>
    <row r="1244" spans="1:14" x14ac:dyDescent="0.55000000000000004">
      <c r="A1244">
        <v>1242</v>
      </c>
      <c r="B1244">
        <v>2017</v>
      </c>
      <c r="C1244" s="5">
        <v>10</v>
      </c>
      <c r="D1244" s="5">
        <v>26</v>
      </c>
      <c r="E1244">
        <v>4</v>
      </c>
      <c r="F1244" s="5">
        <v>5</v>
      </c>
      <c r="G1244" s="5">
        <v>3</v>
      </c>
      <c r="H1244" s="5">
        <v>23</v>
      </c>
      <c r="I1244" s="15">
        <v>3.2106828703703698</v>
      </c>
      <c r="J1244" s="8">
        <v>-500</v>
      </c>
      <c r="K1244" t="s">
        <v>19</v>
      </c>
      <c r="L1244" s="4">
        <v>27.33</v>
      </c>
      <c r="M1244" s="10">
        <v>17970423.399999999</v>
      </c>
      <c r="N1244" s="10">
        <v>20018600.5</v>
      </c>
    </row>
    <row r="1245" spans="1:14" x14ac:dyDescent="0.55000000000000004">
      <c r="A1245">
        <v>1243</v>
      </c>
      <c r="B1245">
        <v>2017</v>
      </c>
      <c r="C1245" s="5">
        <v>10</v>
      </c>
      <c r="D1245" s="5">
        <v>26</v>
      </c>
      <c r="E1245">
        <v>4</v>
      </c>
      <c r="F1245" s="5">
        <v>5</v>
      </c>
      <c r="G1245" s="5">
        <v>3</v>
      </c>
      <c r="H1245" s="5">
        <v>53</v>
      </c>
      <c r="I1245" s="15">
        <v>3.2110300925925901</v>
      </c>
      <c r="J1245" s="8">
        <v>-500</v>
      </c>
      <c r="K1245" t="s">
        <v>19</v>
      </c>
      <c r="L1245" s="4">
        <v>54.62</v>
      </c>
      <c r="M1245" s="10">
        <v>8540047.3000000007</v>
      </c>
      <c r="N1245" s="10">
        <v>14601237.800000001</v>
      </c>
    </row>
    <row r="1246" spans="1:14" x14ac:dyDescent="0.55000000000000004">
      <c r="A1246">
        <v>1244</v>
      </c>
      <c r="B1246">
        <v>2017</v>
      </c>
      <c r="C1246" s="5">
        <v>10</v>
      </c>
      <c r="D1246" s="5">
        <v>26</v>
      </c>
      <c r="E1246">
        <v>4</v>
      </c>
      <c r="F1246" s="5">
        <v>5</v>
      </c>
      <c r="G1246" s="5">
        <v>4</v>
      </c>
      <c r="H1246" s="5">
        <v>23</v>
      </c>
      <c r="I1246" s="15">
        <v>3.2113773148148099</v>
      </c>
      <c r="J1246" s="8">
        <v>-500</v>
      </c>
      <c r="K1246" t="s">
        <v>19</v>
      </c>
      <c r="L1246" s="4">
        <v>27.29</v>
      </c>
      <c r="M1246" s="10">
        <v>36517544.700000003</v>
      </c>
      <c r="N1246" s="10">
        <v>20073281.5</v>
      </c>
    </row>
    <row r="1247" spans="1:14" x14ac:dyDescent="0.55000000000000004">
      <c r="A1247">
        <v>1245</v>
      </c>
      <c r="B1247">
        <v>2017</v>
      </c>
      <c r="C1247" s="5">
        <v>10</v>
      </c>
      <c r="D1247" s="5">
        <v>26</v>
      </c>
      <c r="E1247">
        <v>4</v>
      </c>
      <c r="F1247" s="5">
        <v>5</v>
      </c>
      <c r="G1247" s="5">
        <v>4</v>
      </c>
      <c r="H1247" s="5">
        <v>53</v>
      </c>
      <c r="I1247" s="15">
        <v>3.2117245370370302</v>
      </c>
      <c r="J1247" s="8">
        <v>-500</v>
      </c>
      <c r="K1247" t="s">
        <v>19</v>
      </c>
      <c r="L1247" s="4">
        <v>35.17</v>
      </c>
      <c r="M1247" s="10">
        <v>12677396</v>
      </c>
      <c r="N1247" s="10">
        <v>15295438.1</v>
      </c>
    </row>
    <row r="1248" spans="1:14" x14ac:dyDescent="0.55000000000000004">
      <c r="A1248">
        <v>1246</v>
      </c>
      <c r="B1248">
        <v>2017</v>
      </c>
      <c r="C1248" s="5">
        <v>10</v>
      </c>
      <c r="D1248" s="5">
        <v>26</v>
      </c>
      <c r="E1248">
        <v>4</v>
      </c>
      <c r="F1248" s="5">
        <v>5</v>
      </c>
      <c r="G1248" s="5">
        <v>5</v>
      </c>
      <c r="H1248" s="5">
        <v>23</v>
      </c>
      <c r="I1248" s="15">
        <v>3.21207175925925</v>
      </c>
      <c r="J1248" s="8">
        <v>-500</v>
      </c>
      <c r="K1248" t="s">
        <v>19</v>
      </c>
      <c r="L1248" s="4">
        <v>27.29</v>
      </c>
      <c r="M1248" s="10">
        <v>14580923.1</v>
      </c>
      <c r="N1248" s="10">
        <v>22940362</v>
      </c>
    </row>
    <row r="1249" spans="1:14" x14ac:dyDescent="0.55000000000000004">
      <c r="A1249">
        <v>1247</v>
      </c>
      <c r="B1249">
        <v>2017</v>
      </c>
      <c r="C1249" s="5">
        <v>10</v>
      </c>
      <c r="D1249" s="5">
        <v>26</v>
      </c>
      <c r="E1249">
        <v>4</v>
      </c>
      <c r="F1249" s="5">
        <v>5</v>
      </c>
      <c r="G1249" s="5">
        <v>5</v>
      </c>
      <c r="H1249" s="5">
        <v>53</v>
      </c>
      <c r="I1249" s="15">
        <v>3.2124189814814801</v>
      </c>
      <c r="J1249" s="8">
        <v>-500</v>
      </c>
      <c r="K1249" t="s">
        <v>19</v>
      </c>
      <c r="L1249" s="4">
        <v>31.27</v>
      </c>
      <c r="M1249" s="10">
        <v>15793086.5</v>
      </c>
      <c r="N1249" s="10">
        <v>29122964.100000001</v>
      </c>
    </row>
    <row r="1250" spans="1:14" x14ac:dyDescent="0.55000000000000004">
      <c r="A1250">
        <v>1248</v>
      </c>
      <c r="B1250">
        <v>2017</v>
      </c>
      <c r="C1250" s="5">
        <v>10</v>
      </c>
      <c r="D1250" s="5">
        <v>26</v>
      </c>
      <c r="E1250">
        <v>4</v>
      </c>
      <c r="F1250" s="5">
        <v>5</v>
      </c>
      <c r="G1250" s="5">
        <v>6</v>
      </c>
      <c r="H1250" s="5">
        <v>23</v>
      </c>
      <c r="I1250" s="15">
        <v>3.2127662037036999</v>
      </c>
      <c r="J1250" s="8">
        <v>-500</v>
      </c>
      <c r="K1250" t="s">
        <v>19</v>
      </c>
      <c r="L1250" s="4">
        <v>23.4</v>
      </c>
      <c r="M1250" s="10">
        <v>13681966.9</v>
      </c>
      <c r="N1250" s="10">
        <v>22150671</v>
      </c>
    </row>
    <row r="1251" spans="1:14" x14ac:dyDescent="0.55000000000000004">
      <c r="A1251">
        <v>1249</v>
      </c>
      <c r="B1251">
        <v>2017</v>
      </c>
      <c r="C1251" s="5">
        <v>10</v>
      </c>
      <c r="D1251" s="5">
        <v>26</v>
      </c>
      <c r="E1251">
        <v>4</v>
      </c>
      <c r="F1251" s="5">
        <v>5</v>
      </c>
      <c r="G1251" s="5">
        <v>6</v>
      </c>
      <c r="H1251" s="5">
        <v>53</v>
      </c>
      <c r="I1251" s="15">
        <v>3.2131134259259202</v>
      </c>
      <c r="J1251" s="8">
        <v>-500</v>
      </c>
      <c r="K1251" t="s">
        <v>19</v>
      </c>
      <c r="L1251" s="4">
        <v>27.28</v>
      </c>
      <c r="M1251" s="10">
        <v>14581836.1</v>
      </c>
      <c r="N1251" s="10">
        <v>22091148.199999999</v>
      </c>
    </row>
    <row r="1252" spans="1:14" x14ac:dyDescent="0.55000000000000004">
      <c r="A1252">
        <v>1250</v>
      </c>
      <c r="B1252">
        <v>2017</v>
      </c>
      <c r="C1252" s="5">
        <v>10</v>
      </c>
      <c r="D1252" s="5">
        <v>26</v>
      </c>
      <c r="E1252">
        <v>4</v>
      </c>
      <c r="F1252" s="5">
        <v>5</v>
      </c>
      <c r="G1252" s="5">
        <v>7</v>
      </c>
      <c r="H1252" s="5">
        <v>23</v>
      </c>
      <c r="I1252" s="15">
        <v>3.21346064814814</v>
      </c>
      <c r="J1252" s="8">
        <v>-500</v>
      </c>
      <c r="K1252" t="s">
        <v>19</v>
      </c>
      <c r="L1252" s="4">
        <v>23.45</v>
      </c>
      <c r="M1252" s="10">
        <v>10608915.5</v>
      </c>
      <c r="N1252" s="10">
        <v>16061356.5</v>
      </c>
    </row>
    <row r="1253" spans="1:14" x14ac:dyDescent="0.55000000000000004">
      <c r="A1253">
        <v>1251</v>
      </c>
      <c r="B1253">
        <v>2017</v>
      </c>
      <c r="C1253" s="5">
        <v>10</v>
      </c>
      <c r="D1253" s="5">
        <v>26</v>
      </c>
      <c r="E1253">
        <v>4</v>
      </c>
      <c r="F1253" s="5">
        <v>5</v>
      </c>
      <c r="G1253" s="5">
        <v>7</v>
      </c>
      <c r="H1253" s="5">
        <v>53</v>
      </c>
      <c r="I1253" s="15">
        <v>3.2138078703703701</v>
      </c>
      <c r="J1253" s="8">
        <v>-500</v>
      </c>
      <c r="K1253" t="s">
        <v>19</v>
      </c>
      <c r="L1253" s="4">
        <v>43.03</v>
      </c>
      <c r="M1253" s="10">
        <v>18220989.5</v>
      </c>
      <c r="N1253" s="10">
        <v>23723331.899999999</v>
      </c>
    </row>
    <row r="1254" spans="1:14" x14ac:dyDescent="0.55000000000000004">
      <c r="A1254">
        <v>1252</v>
      </c>
      <c r="B1254">
        <v>2017</v>
      </c>
      <c r="C1254" s="5">
        <v>10</v>
      </c>
      <c r="D1254" s="5">
        <v>26</v>
      </c>
      <c r="E1254">
        <v>4</v>
      </c>
      <c r="F1254" s="5">
        <v>5</v>
      </c>
      <c r="G1254" s="5">
        <v>8</v>
      </c>
      <c r="H1254" s="5">
        <v>23</v>
      </c>
      <c r="I1254" s="15">
        <v>3.2141550925925899</v>
      </c>
      <c r="J1254" s="8">
        <v>-500</v>
      </c>
      <c r="K1254" t="s">
        <v>19</v>
      </c>
      <c r="L1254" s="4">
        <v>39.03</v>
      </c>
      <c r="M1254" s="10">
        <v>19764462</v>
      </c>
      <c r="N1254" s="10">
        <v>22949925.100000001</v>
      </c>
    </row>
    <row r="1255" spans="1:14" x14ac:dyDescent="0.55000000000000004">
      <c r="A1255">
        <v>1253</v>
      </c>
      <c r="B1255">
        <v>2017</v>
      </c>
      <c r="C1255" s="5">
        <v>10</v>
      </c>
      <c r="D1255" s="5">
        <v>26</v>
      </c>
      <c r="E1255">
        <v>4</v>
      </c>
      <c r="F1255" s="5">
        <v>5</v>
      </c>
      <c r="G1255" s="5">
        <v>8</v>
      </c>
      <c r="H1255" s="5">
        <v>53</v>
      </c>
      <c r="I1255" s="15">
        <v>3.2145023148148102</v>
      </c>
      <c r="J1255" s="8">
        <v>-500</v>
      </c>
      <c r="K1255" t="s">
        <v>19</v>
      </c>
      <c r="L1255" s="4">
        <v>43.65</v>
      </c>
      <c r="M1255" s="10">
        <v>14586862.6</v>
      </c>
      <c r="N1255" s="10">
        <v>6168063.2999999998</v>
      </c>
    </row>
    <row r="1256" spans="1:14" x14ac:dyDescent="0.55000000000000004">
      <c r="A1256">
        <v>1254</v>
      </c>
      <c r="B1256">
        <v>2017</v>
      </c>
      <c r="C1256" s="5">
        <v>10</v>
      </c>
      <c r="D1256" s="5">
        <v>26</v>
      </c>
      <c r="E1256">
        <v>4</v>
      </c>
      <c r="F1256" s="5">
        <v>5</v>
      </c>
      <c r="G1256" s="5">
        <v>9</v>
      </c>
      <c r="H1256" s="5">
        <v>23</v>
      </c>
      <c r="I1256" s="15">
        <v>3.21484953703703</v>
      </c>
      <c r="J1256" s="8">
        <v>-500</v>
      </c>
      <c r="K1256" t="s">
        <v>19</v>
      </c>
      <c r="L1256" s="4">
        <v>82.63</v>
      </c>
      <c r="M1256" s="10">
        <v>10871938.4</v>
      </c>
      <c r="N1256" s="10">
        <v>16909749.5</v>
      </c>
    </row>
    <row r="1257" spans="1:14" x14ac:dyDescent="0.55000000000000004">
      <c r="A1257">
        <v>1255</v>
      </c>
      <c r="B1257">
        <v>2017</v>
      </c>
      <c r="C1257" s="5">
        <v>10</v>
      </c>
      <c r="D1257" s="5">
        <v>26</v>
      </c>
      <c r="E1257">
        <v>4</v>
      </c>
      <c r="F1257" s="5">
        <v>5</v>
      </c>
      <c r="G1257" s="5">
        <v>9</v>
      </c>
      <c r="H1257" s="5">
        <v>53</v>
      </c>
      <c r="I1257" s="15">
        <v>3.2151967592592499</v>
      </c>
      <c r="J1257" s="8">
        <v>-500</v>
      </c>
      <c r="K1257" t="s">
        <v>19</v>
      </c>
      <c r="L1257" s="4">
        <v>39.020000000000003</v>
      </c>
      <c r="M1257" s="10">
        <v>27091566.100000001</v>
      </c>
      <c r="N1257" s="10">
        <v>19398796.5</v>
      </c>
    </row>
    <row r="1258" spans="1:14" x14ac:dyDescent="0.55000000000000004">
      <c r="A1258">
        <v>1256</v>
      </c>
      <c r="B1258">
        <v>2017</v>
      </c>
      <c r="C1258" s="5">
        <v>10</v>
      </c>
      <c r="D1258" s="5">
        <v>26</v>
      </c>
      <c r="E1258">
        <v>4</v>
      </c>
      <c r="F1258" s="5">
        <v>5</v>
      </c>
      <c r="G1258" s="5">
        <v>10</v>
      </c>
      <c r="H1258" s="5">
        <v>23</v>
      </c>
      <c r="I1258" s="15">
        <v>3.2155439814814799</v>
      </c>
      <c r="J1258" s="8">
        <v>-500</v>
      </c>
      <c r="K1258" t="s">
        <v>19</v>
      </c>
      <c r="L1258" s="4">
        <v>27.34</v>
      </c>
      <c r="M1258" s="10">
        <v>14545397.800000001</v>
      </c>
      <c r="N1258" s="10">
        <v>23790497</v>
      </c>
    </row>
    <row r="1259" spans="1:14" x14ac:dyDescent="0.55000000000000004">
      <c r="A1259">
        <v>1257</v>
      </c>
      <c r="B1259">
        <v>2017</v>
      </c>
      <c r="C1259" s="5">
        <v>10</v>
      </c>
      <c r="D1259" s="5">
        <v>26</v>
      </c>
      <c r="E1259">
        <v>4</v>
      </c>
      <c r="F1259" s="5">
        <v>5</v>
      </c>
      <c r="G1259" s="5">
        <v>10</v>
      </c>
      <c r="H1259" s="5">
        <v>53</v>
      </c>
      <c r="I1259" s="15">
        <v>3.2158912037037002</v>
      </c>
      <c r="J1259" s="8">
        <v>-500</v>
      </c>
      <c r="K1259" t="s">
        <v>19</v>
      </c>
      <c r="L1259" s="4">
        <v>43.32</v>
      </c>
      <c r="M1259" s="10">
        <v>14998246.300000001</v>
      </c>
      <c r="N1259" s="10">
        <v>18856759.5</v>
      </c>
    </row>
    <row r="1260" spans="1:14" x14ac:dyDescent="0.55000000000000004">
      <c r="A1260">
        <v>1258</v>
      </c>
      <c r="B1260">
        <v>2017</v>
      </c>
      <c r="C1260" s="5">
        <v>10</v>
      </c>
      <c r="D1260" s="5">
        <v>26</v>
      </c>
      <c r="E1260">
        <v>4</v>
      </c>
      <c r="F1260" s="5">
        <v>5</v>
      </c>
      <c r="G1260" s="5">
        <v>11</v>
      </c>
      <c r="H1260" s="5">
        <v>23</v>
      </c>
      <c r="I1260" s="15">
        <v>3.21623842592592</v>
      </c>
      <c r="J1260" s="8">
        <v>-500</v>
      </c>
      <c r="K1260" t="s">
        <v>19</v>
      </c>
      <c r="L1260" s="4">
        <v>35.130000000000003</v>
      </c>
      <c r="M1260" s="10">
        <v>8299792.9000000004</v>
      </c>
      <c r="N1260" s="10">
        <v>22942349</v>
      </c>
    </row>
    <row r="1261" spans="1:14" x14ac:dyDescent="0.55000000000000004">
      <c r="A1261">
        <v>1259</v>
      </c>
      <c r="B1261">
        <v>2017</v>
      </c>
      <c r="C1261" s="5">
        <v>10</v>
      </c>
      <c r="D1261" s="5">
        <v>26</v>
      </c>
      <c r="E1261">
        <v>4</v>
      </c>
      <c r="F1261" s="5">
        <v>5</v>
      </c>
      <c r="G1261" s="5">
        <v>11</v>
      </c>
      <c r="H1261" s="5">
        <v>53</v>
      </c>
      <c r="I1261" s="15">
        <v>3.2165856481481399</v>
      </c>
      <c r="J1261" s="8">
        <v>-500</v>
      </c>
      <c r="K1261" t="s">
        <v>19</v>
      </c>
      <c r="L1261" s="4">
        <v>39.130000000000003</v>
      </c>
      <c r="M1261" s="10">
        <v>4879039.5</v>
      </c>
      <c r="N1261" s="10">
        <v>16470314.699999999</v>
      </c>
    </row>
    <row r="1262" spans="1:14" x14ac:dyDescent="0.55000000000000004">
      <c r="A1262">
        <v>1260</v>
      </c>
      <c r="B1262">
        <v>2017</v>
      </c>
      <c r="C1262" s="5">
        <v>10</v>
      </c>
      <c r="D1262" s="5">
        <v>26</v>
      </c>
      <c r="E1262">
        <v>4</v>
      </c>
      <c r="F1262" s="5">
        <v>5</v>
      </c>
      <c r="G1262" s="5">
        <v>12</v>
      </c>
      <c r="H1262" s="5">
        <v>23</v>
      </c>
      <c r="I1262" s="15">
        <v>3.2169328703703699</v>
      </c>
      <c r="J1262" s="8">
        <v>-500</v>
      </c>
      <c r="K1262" t="s">
        <v>19</v>
      </c>
      <c r="L1262" s="4">
        <v>35.17</v>
      </c>
      <c r="M1262" s="10">
        <v>17273622.600000001</v>
      </c>
      <c r="N1262" s="10">
        <v>18842746.399999999</v>
      </c>
    </row>
    <row r="1263" spans="1:14" x14ac:dyDescent="0.55000000000000004">
      <c r="A1263">
        <v>1261</v>
      </c>
      <c r="B1263">
        <v>2017</v>
      </c>
      <c r="C1263" s="5">
        <v>10</v>
      </c>
      <c r="D1263" s="5">
        <v>26</v>
      </c>
      <c r="E1263">
        <v>4</v>
      </c>
      <c r="F1263" s="5">
        <v>5</v>
      </c>
      <c r="G1263" s="5">
        <v>12</v>
      </c>
      <c r="H1263" s="5">
        <v>53</v>
      </c>
      <c r="I1263" s="15">
        <v>3.2172800925925902</v>
      </c>
      <c r="J1263" s="8">
        <v>-500</v>
      </c>
      <c r="K1263" t="s">
        <v>19</v>
      </c>
      <c r="L1263" s="4">
        <v>31.23</v>
      </c>
      <c r="M1263" s="10">
        <v>11260589.300000001</v>
      </c>
      <c r="N1263" s="10">
        <v>21418646.199999999</v>
      </c>
    </row>
    <row r="1264" spans="1:14" x14ac:dyDescent="0.55000000000000004">
      <c r="A1264">
        <v>1262</v>
      </c>
      <c r="B1264">
        <v>2017</v>
      </c>
      <c r="C1264" s="5">
        <v>10</v>
      </c>
      <c r="D1264" s="5">
        <v>26</v>
      </c>
      <c r="E1264">
        <v>4</v>
      </c>
      <c r="F1264" s="5">
        <v>5</v>
      </c>
      <c r="G1264" s="5">
        <v>13</v>
      </c>
      <c r="H1264" s="5">
        <v>23</v>
      </c>
      <c r="I1264" s="15">
        <v>3.21762731481481</v>
      </c>
      <c r="J1264" s="8">
        <v>-500</v>
      </c>
      <c r="K1264" t="s">
        <v>19</v>
      </c>
      <c r="L1264" s="4">
        <v>35.130000000000003</v>
      </c>
      <c r="M1264" s="10">
        <v>12476784.9</v>
      </c>
      <c r="N1264" s="10">
        <v>27924768.5</v>
      </c>
    </row>
    <row r="1265" spans="1:14" x14ac:dyDescent="0.55000000000000004">
      <c r="A1265">
        <v>1263</v>
      </c>
      <c r="B1265">
        <v>2017</v>
      </c>
      <c r="C1265" s="5">
        <v>10</v>
      </c>
      <c r="D1265" s="5">
        <v>26</v>
      </c>
      <c r="E1265">
        <v>4</v>
      </c>
      <c r="F1265" s="5">
        <v>5</v>
      </c>
      <c r="G1265" s="5">
        <v>13</v>
      </c>
      <c r="H1265" s="5">
        <v>53</v>
      </c>
      <c r="I1265" s="15">
        <v>3.2179745370370298</v>
      </c>
      <c r="J1265" s="8">
        <v>-500</v>
      </c>
      <c r="K1265" t="s">
        <v>19</v>
      </c>
      <c r="L1265" s="4">
        <v>39.14</v>
      </c>
      <c r="M1265" s="10">
        <v>14743711.9</v>
      </c>
      <c r="N1265" s="10">
        <v>7375595.7000000002</v>
      </c>
    </row>
    <row r="1266" spans="1:14" x14ac:dyDescent="0.55000000000000004">
      <c r="A1266">
        <v>1264</v>
      </c>
      <c r="B1266">
        <v>2017</v>
      </c>
      <c r="C1266" s="5">
        <v>10</v>
      </c>
      <c r="D1266" s="5">
        <v>26</v>
      </c>
      <c r="E1266">
        <v>4</v>
      </c>
      <c r="F1266" s="5">
        <v>5</v>
      </c>
      <c r="G1266" s="5">
        <v>14</v>
      </c>
      <c r="H1266" s="5">
        <v>23</v>
      </c>
      <c r="I1266" s="15">
        <v>3.2183217592592501</v>
      </c>
      <c r="J1266" s="8">
        <v>-500</v>
      </c>
      <c r="K1266" t="s">
        <v>19</v>
      </c>
      <c r="L1266" s="4">
        <v>74.290000000000006</v>
      </c>
      <c r="M1266" s="10">
        <v>13576814.4</v>
      </c>
      <c r="N1266" s="10">
        <v>12097087.199999999</v>
      </c>
    </row>
    <row r="1267" spans="1:14" x14ac:dyDescent="0.55000000000000004">
      <c r="A1267">
        <v>1265</v>
      </c>
      <c r="B1267">
        <v>2017</v>
      </c>
      <c r="C1267" s="5">
        <v>10</v>
      </c>
      <c r="D1267" s="5">
        <v>26</v>
      </c>
      <c r="E1267">
        <v>4</v>
      </c>
      <c r="F1267" s="5">
        <v>5</v>
      </c>
      <c r="G1267" s="5">
        <v>14</v>
      </c>
      <c r="H1267" s="5">
        <v>53</v>
      </c>
      <c r="I1267" s="15">
        <v>3.2186689814814802</v>
      </c>
      <c r="J1267" s="8">
        <v>-500</v>
      </c>
      <c r="K1267" t="s">
        <v>19</v>
      </c>
      <c r="L1267" s="4">
        <v>31.28</v>
      </c>
      <c r="M1267" s="10">
        <v>11006671.9</v>
      </c>
      <c r="N1267" s="10">
        <v>13968237.6</v>
      </c>
    </row>
    <row r="1268" spans="1:14" x14ac:dyDescent="0.55000000000000004">
      <c r="A1268">
        <v>1266</v>
      </c>
      <c r="B1268">
        <v>2017</v>
      </c>
      <c r="C1268" s="5">
        <v>10</v>
      </c>
      <c r="D1268" s="5">
        <v>26</v>
      </c>
      <c r="E1268">
        <v>4</v>
      </c>
      <c r="F1268" s="5">
        <v>5</v>
      </c>
      <c r="G1268" s="5">
        <v>15</v>
      </c>
      <c r="H1268" s="5">
        <v>23</v>
      </c>
      <c r="I1268" s="15">
        <v>3.2190162037037</v>
      </c>
      <c r="J1268" s="8">
        <v>-500</v>
      </c>
      <c r="K1268" t="s">
        <v>19</v>
      </c>
      <c r="L1268" s="4">
        <v>27.38</v>
      </c>
      <c r="M1268" s="10">
        <v>10611505.4</v>
      </c>
      <c r="N1268" s="10">
        <v>9720941.8000000007</v>
      </c>
    </row>
    <row r="1269" spans="1:14" x14ac:dyDescent="0.55000000000000004">
      <c r="A1269">
        <v>1267</v>
      </c>
      <c r="B1269">
        <v>2017</v>
      </c>
      <c r="C1269" s="5">
        <v>10</v>
      </c>
      <c r="D1269" s="5">
        <v>26</v>
      </c>
      <c r="E1269">
        <v>4</v>
      </c>
      <c r="F1269" s="5">
        <v>5</v>
      </c>
      <c r="G1269" s="5">
        <v>15</v>
      </c>
      <c r="H1269" s="5">
        <v>53</v>
      </c>
      <c r="I1269" s="15">
        <v>3.2193634259259198</v>
      </c>
      <c r="J1269" s="8">
        <v>-500</v>
      </c>
      <c r="K1269" t="s">
        <v>19</v>
      </c>
      <c r="L1269" s="4">
        <v>46.86</v>
      </c>
      <c r="M1269" s="10">
        <v>13411967.1</v>
      </c>
      <c r="N1269" s="10">
        <v>16472827.1</v>
      </c>
    </row>
    <row r="1270" spans="1:14" x14ac:dyDescent="0.55000000000000004">
      <c r="A1270">
        <v>1268</v>
      </c>
      <c r="B1270">
        <v>2017</v>
      </c>
      <c r="C1270" s="5">
        <v>10</v>
      </c>
      <c r="D1270" s="5">
        <v>26</v>
      </c>
      <c r="E1270">
        <v>4</v>
      </c>
      <c r="F1270" s="5">
        <v>5</v>
      </c>
      <c r="G1270" s="5">
        <v>16</v>
      </c>
      <c r="H1270" s="5">
        <v>23</v>
      </c>
      <c r="I1270" s="15">
        <v>3.2197106481481401</v>
      </c>
      <c r="J1270" s="8">
        <v>-500</v>
      </c>
      <c r="K1270" t="s">
        <v>19</v>
      </c>
      <c r="L1270" s="4">
        <v>27.39</v>
      </c>
      <c r="M1270" s="10">
        <v>15158363.6</v>
      </c>
      <c r="N1270" s="10">
        <v>23789596.699999999</v>
      </c>
    </row>
    <row r="1271" spans="1:14" x14ac:dyDescent="0.55000000000000004">
      <c r="A1271">
        <v>1269</v>
      </c>
      <c r="B1271">
        <v>2017</v>
      </c>
      <c r="C1271" s="5">
        <v>10</v>
      </c>
      <c r="D1271" s="5">
        <v>26</v>
      </c>
      <c r="E1271">
        <v>4</v>
      </c>
      <c r="F1271" s="5">
        <v>5</v>
      </c>
      <c r="G1271" s="5">
        <v>16</v>
      </c>
      <c r="H1271" s="5">
        <v>53</v>
      </c>
      <c r="I1271" s="15">
        <v>3.2200578703703702</v>
      </c>
      <c r="J1271" s="8">
        <v>-500</v>
      </c>
      <c r="K1271" t="s">
        <v>19</v>
      </c>
      <c r="L1271" s="4">
        <v>50.77</v>
      </c>
      <c r="M1271" s="10">
        <v>12739620.1</v>
      </c>
      <c r="N1271" s="10">
        <v>18892574.399999999</v>
      </c>
    </row>
    <row r="1272" spans="1:14" x14ac:dyDescent="0.55000000000000004">
      <c r="A1272">
        <v>1270</v>
      </c>
      <c r="B1272">
        <v>2017</v>
      </c>
      <c r="C1272" s="5">
        <v>10</v>
      </c>
      <c r="D1272" s="5">
        <v>26</v>
      </c>
      <c r="E1272">
        <v>4</v>
      </c>
      <c r="F1272" s="5">
        <v>5</v>
      </c>
      <c r="G1272" s="5">
        <v>17</v>
      </c>
      <c r="H1272" s="5">
        <v>23</v>
      </c>
      <c r="I1272" s="15">
        <v>3.22040509259259</v>
      </c>
      <c r="J1272" s="8">
        <v>-500</v>
      </c>
      <c r="K1272" t="s">
        <v>19</v>
      </c>
      <c r="L1272" s="4">
        <v>35.159999999999997</v>
      </c>
      <c r="M1272" s="10">
        <v>12134025.1</v>
      </c>
      <c r="N1272" s="10">
        <v>26635360.800000001</v>
      </c>
    </row>
    <row r="1273" spans="1:14" x14ac:dyDescent="0.55000000000000004">
      <c r="A1273">
        <v>1271</v>
      </c>
      <c r="B1273">
        <v>2017</v>
      </c>
      <c r="C1273" s="5">
        <v>10</v>
      </c>
      <c r="D1273" s="5">
        <v>26</v>
      </c>
      <c r="E1273">
        <v>4</v>
      </c>
      <c r="F1273" s="5">
        <v>5</v>
      </c>
      <c r="G1273" s="5">
        <v>17</v>
      </c>
      <c r="H1273" s="5">
        <v>53</v>
      </c>
      <c r="I1273" s="15">
        <v>3.2207523148148098</v>
      </c>
      <c r="J1273" s="8">
        <v>-500</v>
      </c>
      <c r="K1273" t="s">
        <v>19</v>
      </c>
      <c r="L1273" s="4">
        <v>51.47</v>
      </c>
      <c r="M1273" s="10">
        <v>27380961.699999999</v>
      </c>
      <c r="N1273" s="10">
        <v>24715461.399999999</v>
      </c>
    </row>
    <row r="1274" spans="1:14" x14ac:dyDescent="0.55000000000000004">
      <c r="A1274">
        <v>1272</v>
      </c>
      <c r="B1274">
        <v>2017</v>
      </c>
      <c r="C1274" s="5">
        <v>10</v>
      </c>
      <c r="D1274" s="5">
        <v>26</v>
      </c>
      <c r="E1274">
        <v>4</v>
      </c>
      <c r="F1274" s="5">
        <v>5</v>
      </c>
      <c r="G1274" s="5">
        <v>18</v>
      </c>
      <c r="H1274" s="5">
        <v>23</v>
      </c>
      <c r="I1274" s="15">
        <v>3.2210995370370301</v>
      </c>
      <c r="J1274" s="8">
        <v>-500</v>
      </c>
      <c r="K1274" t="s">
        <v>19</v>
      </c>
      <c r="L1274" s="4">
        <v>23.41</v>
      </c>
      <c r="M1274" s="10">
        <v>12157160.699999999</v>
      </c>
      <c r="N1274" s="10">
        <v>23800069.300000001</v>
      </c>
    </row>
    <row r="1275" spans="1:14" x14ac:dyDescent="0.55000000000000004">
      <c r="A1275">
        <v>1273</v>
      </c>
      <c r="B1275">
        <v>2017</v>
      </c>
      <c r="C1275" s="5">
        <v>10</v>
      </c>
      <c r="D1275" s="5">
        <v>26</v>
      </c>
      <c r="E1275">
        <v>4</v>
      </c>
      <c r="F1275" s="5">
        <v>5</v>
      </c>
      <c r="G1275" s="5">
        <v>18</v>
      </c>
      <c r="H1275" s="5">
        <v>53</v>
      </c>
      <c r="I1275" s="15">
        <v>3.2214467592592499</v>
      </c>
      <c r="J1275" s="8">
        <v>-500</v>
      </c>
      <c r="K1275" t="s">
        <v>19</v>
      </c>
      <c r="L1275" s="4">
        <v>42.97</v>
      </c>
      <c r="M1275" s="10">
        <v>19763201.800000001</v>
      </c>
      <c r="N1275" s="10">
        <v>24704051.899999999</v>
      </c>
    </row>
    <row r="1276" spans="1:14" x14ac:dyDescent="0.55000000000000004">
      <c r="A1276">
        <v>1274</v>
      </c>
      <c r="B1276">
        <v>2017</v>
      </c>
      <c r="C1276" s="5">
        <v>10</v>
      </c>
      <c r="D1276" s="5">
        <v>26</v>
      </c>
      <c r="E1276">
        <v>4</v>
      </c>
      <c r="F1276" s="5">
        <v>5</v>
      </c>
      <c r="G1276" s="5">
        <v>19</v>
      </c>
      <c r="H1276" s="5">
        <v>23</v>
      </c>
      <c r="I1276" s="15">
        <v>3.22179398148148</v>
      </c>
      <c r="J1276" s="8">
        <v>-500</v>
      </c>
      <c r="K1276" t="s">
        <v>19</v>
      </c>
      <c r="L1276" s="4">
        <v>27.34</v>
      </c>
      <c r="M1276" s="10">
        <v>10721730.4</v>
      </c>
      <c r="N1276" s="10">
        <v>15248791.800000001</v>
      </c>
    </row>
    <row r="1277" spans="1:14" x14ac:dyDescent="0.55000000000000004">
      <c r="A1277">
        <v>1275</v>
      </c>
      <c r="B1277">
        <v>2017</v>
      </c>
      <c r="C1277" s="5">
        <v>10</v>
      </c>
      <c r="D1277" s="5">
        <v>26</v>
      </c>
      <c r="E1277">
        <v>4</v>
      </c>
      <c r="F1277" s="5">
        <v>5</v>
      </c>
      <c r="G1277" s="5">
        <v>19</v>
      </c>
      <c r="H1277" s="5">
        <v>53</v>
      </c>
      <c r="I1277" s="15">
        <v>3.2221412037036998</v>
      </c>
      <c r="J1277" s="8">
        <v>-500</v>
      </c>
      <c r="K1277" t="s">
        <v>19</v>
      </c>
      <c r="L1277" s="4">
        <v>42.99</v>
      </c>
      <c r="M1277" s="10">
        <v>14011402.699999999</v>
      </c>
      <c r="N1277" s="10">
        <v>19690546.199999999</v>
      </c>
    </row>
    <row r="1278" spans="1:14" x14ac:dyDescent="0.55000000000000004">
      <c r="A1278">
        <v>1276</v>
      </c>
      <c r="B1278">
        <v>2017</v>
      </c>
      <c r="C1278" s="5">
        <v>10</v>
      </c>
      <c r="D1278" s="5">
        <v>26</v>
      </c>
      <c r="E1278">
        <v>4</v>
      </c>
      <c r="F1278" s="5">
        <v>5</v>
      </c>
      <c r="G1278" s="5">
        <v>20</v>
      </c>
      <c r="H1278" s="5">
        <v>23</v>
      </c>
      <c r="I1278" s="15">
        <v>3.2224884259259201</v>
      </c>
      <c r="J1278" s="8">
        <v>-500</v>
      </c>
      <c r="K1278" t="s">
        <v>19</v>
      </c>
      <c r="L1278" s="4">
        <v>35.1</v>
      </c>
      <c r="M1278" s="10">
        <v>14785023.5</v>
      </c>
      <c r="N1278" s="10">
        <v>21411372.300000001</v>
      </c>
    </row>
    <row r="1279" spans="1:14" x14ac:dyDescent="0.55000000000000004">
      <c r="A1279">
        <v>1277</v>
      </c>
      <c r="B1279">
        <v>2017</v>
      </c>
      <c r="C1279" s="5">
        <v>10</v>
      </c>
      <c r="D1279" s="5">
        <v>26</v>
      </c>
      <c r="E1279">
        <v>4</v>
      </c>
      <c r="F1279" s="5">
        <v>5</v>
      </c>
      <c r="G1279" s="5">
        <v>20</v>
      </c>
      <c r="H1279" s="5">
        <v>53</v>
      </c>
      <c r="I1279" s="15">
        <v>3.2228356481481399</v>
      </c>
      <c r="J1279" s="8">
        <v>-500</v>
      </c>
      <c r="K1279" t="s">
        <v>19</v>
      </c>
      <c r="L1279" s="4">
        <v>35.090000000000003</v>
      </c>
      <c r="M1279" s="10">
        <v>16134013</v>
      </c>
      <c r="N1279" s="10">
        <v>20726039.100000001</v>
      </c>
    </row>
    <row r="1280" spans="1:14" x14ac:dyDescent="0.55000000000000004">
      <c r="A1280">
        <v>1278</v>
      </c>
      <c r="B1280">
        <v>2017</v>
      </c>
      <c r="C1280" s="5">
        <v>10</v>
      </c>
      <c r="D1280" s="5">
        <v>26</v>
      </c>
      <c r="E1280">
        <v>4</v>
      </c>
      <c r="F1280" s="5">
        <v>5</v>
      </c>
      <c r="G1280" s="5">
        <v>21</v>
      </c>
      <c r="H1280" s="5">
        <v>23</v>
      </c>
      <c r="I1280" s="15">
        <v>3.22318287037037</v>
      </c>
      <c r="J1280" s="8">
        <v>-500</v>
      </c>
      <c r="K1280" t="s">
        <v>19</v>
      </c>
      <c r="L1280" s="4">
        <v>27.33</v>
      </c>
      <c r="M1280" s="10">
        <v>14907222.699999999</v>
      </c>
      <c r="N1280" s="10">
        <v>17360249.199999999</v>
      </c>
    </row>
    <row r="1281" spans="1:14" x14ac:dyDescent="0.55000000000000004">
      <c r="A1281">
        <v>1279</v>
      </c>
      <c r="B1281">
        <v>2017</v>
      </c>
      <c r="C1281" s="5">
        <v>10</v>
      </c>
      <c r="D1281" s="5">
        <v>26</v>
      </c>
      <c r="E1281">
        <v>4</v>
      </c>
      <c r="F1281" s="5">
        <v>5</v>
      </c>
      <c r="G1281" s="5">
        <v>21</v>
      </c>
      <c r="H1281" s="5">
        <v>53</v>
      </c>
      <c r="I1281" s="15">
        <v>3.2235300925925898</v>
      </c>
      <c r="J1281" s="8">
        <v>-500</v>
      </c>
      <c r="K1281" t="s">
        <v>19</v>
      </c>
      <c r="L1281" s="4">
        <v>62.48</v>
      </c>
      <c r="M1281" s="10">
        <v>8777943.3000000007</v>
      </c>
      <c r="N1281" s="10">
        <v>22839109.899999999</v>
      </c>
    </row>
    <row r="1282" spans="1:14" x14ac:dyDescent="0.55000000000000004">
      <c r="A1282">
        <v>1280</v>
      </c>
      <c r="B1282">
        <v>2017</v>
      </c>
      <c r="C1282" s="5">
        <v>10</v>
      </c>
      <c r="D1282" s="5">
        <v>26</v>
      </c>
      <c r="E1282">
        <v>4</v>
      </c>
      <c r="F1282" s="5">
        <v>5</v>
      </c>
      <c r="G1282" s="5">
        <v>22</v>
      </c>
      <c r="H1282" s="5">
        <v>23</v>
      </c>
      <c r="I1282" s="15">
        <v>3.2238773148148101</v>
      </c>
      <c r="J1282" s="8">
        <v>-500</v>
      </c>
      <c r="K1282" t="s">
        <v>19</v>
      </c>
      <c r="L1282" s="4">
        <v>35.159999999999997</v>
      </c>
      <c r="M1282" s="10">
        <v>11384268.300000001</v>
      </c>
      <c r="N1282" s="10">
        <v>22149541</v>
      </c>
    </row>
    <row r="1283" spans="1:14" x14ac:dyDescent="0.55000000000000004">
      <c r="A1283">
        <v>1281</v>
      </c>
      <c r="B1283">
        <v>2017</v>
      </c>
      <c r="C1283" s="5">
        <v>10</v>
      </c>
      <c r="D1283" s="5">
        <v>26</v>
      </c>
      <c r="E1283">
        <v>4</v>
      </c>
      <c r="F1283" s="5">
        <v>5</v>
      </c>
      <c r="G1283" s="5">
        <v>22</v>
      </c>
      <c r="H1283" s="5">
        <v>53</v>
      </c>
      <c r="I1283" s="15">
        <v>3.2242245370370299</v>
      </c>
      <c r="J1283" s="8">
        <v>-500</v>
      </c>
      <c r="K1283" t="s">
        <v>19</v>
      </c>
      <c r="L1283" s="4">
        <v>39.04</v>
      </c>
      <c r="M1283" s="10">
        <v>18533046.800000001</v>
      </c>
      <c r="N1283" s="10">
        <v>25547896.899999999</v>
      </c>
    </row>
    <row r="1284" spans="1:14" x14ac:dyDescent="0.55000000000000004">
      <c r="A1284">
        <v>1282</v>
      </c>
      <c r="B1284">
        <v>2017</v>
      </c>
      <c r="C1284" s="5">
        <v>10</v>
      </c>
      <c r="D1284" s="5">
        <v>26</v>
      </c>
      <c r="E1284">
        <v>4</v>
      </c>
      <c r="F1284" s="5">
        <v>5</v>
      </c>
      <c r="G1284" s="5">
        <v>23</v>
      </c>
      <c r="H1284" s="5">
        <v>23</v>
      </c>
      <c r="I1284" s="15">
        <v>3.2245717592592502</v>
      </c>
      <c r="J1284" s="8">
        <v>-500</v>
      </c>
      <c r="K1284" t="s">
        <v>19</v>
      </c>
      <c r="L1284" s="4">
        <v>46.87</v>
      </c>
      <c r="M1284" s="10">
        <v>17675557.699999999</v>
      </c>
      <c r="N1284" s="10">
        <v>20023149.800000001</v>
      </c>
    </row>
    <row r="1285" spans="1:14" x14ac:dyDescent="0.55000000000000004">
      <c r="A1285">
        <v>1283</v>
      </c>
      <c r="B1285">
        <v>2017</v>
      </c>
      <c r="C1285" s="5">
        <v>10</v>
      </c>
      <c r="D1285" s="5">
        <v>26</v>
      </c>
      <c r="E1285">
        <v>4</v>
      </c>
      <c r="F1285" s="5">
        <v>5</v>
      </c>
      <c r="G1285" s="5">
        <v>23</v>
      </c>
      <c r="H1285" s="5">
        <v>53</v>
      </c>
      <c r="I1285" s="15">
        <v>3.2249189814814798</v>
      </c>
      <c r="J1285" s="8">
        <v>-500</v>
      </c>
      <c r="K1285" t="s">
        <v>19</v>
      </c>
      <c r="L1285" s="4">
        <v>39.06</v>
      </c>
      <c r="M1285" s="10">
        <v>15168046.199999999</v>
      </c>
      <c r="N1285" s="10">
        <v>15668588.5</v>
      </c>
    </row>
    <row r="1286" spans="1:14" x14ac:dyDescent="0.55000000000000004">
      <c r="A1286">
        <v>1284</v>
      </c>
      <c r="B1286">
        <v>2017</v>
      </c>
      <c r="C1286" s="5">
        <v>10</v>
      </c>
      <c r="D1286" s="5">
        <v>26</v>
      </c>
      <c r="E1286">
        <v>4</v>
      </c>
      <c r="F1286" s="5">
        <v>5</v>
      </c>
      <c r="G1286" s="5">
        <v>24</v>
      </c>
      <c r="H1286" s="5">
        <v>23</v>
      </c>
      <c r="I1286" s="15">
        <v>3.2252662037037001</v>
      </c>
      <c r="J1286" s="8">
        <v>-500</v>
      </c>
      <c r="K1286" t="s">
        <v>19</v>
      </c>
      <c r="L1286" s="4">
        <v>46.92</v>
      </c>
      <c r="M1286" s="10">
        <v>17388647.899999999</v>
      </c>
      <c r="N1286" s="10">
        <v>24705138.800000001</v>
      </c>
    </row>
    <row r="1287" spans="1:14" x14ac:dyDescent="0.55000000000000004">
      <c r="A1287">
        <v>1285</v>
      </c>
      <c r="B1287">
        <v>2017</v>
      </c>
      <c r="C1287" s="5">
        <v>10</v>
      </c>
      <c r="D1287" s="5">
        <v>26</v>
      </c>
      <c r="E1287">
        <v>4</v>
      </c>
      <c r="F1287" s="5">
        <v>5</v>
      </c>
      <c r="G1287" s="5">
        <v>24</v>
      </c>
      <c r="H1287" s="5">
        <v>53</v>
      </c>
      <c r="I1287" s="15">
        <v>3.2256134259259199</v>
      </c>
      <c r="J1287" s="8">
        <v>-500</v>
      </c>
      <c r="K1287" t="s">
        <v>19</v>
      </c>
      <c r="L1287" s="4">
        <v>62.52</v>
      </c>
      <c r="M1287" s="10">
        <v>11996810.4</v>
      </c>
      <c r="N1287" s="10">
        <v>22854230.100000001</v>
      </c>
    </row>
    <row r="1288" spans="1:14" x14ac:dyDescent="0.55000000000000004">
      <c r="A1288">
        <v>1286</v>
      </c>
      <c r="B1288">
        <v>2017</v>
      </c>
      <c r="C1288" s="5">
        <v>10</v>
      </c>
      <c r="D1288" s="5">
        <v>26</v>
      </c>
      <c r="E1288">
        <v>4</v>
      </c>
      <c r="F1288" s="5">
        <v>5</v>
      </c>
      <c r="G1288" s="5">
        <v>25</v>
      </c>
      <c r="H1288" s="5">
        <v>23</v>
      </c>
      <c r="I1288" s="15">
        <v>3.2259606481481402</v>
      </c>
      <c r="J1288" s="8">
        <v>-500</v>
      </c>
      <c r="K1288" t="s">
        <v>19</v>
      </c>
      <c r="L1288" s="4">
        <v>23.44</v>
      </c>
      <c r="M1288" s="10">
        <v>18465823.100000001</v>
      </c>
      <c r="N1288" s="10">
        <v>22155774.899999999</v>
      </c>
    </row>
    <row r="1289" spans="1:14" x14ac:dyDescent="0.55000000000000004">
      <c r="A1289">
        <v>1287</v>
      </c>
      <c r="B1289">
        <v>2017</v>
      </c>
      <c r="C1289" s="5">
        <v>10</v>
      </c>
      <c r="D1289" s="5">
        <v>26</v>
      </c>
      <c r="E1289">
        <v>4</v>
      </c>
      <c r="F1289" s="5">
        <v>5</v>
      </c>
      <c r="G1289" s="5">
        <v>25</v>
      </c>
      <c r="H1289" s="5">
        <v>53</v>
      </c>
      <c r="I1289" s="15">
        <v>3.2263078703703698</v>
      </c>
      <c r="J1289" s="8">
        <v>-500</v>
      </c>
      <c r="K1289" t="s">
        <v>19</v>
      </c>
      <c r="L1289" s="4">
        <v>35.159999999999997</v>
      </c>
      <c r="M1289" s="10">
        <v>16031170.800000001</v>
      </c>
      <c r="N1289" s="10">
        <v>23706799.899999999</v>
      </c>
    </row>
    <row r="1290" spans="1:14" x14ac:dyDescent="0.55000000000000004">
      <c r="A1290">
        <v>1288</v>
      </c>
      <c r="B1290">
        <v>2017</v>
      </c>
      <c r="C1290" s="5">
        <v>10</v>
      </c>
      <c r="D1290" s="5">
        <v>26</v>
      </c>
      <c r="E1290">
        <v>4</v>
      </c>
      <c r="F1290" s="5">
        <v>5</v>
      </c>
      <c r="G1290" s="5">
        <v>26</v>
      </c>
      <c r="H1290" s="5">
        <v>23</v>
      </c>
      <c r="I1290" s="15">
        <v>3.2266550925925901</v>
      </c>
      <c r="J1290" s="8">
        <v>-500</v>
      </c>
      <c r="K1290" t="s">
        <v>19</v>
      </c>
      <c r="L1290" s="4">
        <v>35.22</v>
      </c>
      <c r="M1290" s="10">
        <v>15291701.6</v>
      </c>
      <c r="N1290" s="10">
        <v>22861909.5</v>
      </c>
    </row>
    <row r="1291" spans="1:14" x14ac:dyDescent="0.55000000000000004">
      <c r="A1291">
        <v>1289</v>
      </c>
      <c r="B1291">
        <v>2017</v>
      </c>
      <c r="C1291" s="5">
        <v>10</v>
      </c>
      <c r="D1291" s="5">
        <v>26</v>
      </c>
      <c r="E1291">
        <v>4</v>
      </c>
      <c r="F1291" s="5">
        <v>5</v>
      </c>
      <c r="G1291" s="5">
        <v>26</v>
      </c>
      <c r="H1291" s="5">
        <v>53</v>
      </c>
      <c r="I1291" s="15">
        <v>3.2270023148148099</v>
      </c>
      <c r="J1291" s="8">
        <v>-500</v>
      </c>
      <c r="K1291" t="s">
        <v>19</v>
      </c>
      <c r="L1291" s="4">
        <v>27.39</v>
      </c>
      <c r="M1291" s="10">
        <v>14776155.800000001</v>
      </c>
      <c r="N1291" s="10">
        <v>22800939.899999999</v>
      </c>
    </row>
    <row r="1292" spans="1:14" x14ac:dyDescent="0.55000000000000004">
      <c r="A1292">
        <v>1290</v>
      </c>
      <c r="B1292">
        <v>2017</v>
      </c>
      <c r="C1292" s="5">
        <v>10</v>
      </c>
      <c r="D1292" s="5">
        <v>26</v>
      </c>
      <c r="E1292">
        <v>4</v>
      </c>
      <c r="F1292" s="5">
        <v>5</v>
      </c>
      <c r="G1292" s="5">
        <v>27</v>
      </c>
      <c r="H1292" s="5">
        <v>23</v>
      </c>
      <c r="I1292" s="15">
        <v>3.2273495370370302</v>
      </c>
      <c r="J1292" s="8">
        <v>-500</v>
      </c>
      <c r="K1292" t="s">
        <v>19</v>
      </c>
      <c r="L1292" s="4">
        <v>35.14</v>
      </c>
      <c r="M1292" s="10">
        <v>11142369.699999999</v>
      </c>
      <c r="N1292" s="10">
        <v>17802434</v>
      </c>
    </row>
    <row r="1293" spans="1:14" x14ac:dyDescent="0.55000000000000004">
      <c r="A1293">
        <v>1291</v>
      </c>
      <c r="B1293">
        <v>2017</v>
      </c>
      <c r="C1293" s="5">
        <v>10</v>
      </c>
      <c r="D1293" s="5">
        <v>26</v>
      </c>
      <c r="E1293">
        <v>4</v>
      </c>
      <c r="F1293" s="5">
        <v>5</v>
      </c>
      <c r="G1293" s="5">
        <v>27</v>
      </c>
      <c r="H1293" s="5">
        <v>53</v>
      </c>
      <c r="I1293" s="15">
        <v>3.22769675925925</v>
      </c>
      <c r="J1293" s="8">
        <v>-500</v>
      </c>
      <c r="K1293" t="s">
        <v>19</v>
      </c>
      <c r="L1293" s="4">
        <v>27.32</v>
      </c>
      <c r="M1293" s="10">
        <v>14824953.800000001</v>
      </c>
      <c r="N1293" s="10">
        <v>27937865</v>
      </c>
    </row>
    <row r="1294" spans="1:14" x14ac:dyDescent="0.55000000000000004">
      <c r="A1294">
        <v>1292</v>
      </c>
      <c r="B1294">
        <v>2017</v>
      </c>
      <c r="C1294" s="5">
        <v>10</v>
      </c>
      <c r="D1294" s="5">
        <v>26</v>
      </c>
      <c r="E1294">
        <v>4</v>
      </c>
      <c r="F1294" s="5">
        <v>5</v>
      </c>
      <c r="G1294" s="5">
        <v>28</v>
      </c>
      <c r="H1294" s="5">
        <v>23</v>
      </c>
      <c r="I1294" s="15">
        <v>3.2280439814814801</v>
      </c>
      <c r="J1294" s="8">
        <v>-500</v>
      </c>
      <c r="K1294" t="s">
        <v>19</v>
      </c>
      <c r="L1294" s="4">
        <v>31.26</v>
      </c>
      <c r="M1294" s="10">
        <v>30520718.199999999</v>
      </c>
      <c r="N1294" s="10">
        <v>18894023.699999999</v>
      </c>
    </row>
    <row r="1295" spans="1:14" x14ac:dyDescent="0.55000000000000004">
      <c r="A1295">
        <v>1293</v>
      </c>
      <c r="B1295">
        <v>2017</v>
      </c>
      <c r="C1295" s="5">
        <v>10</v>
      </c>
      <c r="D1295" s="5">
        <v>26</v>
      </c>
      <c r="E1295">
        <v>4</v>
      </c>
      <c r="F1295" s="5">
        <v>5</v>
      </c>
      <c r="G1295" s="5">
        <v>28</v>
      </c>
      <c r="H1295" s="5">
        <v>53</v>
      </c>
      <c r="I1295" s="15">
        <v>3.2283912037036999</v>
      </c>
      <c r="J1295" s="8">
        <v>-500</v>
      </c>
      <c r="K1295" t="s">
        <v>19</v>
      </c>
      <c r="L1295" s="4">
        <v>27.33</v>
      </c>
      <c r="M1295" s="10">
        <v>12498808.4</v>
      </c>
      <c r="N1295" s="10">
        <v>24715084.300000001</v>
      </c>
    </row>
    <row r="1296" spans="1:14" x14ac:dyDescent="0.55000000000000004">
      <c r="A1296">
        <v>1294</v>
      </c>
      <c r="B1296">
        <v>2017</v>
      </c>
      <c r="C1296" s="5">
        <v>10</v>
      </c>
      <c r="D1296" s="5">
        <v>26</v>
      </c>
      <c r="E1296">
        <v>4</v>
      </c>
      <c r="F1296" s="5">
        <v>5</v>
      </c>
      <c r="G1296" s="5">
        <v>29</v>
      </c>
      <c r="H1296" s="5">
        <v>23</v>
      </c>
      <c r="I1296" s="15">
        <v>3.2287384259259202</v>
      </c>
      <c r="J1296" s="8">
        <v>-500</v>
      </c>
      <c r="K1296" t="s">
        <v>19</v>
      </c>
      <c r="L1296" s="4">
        <v>27.36</v>
      </c>
      <c r="M1296" s="10">
        <v>18154568.699999999</v>
      </c>
      <c r="N1296" s="10">
        <v>29052690</v>
      </c>
    </row>
    <row r="1297" spans="1:14" x14ac:dyDescent="0.55000000000000004">
      <c r="A1297">
        <v>1295</v>
      </c>
      <c r="B1297">
        <v>2017</v>
      </c>
      <c r="C1297" s="5">
        <v>10</v>
      </c>
      <c r="D1297" s="5">
        <v>26</v>
      </c>
      <c r="E1297">
        <v>4</v>
      </c>
      <c r="F1297" s="5">
        <v>5</v>
      </c>
      <c r="G1297" s="5">
        <v>29</v>
      </c>
      <c r="H1297" s="5">
        <v>53</v>
      </c>
      <c r="I1297" s="15">
        <v>3.22908564814814</v>
      </c>
      <c r="J1297" s="8">
        <v>-500</v>
      </c>
      <c r="K1297" t="s">
        <v>19</v>
      </c>
      <c r="L1297" s="4">
        <v>23.46</v>
      </c>
      <c r="M1297" s="10">
        <v>8407391.5</v>
      </c>
      <c r="N1297" s="10">
        <v>14601501</v>
      </c>
    </row>
    <row r="1298" spans="1:14" x14ac:dyDescent="0.55000000000000004">
      <c r="A1298">
        <v>1296</v>
      </c>
      <c r="B1298">
        <v>2017</v>
      </c>
      <c r="C1298" s="5">
        <v>10</v>
      </c>
      <c r="D1298" s="5">
        <v>26</v>
      </c>
      <c r="E1298">
        <v>4</v>
      </c>
      <c r="F1298" s="5">
        <v>5</v>
      </c>
      <c r="G1298" s="5">
        <v>30</v>
      </c>
      <c r="H1298" s="5">
        <v>23</v>
      </c>
      <c r="I1298" s="15">
        <v>3.2294328703703701</v>
      </c>
      <c r="J1298" s="8">
        <v>-500</v>
      </c>
      <c r="K1298" t="s">
        <v>19</v>
      </c>
      <c r="L1298" s="4">
        <v>39.049999999999997</v>
      </c>
      <c r="M1298" s="10">
        <v>15796921.5</v>
      </c>
      <c r="N1298" s="10">
        <v>29071179.800000001</v>
      </c>
    </row>
    <row r="1299" spans="1:14" x14ac:dyDescent="0.55000000000000004">
      <c r="A1299">
        <v>1297</v>
      </c>
      <c r="B1299">
        <v>2017</v>
      </c>
      <c r="C1299" s="5">
        <v>10</v>
      </c>
      <c r="D1299" s="5">
        <v>26</v>
      </c>
      <c r="E1299">
        <v>4</v>
      </c>
      <c r="F1299" s="5">
        <v>5</v>
      </c>
      <c r="G1299" s="5">
        <v>30</v>
      </c>
      <c r="H1299" s="5">
        <v>53</v>
      </c>
      <c r="I1299" s="15">
        <v>3.2297800925925899</v>
      </c>
      <c r="J1299" s="8">
        <v>-500</v>
      </c>
      <c r="K1299" t="s">
        <v>19</v>
      </c>
      <c r="L1299" s="4">
        <v>35.19</v>
      </c>
      <c r="M1299" s="10">
        <v>14357499.699999999</v>
      </c>
      <c r="N1299" s="10">
        <v>29209392</v>
      </c>
    </row>
    <row r="1300" spans="1:14" x14ac:dyDescent="0.55000000000000004">
      <c r="A1300">
        <v>1298</v>
      </c>
      <c r="B1300">
        <v>2017</v>
      </c>
      <c r="C1300" s="5">
        <v>10</v>
      </c>
      <c r="D1300" s="5">
        <v>26</v>
      </c>
      <c r="E1300">
        <v>4</v>
      </c>
      <c r="F1300" s="5">
        <v>5</v>
      </c>
      <c r="G1300" s="5">
        <v>31</v>
      </c>
      <c r="H1300" s="5">
        <v>23</v>
      </c>
      <c r="I1300" s="15">
        <v>3.2301273148148102</v>
      </c>
      <c r="J1300" s="8">
        <v>-500</v>
      </c>
      <c r="K1300" t="s">
        <v>19</v>
      </c>
      <c r="L1300" s="4">
        <v>27.34</v>
      </c>
      <c r="M1300" s="10">
        <v>10760215.1</v>
      </c>
      <c r="N1300" s="10">
        <v>13386692.199999999</v>
      </c>
    </row>
    <row r="1301" spans="1:14" x14ac:dyDescent="0.55000000000000004">
      <c r="A1301">
        <v>1299</v>
      </c>
      <c r="B1301">
        <v>2017</v>
      </c>
      <c r="C1301" s="5">
        <v>10</v>
      </c>
      <c r="D1301" s="5">
        <v>26</v>
      </c>
      <c r="E1301">
        <v>4</v>
      </c>
      <c r="F1301" s="5">
        <v>5</v>
      </c>
      <c r="G1301" s="5">
        <v>31</v>
      </c>
      <c r="H1301" s="5">
        <v>53</v>
      </c>
      <c r="I1301" s="15">
        <v>3.23047453703703</v>
      </c>
      <c r="J1301" s="8">
        <v>-500</v>
      </c>
      <c r="K1301" t="s">
        <v>19</v>
      </c>
      <c r="L1301" s="4">
        <v>42.96</v>
      </c>
      <c r="M1301" s="10">
        <v>17911388.100000001</v>
      </c>
      <c r="N1301" s="10">
        <v>18310525.899999999</v>
      </c>
    </row>
    <row r="1302" spans="1:14" x14ac:dyDescent="0.55000000000000004">
      <c r="A1302">
        <v>1300</v>
      </c>
      <c r="B1302">
        <v>2017</v>
      </c>
      <c r="C1302" s="5">
        <v>10</v>
      </c>
      <c r="D1302" s="5">
        <v>26</v>
      </c>
      <c r="E1302">
        <v>4</v>
      </c>
      <c r="F1302" s="5">
        <v>5</v>
      </c>
      <c r="G1302" s="5">
        <v>32</v>
      </c>
      <c r="H1302" s="5">
        <v>23</v>
      </c>
      <c r="I1302" s="15">
        <v>3.2308217592592499</v>
      </c>
      <c r="J1302" s="8">
        <v>-500</v>
      </c>
      <c r="K1302" t="s">
        <v>19</v>
      </c>
      <c r="L1302" s="4">
        <v>117.21</v>
      </c>
      <c r="M1302" s="10">
        <v>10891989.199999999</v>
      </c>
      <c r="N1302" s="10">
        <v>15260273.199999999</v>
      </c>
    </row>
    <row r="1303" spans="1:14" x14ac:dyDescent="0.55000000000000004">
      <c r="A1303">
        <v>1301</v>
      </c>
      <c r="B1303">
        <v>2017</v>
      </c>
      <c r="C1303" s="5">
        <v>10</v>
      </c>
      <c r="D1303" s="5">
        <v>26</v>
      </c>
      <c r="E1303">
        <v>4</v>
      </c>
      <c r="F1303" s="5">
        <v>5</v>
      </c>
      <c r="G1303" s="5">
        <v>32</v>
      </c>
      <c r="H1303" s="5">
        <v>53</v>
      </c>
      <c r="I1303" s="15">
        <v>3.2311689814814799</v>
      </c>
      <c r="J1303" s="8">
        <v>-500</v>
      </c>
      <c r="K1303" t="s">
        <v>19</v>
      </c>
      <c r="L1303" s="4">
        <v>23.41</v>
      </c>
      <c r="M1303" s="10">
        <v>16129660.5</v>
      </c>
      <c r="N1303" s="10">
        <v>27798786.699999999</v>
      </c>
    </row>
    <row r="1304" spans="1:14" x14ac:dyDescent="0.55000000000000004">
      <c r="A1304">
        <v>1302</v>
      </c>
      <c r="B1304">
        <v>2017</v>
      </c>
      <c r="C1304" s="5">
        <v>10</v>
      </c>
      <c r="D1304" s="5">
        <v>26</v>
      </c>
      <c r="E1304">
        <v>4</v>
      </c>
      <c r="F1304" s="5">
        <v>5</v>
      </c>
      <c r="G1304" s="5">
        <v>33</v>
      </c>
      <c r="H1304" s="5">
        <v>23</v>
      </c>
      <c r="I1304" s="15">
        <v>3.2315162037037002</v>
      </c>
      <c r="J1304" s="8">
        <v>-500</v>
      </c>
      <c r="K1304" t="s">
        <v>19</v>
      </c>
      <c r="L1304" s="4">
        <v>31.22</v>
      </c>
      <c r="M1304" s="10">
        <v>16568779</v>
      </c>
      <c r="N1304" s="10">
        <v>22948549.5</v>
      </c>
    </row>
    <row r="1305" spans="1:14" x14ac:dyDescent="0.55000000000000004">
      <c r="A1305">
        <v>1303</v>
      </c>
      <c r="B1305">
        <v>2017</v>
      </c>
      <c r="C1305" s="5">
        <v>10</v>
      </c>
      <c r="D1305" s="5">
        <v>26</v>
      </c>
      <c r="E1305">
        <v>4</v>
      </c>
      <c r="F1305" s="5">
        <v>5</v>
      </c>
      <c r="G1305" s="5">
        <v>33</v>
      </c>
      <c r="H1305" s="5">
        <v>53</v>
      </c>
      <c r="I1305" s="15">
        <v>3.23186342592592</v>
      </c>
      <c r="J1305" s="8">
        <v>-500</v>
      </c>
      <c r="K1305" t="s">
        <v>19</v>
      </c>
      <c r="L1305" s="4">
        <v>27.34</v>
      </c>
      <c r="M1305" s="10">
        <v>12590133.199999999</v>
      </c>
      <c r="N1305" s="10">
        <v>22948286.899999999</v>
      </c>
    </row>
    <row r="1306" spans="1:14" x14ac:dyDescent="0.55000000000000004">
      <c r="A1306">
        <v>1304</v>
      </c>
      <c r="B1306">
        <v>2017</v>
      </c>
      <c r="C1306" s="5">
        <v>10</v>
      </c>
      <c r="D1306" s="5">
        <v>26</v>
      </c>
      <c r="E1306">
        <v>4</v>
      </c>
      <c r="F1306" s="5">
        <v>5</v>
      </c>
      <c r="G1306" s="5">
        <v>34</v>
      </c>
      <c r="H1306" s="5">
        <v>23</v>
      </c>
      <c r="I1306" s="15">
        <v>3.2322106481481399</v>
      </c>
      <c r="J1306" s="8">
        <v>-500</v>
      </c>
      <c r="K1306" t="s">
        <v>19</v>
      </c>
      <c r="L1306" s="4">
        <v>31.27</v>
      </c>
      <c r="M1306" s="10">
        <v>44903424.200000003</v>
      </c>
      <c r="N1306" s="10">
        <v>19399064.600000001</v>
      </c>
    </row>
    <row r="1307" spans="1:14" x14ac:dyDescent="0.55000000000000004">
      <c r="A1307">
        <v>1305</v>
      </c>
      <c r="B1307">
        <v>2017</v>
      </c>
      <c r="C1307" s="5">
        <v>10</v>
      </c>
      <c r="D1307" s="5">
        <v>26</v>
      </c>
      <c r="E1307">
        <v>4</v>
      </c>
      <c r="F1307" s="5">
        <v>5</v>
      </c>
      <c r="G1307" s="5">
        <v>34</v>
      </c>
      <c r="H1307" s="5">
        <v>54</v>
      </c>
      <c r="I1307" s="15">
        <v>3.2325694444444402</v>
      </c>
      <c r="J1307" s="8">
        <v>-500</v>
      </c>
      <c r="K1307" t="s">
        <v>19</v>
      </c>
      <c r="L1307" s="4">
        <v>39.020000000000003</v>
      </c>
      <c r="M1307" s="10">
        <v>10959786.9</v>
      </c>
      <c r="N1307" s="10">
        <v>10863343.699999999</v>
      </c>
    </row>
    <row r="1308" spans="1:14" x14ac:dyDescent="0.55000000000000004">
      <c r="A1308">
        <v>1306</v>
      </c>
      <c r="B1308">
        <v>2017</v>
      </c>
      <c r="C1308" s="5">
        <v>10</v>
      </c>
      <c r="D1308" s="5">
        <v>26</v>
      </c>
      <c r="E1308">
        <v>4</v>
      </c>
      <c r="F1308" s="5">
        <v>5</v>
      </c>
      <c r="G1308" s="5">
        <v>35</v>
      </c>
      <c r="H1308" s="5">
        <v>24</v>
      </c>
      <c r="I1308" s="15">
        <v>3.23291666666666</v>
      </c>
      <c r="J1308" s="8">
        <v>-500</v>
      </c>
      <c r="K1308" t="s">
        <v>19</v>
      </c>
      <c r="L1308" s="4">
        <v>23.48</v>
      </c>
      <c r="M1308" s="10">
        <v>15382444.6</v>
      </c>
      <c r="N1308" s="10">
        <v>18894218.600000001</v>
      </c>
    </row>
    <row r="1309" spans="1:14" x14ac:dyDescent="0.55000000000000004">
      <c r="A1309">
        <v>1307</v>
      </c>
      <c r="B1309">
        <v>2017</v>
      </c>
      <c r="C1309" s="5">
        <v>10</v>
      </c>
      <c r="D1309" s="5">
        <v>26</v>
      </c>
      <c r="E1309">
        <v>4</v>
      </c>
      <c r="F1309" s="5">
        <v>5</v>
      </c>
      <c r="G1309" s="5">
        <v>35</v>
      </c>
      <c r="H1309" s="5">
        <v>54</v>
      </c>
      <c r="I1309" s="15">
        <v>3.2332638888888798</v>
      </c>
      <c r="J1309" s="8">
        <v>-500</v>
      </c>
      <c r="K1309" t="s">
        <v>19</v>
      </c>
      <c r="L1309" s="4">
        <v>46.91</v>
      </c>
      <c r="M1309" s="10">
        <v>17212282.5</v>
      </c>
      <c r="N1309" s="10">
        <v>21419909.899999999</v>
      </c>
    </row>
    <row r="1310" spans="1:14" x14ac:dyDescent="0.55000000000000004">
      <c r="A1310">
        <v>1308</v>
      </c>
      <c r="B1310">
        <v>2017</v>
      </c>
      <c r="C1310" s="5">
        <v>10</v>
      </c>
      <c r="D1310" s="5">
        <v>26</v>
      </c>
      <c r="E1310">
        <v>4</v>
      </c>
      <c r="F1310" s="5">
        <v>5</v>
      </c>
      <c r="G1310" s="5">
        <v>36</v>
      </c>
      <c r="H1310" s="5">
        <v>24</v>
      </c>
      <c r="I1310" s="15">
        <v>3.2336111111111099</v>
      </c>
      <c r="J1310" s="8">
        <v>-500</v>
      </c>
      <c r="K1310" t="s">
        <v>19</v>
      </c>
      <c r="L1310" s="4">
        <v>42.94</v>
      </c>
      <c r="M1310" s="10">
        <v>16425160.699999999</v>
      </c>
      <c r="N1310" s="10">
        <v>23798374.800000001</v>
      </c>
    </row>
    <row r="1311" spans="1:14" x14ac:dyDescent="0.55000000000000004">
      <c r="A1311">
        <v>1309</v>
      </c>
      <c r="B1311">
        <v>2017</v>
      </c>
      <c r="C1311" s="5">
        <v>10</v>
      </c>
      <c r="D1311" s="5">
        <v>26</v>
      </c>
      <c r="E1311">
        <v>4</v>
      </c>
      <c r="F1311" s="5">
        <v>5</v>
      </c>
      <c r="G1311" s="5">
        <v>36</v>
      </c>
      <c r="H1311" s="5">
        <v>54</v>
      </c>
      <c r="I1311" s="15">
        <v>3.2339583333333302</v>
      </c>
      <c r="J1311" s="8">
        <v>-500</v>
      </c>
      <c r="K1311" t="s">
        <v>19</v>
      </c>
      <c r="L1311" s="4">
        <v>27.41</v>
      </c>
      <c r="M1311" s="10">
        <v>15477058</v>
      </c>
      <c r="N1311" s="10">
        <v>23798832</v>
      </c>
    </row>
    <row r="1312" spans="1:14" x14ac:dyDescent="0.55000000000000004">
      <c r="A1312">
        <v>1310</v>
      </c>
      <c r="B1312">
        <v>2017</v>
      </c>
      <c r="C1312" s="5">
        <v>10</v>
      </c>
      <c r="D1312" s="5">
        <v>26</v>
      </c>
      <c r="E1312">
        <v>4</v>
      </c>
      <c r="F1312" s="5">
        <v>5</v>
      </c>
      <c r="G1312" s="5">
        <v>37</v>
      </c>
      <c r="H1312" s="5">
        <v>24</v>
      </c>
      <c r="I1312" s="15">
        <v>3.23430555555555</v>
      </c>
      <c r="J1312" s="8">
        <v>-500</v>
      </c>
      <c r="K1312" t="s">
        <v>19</v>
      </c>
      <c r="L1312" s="4">
        <v>23.44</v>
      </c>
      <c r="M1312" s="10">
        <v>18532758.5</v>
      </c>
      <c r="N1312" s="10">
        <v>23799894.5</v>
      </c>
    </row>
    <row r="1313" spans="1:14" x14ac:dyDescent="0.55000000000000004">
      <c r="A1313">
        <v>1311</v>
      </c>
      <c r="B1313">
        <v>2017</v>
      </c>
      <c r="C1313" s="5">
        <v>10</v>
      </c>
      <c r="D1313" s="5">
        <v>26</v>
      </c>
      <c r="E1313">
        <v>4</v>
      </c>
      <c r="F1313" s="5">
        <v>5</v>
      </c>
      <c r="G1313" s="5">
        <v>37</v>
      </c>
      <c r="H1313" s="5">
        <v>54</v>
      </c>
      <c r="I1313" s="15">
        <v>3.2346527777777698</v>
      </c>
      <c r="J1313" s="8">
        <v>-500</v>
      </c>
      <c r="K1313" t="s">
        <v>19</v>
      </c>
      <c r="L1313" s="4">
        <v>27.39</v>
      </c>
      <c r="M1313" s="10">
        <v>16407219.4</v>
      </c>
      <c r="N1313" s="10">
        <v>22151253.5</v>
      </c>
    </row>
    <row r="1314" spans="1:14" x14ac:dyDescent="0.55000000000000004">
      <c r="A1314">
        <v>1312</v>
      </c>
      <c r="B1314">
        <v>2017</v>
      </c>
      <c r="C1314" s="5">
        <v>10</v>
      </c>
      <c r="D1314" s="5">
        <v>26</v>
      </c>
      <c r="E1314">
        <v>4</v>
      </c>
      <c r="F1314" s="5">
        <v>5</v>
      </c>
      <c r="G1314" s="5">
        <v>38</v>
      </c>
      <c r="H1314" s="5">
        <v>24</v>
      </c>
      <c r="I1314" s="15">
        <v>3.2349999999999999</v>
      </c>
      <c r="J1314" s="8">
        <v>-500</v>
      </c>
      <c r="K1314" t="s">
        <v>19</v>
      </c>
      <c r="L1314" s="4">
        <v>46.9</v>
      </c>
      <c r="M1314" s="10">
        <v>13753866.9</v>
      </c>
      <c r="N1314" s="10">
        <v>22873034.399999999</v>
      </c>
    </row>
    <row r="1315" spans="1:14" x14ac:dyDescent="0.55000000000000004">
      <c r="A1315">
        <v>1313</v>
      </c>
      <c r="B1315">
        <v>2017</v>
      </c>
      <c r="C1315" s="5">
        <v>10</v>
      </c>
      <c r="D1315" s="5">
        <v>26</v>
      </c>
      <c r="E1315">
        <v>4</v>
      </c>
      <c r="F1315" s="5">
        <v>5</v>
      </c>
      <c r="G1315" s="5">
        <v>38</v>
      </c>
      <c r="H1315" s="5">
        <v>54</v>
      </c>
      <c r="I1315" s="15">
        <v>3.2353472222222202</v>
      </c>
      <c r="J1315" s="8">
        <v>-500</v>
      </c>
      <c r="K1315" t="s">
        <v>19</v>
      </c>
      <c r="L1315" s="4">
        <v>39.049999999999997</v>
      </c>
      <c r="M1315" s="10">
        <v>11860225.699999999</v>
      </c>
      <c r="N1315" s="10">
        <v>5095649.2</v>
      </c>
    </row>
    <row r="1316" spans="1:14" x14ac:dyDescent="0.55000000000000004">
      <c r="A1316">
        <v>1314</v>
      </c>
      <c r="B1316">
        <v>2017</v>
      </c>
      <c r="C1316" s="5">
        <v>10</v>
      </c>
      <c r="D1316" s="5">
        <v>26</v>
      </c>
      <c r="E1316">
        <v>4</v>
      </c>
      <c r="F1316" s="5">
        <v>5</v>
      </c>
      <c r="G1316" s="5">
        <v>39</v>
      </c>
      <c r="H1316" s="5">
        <v>24</v>
      </c>
      <c r="I1316" s="15">
        <v>3.23569444444444</v>
      </c>
      <c r="J1316" s="8">
        <v>-500</v>
      </c>
      <c r="K1316" t="s">
        <v>19</v>
      </c>
      <c r="L1316" s="4">
        <v>27.39</v>
      </c>
      <c r="M1316" s="10">
        <v>16735545.300000001</v>
      </c>
      <c r="N1316" s="10">
        <v>20720726.399999999</v>
      </c>
    </row>
    <row r="1317" spans="1:14" x14ac:dyDescent="0.55000000000000004">
      <c r="A1317">
        <v>1315</v>
      </c>
      <c r="B1317">
        <v>2017</v>
      </c>
      <c r="C1317" s="5">
        <v>10</v>
      </c>
      <c r="D1317" s="5">
        <v>26</v>
      </c>
      <c r="E1317">
        <v>4</v>
      </c>
      <c r="F1317" s="5">
        <v>5</v>
      </c>
      <c r="G1317" s="5">
        <v>39</v>
      </c>
      <c r="H1317" s="5">
        <v>54</v>
      </c>
      <c r="I1317" s="15">
        <v>3.2360416666666598</v>
      </c>
      <c r="J1317" s="8">
        <v>-500</v>
      </c>
      <c r="K1317" t="s">
        <v>19</v>
      </c>
      <c r="L1317" s="4">
        <v>39.020000000000003</v>
      </c>
      <c r="M1317" s="10">
        <v>15427527.9</v>
      </c>
      <c r="N1317" s="10">
        <v>19893659.899999999</v>
      </c>
    </row>
    <row r="1318" spans="1:14" x14ac:dyDescent="0.55000000000000004">
      <c r="A1318">
        <v>1316</v>
      </c>
      <c r="B1318">
        <v>2017</v>
      </c>
      <c r="C1318" s="5">
        <v>10</v>
      </c>
      <c r="D1318" s="5">
        <v>26</v>
      </c>
      <c r="E1318">
        <v>4</v>
      </c>
      <c r="F1318" s="5">
        <v>5</v>
      </c>
      <c r="G1318" s="5">
        <v>40</v>
      </c>
      <c r="H1318" s="5">
        <v>24</v>
      </c>
      <c r="I1318" s="15">
        <v>3.2363888888888801</v>
      </c>
      <c r="J1318" s="8">
        <v>-500</v>
      </c>
      <c r="K1318" t="s">
        <v>19</v>
      </c>
      <c r="L1318" s="4">
        <v>62.51</v>
      </c>
      <c r="M1318" s="10">
        <v>36554978.700000003</v>
      </c>
      <c r="N1318" s="10">
        <v>27936919.899999999</v>
      </c>
    </row>
    <row r="1319" spans="1:14" x14ac:dyDescent="0.55000000000000004">
      <c r="A1319">
        <v>1317</v>
      </c>
      <c r="B1319">
        <v>2017</v>
      </c>
      <c r="C1319" s="5">
        <v>10</v>
      </c>
      <c r="D1319" s="5">
        <v>26</v>
      </c>
      <c r="E1319">
        <v>4</v>
      </c>
      <c r="F1319" s="5">
        <v>5</v>
      </c>
      <c r="G1319" s="5">
        <v>40</v>
      </c>
      <c r="H1319" s="5">
        <v>54</v>
      </c>
      <c r="I1319" s="15">
        <v>3.2367361111111101</v>
      </c>
      <c r="J1319" s="8">
        <v>-500</v>
      </c>
      <c r="K1319" t="s">
        <v>19</v>
      </c>
      <c r="L1319" s="4">
        <v>46.84</v>
      </c>
      <c r="M1319" s="10">
        <v>17056920.300000001</v>
      </c>
      <c r="N1319" s="10">
        <v>20680627.800000001</v>
      </c>
    </row>
    <row r="1320" spans="1:14" x14ac:dyDescent="0.55000000000000004">
      <c r="A1320">
        <v>1318</v>
      </c>
      <c r="B1320">
        <v>2017</v>
      </c>
      <c r="C1320" s="5">
        <v>10</v>
      </c>
      <c r="D1320" s="5">
        <v>26</v>
      </c>
      <c r="E1320">
        <v>4</v>
      </c>
      <c r="F1320" s="5">
        <v>5</v>
      </c>
      <c r="G1320" s="5">
        <v>41</v>
      </c>
      <c r="H1320" s="5">
        <v>24</v>
      </c>
      <c r="I1320" s="15">
        <v>3.23708333333333</v>
      </c>
      <c r="J1320" s="8">
        <v>-500</v>
      </c>
      <c r="K1320" t="s">
        <v>19</v>
      </c>
      <c r="L1320" s="4">
        <v>39.01</v>
      </c>
      <c r="M1320" s="10">
        <v>9667943.8000000007</v>
      </c>
      <c r="N1320" s="10">
        <v>11474793.699999999</v>
      </c>
    </row>
    <row r="1321" spans="1:14" x14ac:dyDescent="0.55000000000000004">
      <c r="A1321">
        <v>1319</v>
      </c>
      <c r="B1321">
        <v>2017</v>
      </c>
      <c r="C1321" s="5">
        <v>10</v>
      </c>
      <c r="D1321" s="5">
        <v>26</v>
      </c>
      <c r="E1321">
        <v>4</v>
      </c>
      <c r="F1321" s="5">
        <v>5</v>
      </c>
      <c r="G1321" s="5">
        <v>41</v>
      </c>
      <c r="H1321" s="5">
        <v>54</v>
      </c>
      <c r="I1321" s="15">
        <v>3.2374305555555498</v>
      </c>
      <c r="J1321" s="8">
        <v>-500</v>
      </c>
      <c r="K1321" t="s">
        <v>19</v>
      </c>
      <c r="L1321" s="4">
        <v>46.89</v>
      </c>
      <c r="M1321" s="10">
        <v>16031735.1</v>
      </c>
      <c r="N1321" s="10">
        <v>23637041</v>
      </c>
    </row>
    <row r="1322" spans="1:14" x14ac:dyDescent="0.55000000000000004">
      <c r="A1322">
        <v>1320</v>
      </c>
      <c r="B1322">
        <v>2017</v>
      </c>
      <c r="C1322" s="5">
        <v>10</v>
      </c>
      <c r="D1322" s="5">
        <v>26</v>
      </c>
      <c r="E1322">
        <v>4</v>
      </c>
      <c r="F1322" s="5">
        <v>5</v>
      </c>
      <c r="G1322" s="5">
        <v>42</v>
      </c>
      <c r="H1322" s="5">
        <v>24</v>
      </c>
      <c r="I1322" s="15">
        <v>3.2377777777777701</v>
      </c>
      <c r="J1322" s="8">
        <v>-500</v>
      </c>
      <c r="K1322" t="s">
        <v>19</v>
      </c>
      <c r="L1322" s="4">
        <v>27.35</v>
      </c>
      <c r="M1322" s="10">
        <v>11527340.699999999</v>
      </c>
      <c r="N1322" s="10">
        <v>23788978.5</v>
      </c>
    </row>
    <row r="1323" spans="1:14" x14ac:dyDescent="0.55000000000000004">
      <c r="A1323">
        <v>1321</v>
      </c>
      <c r="B1323">
        <v>2017</v>
      </c>
      <c r="C1323" s="5">
        <v>10</v>
      </c>
      <c r="D1323" s="5">
        <v>26</v>
      </c>
      <c r="E1323">
        <v>4</v>
      </c>
      <c r="F1323" s="5">
        <v>5</v>
      </c>
      <c r="G1323" s="5">
        <v>42</v>
      </c>
      <c r="H1323" s="5">
        <v>54</v>
      </c>
      <c r="I1323" s="15">
        <v>3.2381250000000001</v>
      </c>
      <c r="J1323" s="8">
        <v>-500</v>
      </c>
      <c r="K1323" t="s">
        <v>19</v>
      </c>
      <c r="L1323" s="4">
        <v>31.24</v>
      </c>
      <c r="M1323" s="10">
        <v>17387837.300000001</v>
      </c>
      <c r="N1323" s="10">
        <v>14916514.1</v>
      </c>
    </row>
    <row r="1324" spans="1:14" x14ac:dyDescent="0.55000000000000004">
      <c r="A1324">
        <v>1322</v>
      </c>
      <c r="B1324">
        <v>2017</v>
      </c>
      <c r="C1324" s="5">
        <v>10</v>
      </c>
      <c r="D1324" s="5">
        <v>26</v>
      </c>
      <c r="E1324">
        <v>4</v>
      </c>
      <c r="F1324" s="5">
        <v>5</v>
      </c>
      <c r="G1324" s="5">
        <v>43</v>
      </c>
      <c r="H1324" s="5">
        <v>24</v>
      </c>
      <c r="I1324" s="15">
        <v>3.23847222222222</v>
      </c>
      <c r="J1324" s="8">
        <v>-500</v>
      </c>
      <c r="K1324" t="s">
        <v>19</v>
      </c>
      <c r="L1324" s="4">
        <v>50.81</v>
      </c>
      <c r="M1324" s="10">
        <v>18859798.699999999</v>
      </c>
      <c r="N1324" s="10">
        <v>22147817.100000001</v>
      </c>
    </row>
    <row r="1325" spans="1:14" x14ac:dyDescent="0.55000000000000004">
      <c r="A1325">
        <v>1323</v>
      </c>
      <c r="B1325">
        <v>2017</v>
      </c>
      <c r="C1325" s="5">
        <v>10</v>
      </c>
      <c r="D1325" s="5">
        <v>26</v>
      </c>
      <c r="E1325">
        <v>4</v>
      </c>
      <c r="F1325" s="5">
        <v>5</v>
      </c>
      <c r="G1325" s="5">
        <v>43</v>
      </c>
      <c r="H1325" s="5">
        <v>54</v>
      </c>
      <c r="I1325" s="15">
        <v>3.2388194444444398</v>
      </c>
      <c r="J1325" s="8">
        <v>-500</v>
      </c>
      <c r="K1325" t="s">
        <v>19</v>
      </c>
      <c r="L1325" s="4">
        <v>70.650000000000006</v>
      </c>
      <c r="M1325" s="10">
        <v>8766951.4000000004</v>
      </c>
      <c r="N1325" s="10">
        <v>20626582.199999999</v>
      </c>
    </row>
    <row r="1326" spans="1:14" x14ac:dyDescent="0.55000000000000004">
      <c r="A1326">
        <v>1324</v>
      </c>
      <c r="B1326">
        <v>2017</v>
      </c>
      <c r="C1326" s="5">
        <v>10</v>
      </c>
      <c r="D1326" s="5">
        <v>26</v>
      </c>
      <c r="E1326">
        <v>4</v>
      </c>
      <c r="F1326" s="5">
        <v>5</v>
      </c>
      <c r="G1326" s="5">
        <v>44</v>
      </c>
      <c r="H1326" s="5">
        <v>24</v>
      </c>
      <c r="I1326" s="15">
        <v>3.2391666666666601</v>
      </c>
      <c r="J1326" s="8">
        <v>-500</v>
      </c>
      <c r="K1326" t="s">
        <v>19</v>
      </c>
      <c r="L1326" s="4">
        <v>39.08</v>
      </c>
      <c r="M1326" s="10">
        <v>20369885.800000001</v>
      </c>
      <c r="N1326" s="10">
        <v>29011183.600000001</v>
      </c>
    </row>
    <row r="1327" spans="1:14" x14ac:dyDescent="0.55000000000000004">
      <c r="A1327">
        <v>1325</v>
      </c>
      <c r="B1327">
        <v>2017</v>
      </c>
      <c r="C1327" s="5">
        <v>10</v>
      </c>
      <c r="D1327" s="5">
        <v>26</v>
      </c>
      <c r="E1327">
        <v>4</v>
      </c>
      <c r="F1327" s="5">
        <v>5</v>
      </c>
      <c r="G1327" s="5">
        <v>44</v>
      </c>
      <c r="H1327" s="5">
        <v>54</v>
      </c>
      <c r="I1327" s="15">
        <v>3.2395138888888799</v>
      </c>
      <c r="J1327" s="8">
        <v>-500</v>
      </c>
      <c r="K1327" t="s">
        <v>19</v>
      </c>
      <c r="L1327" s="4">
        <v>50.83</v>
      </c>
      <c r="M1327" s="10">
        <v>14348226.199999999</v>
      </c>
      <c r="N1327" s="10">
        <v>27799575.699999999</v>
      </c>
    </row>
    <row r="1328" spans="1:14" x14ac:dyDescent="0.55000000000000004">
      <c r="A1328">
        <v>1326</v>
      </c>
      <c r="B1328">
        <v>2017</v>
      </c>
      <c r="C1328" s="5">
        <v>10</v>
      </c>
      <c r="D1328" s="5">
        <v>26</v>
      </c>
      <c r="E1328">
        <v>4</v>
      </c>
      <c r="F1328" s="5">
        <v>5</v>
      </c>
      <c r="G1328" s="5">
        <v>45</v>
      </c>
      <c r="H1328" s="5">
        <v>24</v>
      </c>
      <c r="I1328" s="15">
        <v>3.23986111111111</v>
      </c>
      <c r="J1328" s="8">
        <v>-500</v>
      </c>
      <c r="K1328" t="s">
        <v>19</v>
      </c>
      <c r="L1328" s="4">
        <v>35.11</v>
      </c>
      <c r="M1328" s="10">
        <v>15514914.800000001</v>
      </c>
      <c r="N1328" s="10">
        <v>22948512</v>
      </c>
    </row>
    <row r="1329" spans="1:14" x14ac:dyDescent="0.55000000000000004">
      <c r="A1329">
        <v>1327</v>
      </c>
      <c r="B1329">
        <v>2017</v>
      </c>
      <c r="C1329" s="5">
        <v>10</v>
      </c>
      <c r="D1329" s="5">
        <v>26</v>
      </c>
      <c r="E1329">
        <v>4</v>
      </c>
      <c r="F1329" s="5">
        <v>5</v>
      </c>
      <c r="G1329" s="5">
        <v>45</v>
      </c>
      <c r="H1329" s="5">
        <v>54</v>
      </c>
      <c r="I1329" s="15">
        <v>3.2402083333333298</v>
      </c>
      <c r="J1329" s="8">
        <v>-500</v>
      </c>
      <c r="K1329" t="s">
        <v>19</v>
      </c>
      <c r="L1329" s="4">
        <v>46.92</v>
      </c>
      <c r="M1329" s="10">
        <v>14008165.9</v>
      </c>
      <c r="N1329" s="10">
        <v>22157103.699999999</v>
      </c>
    </row>
    <row r="1330" spans="1:14" x14ac:dyDescent="0.55000000000000004">
      <c r="A1330">
        <v>1328</v>
      </c>
      <c r="B1330">
        <v>2017</v>
      </c>
      <c r="C1330" s="5">
        <v>10</v>
      </c>
      <c r="D1330" s="5">
        <v>26</v>
      </c>
      <c r="E1330">
        <v>4</v>
      </c>
      <c r="F1330" s="5">
        <v>5</v>
      </c>
      <c r="G1330" s="5">
        <v>46</v>
      </c>
      <c r="H1330" s="5">
        <v>24</v>
      </c>
      <c r="I1330" s="15">
        <v>3.2405555555555501</v>
      </c>
      <c r="J1330" s="8">
        <v>-500</v>
      </c>
      <c r="K1330" t="s">
        <v>19</v>
      </c>
      <c r="L1330" s="4">
        <v>144.54</v>
      </c>
      <c r="M1330" s="10">
        <v>7135291.2000000002</v>
      </c>
      <c r="N1330" s="10">
        <v>20727803.800000001</v>
      </c>
    </row>
    <row r="1331" spans="1:14" x14ac:dyDescent="0.55000000000000004">
      <c r="A1331">
        <v>1329</v>
      </c>
      <c r="B1331">
        <v>2017</v>
      </c>
      <c r="C1331" s="5">
        <v>10</v>
      </c>
      <c r="D1331" s="5">
        <v>26</v>
      </c>
      <c r="E1331">
        <v>4</v>
      </c>
      <c r="F1331" s="5">
        <v>5</v>
      </c>
      <c r="G1331" s="5">
        <v>46</v>
      </c>
      <c r="H1331" s="5">
        <v>54</v>
      </c>
      <c r="I1331" s="15">
        <v>3.2409027777777699</v>
      </c>
      <c r="J1331" s="8">
        <v>-500</v>
      </c>
      <c r="K1331" t="s">
        <v>19</v>
      </c>
      <c r="L1331" s="4">
        <v>42.98</v>
      </c>
      <c r="M1331" s="10">
        <v>16468317.5</v>
      </c>
      <c r="N1331" s="10">
        <v>23791558.699999999</v>
      </c>
    </row>
    <row r="1332" spans="1:14" x14ac:dyDescent="0.55000000000000004">
      <c r="A1332">
        <v>1330</v>
      </c>
      <c r="B1332">
        <v>2017</v>
      </c>
      <c r="C1332" s="5">
        <v>10</v>
      </c>
      <c r="D1332" s="5">
        <v>26</v>
      </c>
      <c r="E1332">
        <v>4</v>
      </c>
      <c r="F1332" s="5">
        <v>5</v>
      </c>
      <c r="G1332" s="5">
        <v>47</v>
      </c>
      <c r="H1332" s="5">
        <v>24</v>
      </c>
      <c r="I1332" s="15">
        <v>3.24125</v>
      </c>
      <c r="J1332" s="8">
        <v>-500</v>
      </c>
      <c r="K1332" t="s">
        <v>19</v>
      </c>
      <c r="L1332" s="4">
        <v>42.99</v>
      </c>
      <c r="M1332" s="10">
        <v>16269404.699999999</v>
      </c>
      <c r="N1332" s="10">
        <v>27937234.899999999</v>
      </c>
    </row>
    <row r="1333" spans="1:14" x14ac:dyDescent="0.55000000000000004">
      <c r="A1333">
        <v>1331</v>
      </c>
      <c r="B1333">
        <v>2017</v>
      </c>
      <c r="C1333" s="5">
        <v>10</v>
      </c>
      <c r="D1333" s="5">
        <v>26</v>
      </c>
      <c r="E1333">
        <v>4</v>
      </c>
      <c r="F1333" s="5">
        <v>5</v>
      </c>
      <c r="G1333" s="5">
        <v>47</v>
      </c>
      <c r="H1333" s="5">
        <v>54</v>
      </c>
      <c r="I1333" s="15">
        <v>3.2415972222222198</v>
      </c>
      <c r="J1333" s="8">
        <v>-500</v>
      </c>
      <c r="K1333" t="s">
        <v>19</v>
      </c>
      <c r="L1333" s="4">
        <v>39.07</v>
      </c>
      <c r="M1333" s="10">
        <v>15118147.1</v>
      </c>
      <c r="N1333" s="10">
        <v>8020952.5999999996</v>
      </c>
    </row>
    <row r="1334" spans="1:14" x14ac:dyDescent="0.55000000000000004">
      <c r="A1334">
        <v>1332</v>
      </c>
      <c r="B1334">
        <v>2017</v>
      </c>
      <c r="C1334" s="5">
        <v>10</v>
      </c>
      <c r="D1334" s="5">
        <v>26</v>
      </c>
      <c r="E1334">
        <v>4</v>
      </c>
      <c r="F1334" s="5">
        <v>5</v>
      </c>
      <c r="G1334" s="5">
        <v>48</v>
      </c>
      <c r="H1334" s="5">
        <v>24</v>
      </c>
      <c r="I1334" s="15">
        <v>3.2419444444444401</v>
      </c>
      <c r="J1334" s="8">
        <v>-500</v>
      </c>
      <c r="K1334" t="s">
        <v>19</v>
      </c>
      <c r="L1334" s="4">
        <v>23.44</v>
      </c>
      <c r="M1334" s="10">
        <v>17009880.100000001</v>
      </c>
      <c r="N1334" s="10">
        <v>27921065.899999999</v>
      </c>
    </row>
    <row r="1335" spans="1:14" x14ac:dyDescent="0.55000000000000004">
      <c r="A1335">
        <v>1333</v>
      </c>
      <c r="B1335">
        <v>2017</v>
      </c>
      <c r="C1335" s="5">
        <v>10</v>
      </c>
      <c r="D1335" s="5">
        <v>26</v>
      </c>
      <c r="E1335">
        <v>4</v>
      </c>
      <c r="F1335" s="5">
        <v>5</v>
      </c>
      <c r="G1335" s="5">
        <v>48</v>
      </c>
      <c r="H1335" s="5">
        <v>54</v>
      </c>
      <c r="I1335" s="15">
        <v>3.2422916666666599</v>
      </c>
      <c r="J1335" s="8">
        <v>-500</v>
      </c>
      <c r="K1335" t="s">
        <v>19</v>
      </c>
      <c r="L1335" s="4">
        <v>74.790000000000006</v>
      </c>
      <c r="M1335" s="10">
        <v>12647780.9</v>
      </c>
      <c r="N1335" s="10">
        <v>22940099.600000001</v>
      </c>
    </row>
    <row r="1336" spans="1:14" x14ac:dyDescent="0.55000000000000004">
      <c r="A1336">
        <v>1334</v>
      </c>
      <c r="B1336">
        <v>2017</v>
      </c>
      <c r="C1336" s="5">
        <v>10</v>
      </c>
      <c r="D1336" s="5">
        <v>26</v>
      </c>
      <c r="E1336">
        <v>4</v>
      </c>
      <c r="F1336" s="5">
        <v>5</v>
      </c>
      <c r="G1336" s="5">
        <v>49</v>
      </c>
      <c r="H1336" s="5">
        <v>24</v>
      </c>
      <c r="I1336" s="15">
        <v>3.2426388888888802</v>
      </c>
      <c r="J1336" s="8">
        <v>-500</v>
      </c>
      <c r="K1336" t="s">
        <v>19</v>
      </c>
      <c r="L1336" s="4">
        <v>46.86</v>
      </c>
      <c r="M1336" s="10">
        <v>19619840.899999999</v>
      </c>
      <c r="N1336" s="10">
        <v>20656831.5</v>
      </c>
    </row>
    <row r="1337" spans="1:14" x14ac:dyDescent="0.55000000000000004">
      <c r="A1337">
        <v>1335</v>
      </c>
      <c r="B1337">
        <v>2017</v>
      </c>
      <c r="C1337" s="5">
        <v>10</v>
      </c>
      <c r="D1337" s="5">
        <v>26</v>
      </c>
      <c r="E1337">
        <v>4</v>
      </c>
      <c r="F1337" s="5">
        <v>5</v>
      </c>
      <c r="G1337" s="5">
        <v>49</v>
      </c>
      <c r="H1337" s="5">
        <v>54</v>
      </c>
      <c r="I1337" s="15">
        <v>3.2429861111111098</v>
      </c>
      <c r="J1337" s="8">
        <v>-500</v>
      </c>
      <c r="K1337" t="s">
        <v>19</v>
      </c>
      <c r="L1337" s="4">
        <v>46.89</v>
      </c>
      <c r="M1337" s="10">
        <v>17273527.199999999</v>
      </c>
      <c r="N1337" s="10">
        <v>20080344.600000001</v>
      </c>
    </row>
    <row r="1338" spans="1:14" x14ac:dyDescent="0.55000000000000004">
      <c r="A1338">
        <v>1336</v>
      </c>
      <c r="B1338">
        <v>2017</v>
      </c>
      <c r="C1338" s="5">
        <v>10</v>
      </c>
      <c r="D1338" s="5">
        <v>26</v>
      </c>
      <c r="E1338">
        <v>4</v>
      </c>
      <c r="F1338" s="5">
        <v>5</v>
      </c>
      <c r="G1338" s="5">
        <v>50</v>
      </c>
      <c r="H1338" s="5">
        <v>24</v>
      </c>
      <c r="I1338" s="15">
        <v>3.2433333333333301</v>
      </c>
      <c r="J1338" s="8">
        <v>-500</v>
      </c>
      <c r="K1338" t="s">
        <v>19</v>
      </c>
      <c r="L1338" s="4">
        <v>43</v>
      </c>
      <c r="M1338" s="10">
        <v>17386124.100000001</v>
      </c>
      <c r="N1338" s="10">
        <v>17366512.899999999</v>
      </c>
    </row>
    <row r="1339" spans="1:14" x14ac:dyDescent="0.55000000000000004">
      <c r="A1339">
        <v>1337</v>
      </c>
      <c r="B1339">
        <v>2017</v>
      </c>
      <c r="C1339" s="5">
        <v>10</v>
      </c>
      <c r="D1339" s="5">
        <v>26</v>
      </c>
      <c r="E1339">
        <v>4</v>
      </c>
      <c r="F1339" s="5">
        <v>5</v>
      </c>
      <c r="G1339" s="5">
        <v>50</v>
      </c>
      <c r="H1339" s="5">
        <v>54</v>
      </c>
      <c r="I1339" s="15">
        <v>3.2436805555555499</v>
      </c>
      <c r="J1339" s="8">
        <v>-500</v>
      </c>
      <c r="K1339" t="s">
        <v>19</v>
      </c>
      <c r="L1339" s="4">
        <v>43.41</v>
      </c>
      <c r="M1339" s="10">
        <v>13726198.699999999</v>
      </c>
      <c r="N1339" s="10">
        <v>29207548.699999999</v>
      </c>
    </row>
    <row r="1340" spans="1:14" x14ac:dyDescent="0.55000000000000004">
      <c r="A1340">
        <v>1338</v>
      </c>
      <c r="B1340">
        <v>2017</v>
      </c>
      <c r="C1340" s="5">
        <v>10</v>
      </c>
      <c r="D1340" s="5">
        <v>26</v>
      </c>
      <c r="E1340">
        <v>4</v>
      </c>
      <c r="F1340" s="5">
        <v>5</v>
      </c>
      <c r="G1340" s="5">
        <v>51</v>
      </c>
      <c r="H1340" s="5">
        <v>24</v>
      </c>
      <c r="I1340" s="15">
        <v>3.2440277777777702</v>
      </c>
      <c r="J1340" s="8">
        <v>-500</v>
      </c>
      <c r="K1340" t="s">
        <v>19</v>
      </c>
      <c r="L1340" s="4">
        <v>42.98</v>
      </c>
      <c r="M1340" s="10">
        <v>17800896.5</v>
      </c>
      <c r="N1340" s="10">
        <v>22950112.699999999</v>
      </c>
    </row>
    <row r="1341" spans="1:14" x14ac:dyDescent="0.55000000000000004">
      <c r="A1341">
        <v>1339</v>
      </c>
      <c r="B1341">
        <v>2017</v>
      </c>
      <c r="C1341" s="5">
        <v>10</v>
      </c>
      <c r="D1341" s="5">
        <v>26</v>
      </c>
      <c r="E1341">
        <v>4</v>
      </c>
      <c r="F1341" s="5">
        <v>5</v>
      </c>
      <c r="G1341" s="5">
        <v>51</v>
      </c>
      <c r="H1341" s="5">
        <v>54</v>
      </c>
      <c r="I1341" s="15">
        <v>3.2443749999999998</v>
      </c>
      <c r="J1341" s="8">
        <v>-500</v>
      </c>
      <c r="K1341" t="s">
        <v>19</v>
      </c>
      <c r="L1341" s="4">
        <v>31.28</v>
      </c>
      <c r="M1341" s="10">
        <v>15031585.9</v>
      </c>
      <c r="N1341" s="10">
        <v>25691400.300000001</v>
      </c>
    </row>
    <row r="1342" spans="1:14" x14ac:dyDescent="0.55000000000000004">
      <c r="A1342">
        <v>1340</v>
      </c>
      <c r="B1342">
        <v>2017</v>
      </c>
      <c r="C1342" s="5">
        <v>10</v>
      </c>
      <c r="D1342" s="5">
        <v>26</v>
      </c>
      <c r="E1342">
        <v>4</v>
      </c>
      <c r="F1342" s="5">
        <v>5</v>
      </c>
      <c r="G1342" s="5">
        <v>52</v>
      </c>
      <c r="H1342" s="5">
        <v>24</v>
      </c>
      <c r="I1342" s="15">
        <v>3.2447222222222201</v>
      </c>
      <c r="J1342" s="8">
        <v>-500</v>
      </c>
      <c r="K1342" t="s">
        <v>19</v>
      </c>
      <c r="L1342" s="4">
        <v>54.69</v>
      </c>
      <c r="M1342" s="10">
        <v>12891378</v>
      </c>
      <c r="N1342" s="10">
        <v>22757386.800000001</v>
      </c>
    </row>
    <row r="1343" spans="1:14" x14ac:dyDescent="0.55000000000000004">
      <c r="A1343">
        <v>1341</v>
      </c>
      <c r="B1343">
        <v>2017</v>
      </c>
      <c r="C1343" s="5">
        <v>10</v>
      </c>
      <c r="D1343" s="5">
        <v>26</v>
      </c>
      <c r="E1343">
        <v>4</v>
      </c>
      <c r="F1343" s="5">
        <v>5</v>
      </c>
      <c r="G1343" s="5">
        <v>52</v>
      </c>
      <c r="H1343" s="5">
        <v>54</v>
      </c>
      <c r="I1343" s="15">
        <v>3.2450694444444399</v>
      </c>
      <c r="J1343" s="8">
        <v>-500</v>
      </c>
      <c r="K1343" t="s">
        <v>19</v>
      </c>
      <c r="L1343" s="4">
        <v>46.86</v>
      </c>
      <c r="M1343" s="10">
        <v>13689287.1</v>
      </c>
      <c r="N1343" s="10">
        <v>14577277.6</v>
      </c>
    </row>
    <row r="1344" spans="1:14" x14ac:dyDescent="0.55000000000000004">
      <c r="A1344">
        <v>1342</v>
      </c>
      <c r="B1344">
        <v>2017</v>
      </c>
      <c r="C1344" s="5">
        <v>10</v>
      </c>
      <c r="D1344" s="5">
        <v>26</v>
      </c>
      <c r="E1344">
        <v>4</v>
      </c>
      <c r="F1344" s="5">
        <v>5</v>
      </c>
      <c r="G1344" s="5">
        <v>53</v>
      </c>
      <c r="H1344" s="5">
        <v>24</v>
      </c>
      <c r="I1344" s="15">
        <v>3.2454166666666602</v>
      </c>
      <c r="J1344" s="8">
        <v>-500</v>
      </c>
      <c r="K1344" t="s">
        <v>19</v>
      </c>
      <c r="L1344" s="4">
        <v>74.77</v>
      </c>
      <c r="M1344" s="10">
        <v>11148554.300000001</v>
      </c>
      <c r="N1344" s="10">
        <v>11473962.199999999</v>
      </c>
    </row>
    <row r="1345" spans="1:14" x14ac:dyDescent="0.55000000000000004">
      <c r="A1345">
        <v>1343</v>
      </c>
      <c r="B1345">
        <v>2017</v>
      </c>
      <c r="C1345" s="5">
        <v>10</v>
      </c>
      <c r="D1345" s="5">
        <v>26</v>
      </c>
      <c r="E1345">
        <v>4</v>
      </c>
      <c r="F1345" s="5">
        <v>5</v>
      </c>
      <c r="G1345" s="5">
        <v>53</v>
      </c>
      <c r="H1345" s="5">
        <v>54</v>
      </c>
      <c r="I1345" s="15">
        <v>3.24576388888888</v>
      </c>
      <c r="J1345" s="8">
        <v>-500</v>
      </c>
      <c r="K1345" t="s">
        <v>19</v>
      </c>
      <c r="L1345" s="4">
        <v>42.97</v>
      </c>
      <c r="M1345" s="10">
        <v>13613842.9</v>
      </c>
      <c r="N1345" s="10">
        <v>15296104.800000001</v>
      </c>
    </row>
    <row r="1346" spans="1:14" x14ac:dyDescent="0.55000000000000004">
      <c r="A1346">
        <v>1344</v>
      </c>
      <c r="B1346">
        <v>2017</v>
      </c>
      <c r="C1346" s="5">
        <v>10</v>
      </c>
      <c r="D1346" s="5">
        <v>26</v>
      </c>
      <c r="E1346">
        <v>4</v>
      </c>
      <c r="F1346" s="5">
        <v>5</v>
      </c>
      <c r="G1346" s="5">
        <v>54</v>
      </c>
      <c r="H1346" s="5">
        <v>24</v>
      </c>
      <c r="I1346" s="15">
        <v>3.2461111111111101</v>
      </c>
      <c r="J1346" s="8">
        <v>-500</v>
      </c>
      <c r="K1346" t="s">
        <v>19</v>
      </c>
      <c r="L1346" s="4">
        <v>50.73</v>
      </c>
      <c r="M1346" s="10">
        <v>11553404.6</v>
      </c>
      <c r="N1346" s="10">
        <v>23798603.399999999</v>
      </c>
    </row>
    <row r="1347" spans="1:14" x14ac:dyDescent="0.55000000000000004">
      <c r="A1347">
        <v>1345</v>
      </c>
      <c r="B1347">
        <v>2017</v>
      </c>
      <c r="C1347" s="5">
        <v>10</v>
      </c>
      <c r="D1347" s="5">
        <v>26</v>
      </c>
      <c r="E1347">
        <v>4</v>
      </c>
      <c r="F1347" s="5">
        <v>5</v>
      </c>
      <c r="G1347" s="5">
        <v>54</v>
      </c>
      <c r="H1347" s="5">
        <v>54</v>
      </c>
      <c r="I1347" s="15">
        <v>3.2464583333333299</v>
      </c>
      <c r="J1347" s="8">
        <v>-500</v>
      </c>
      <c r="K1347" t="s">
        <v>19</v>
      </c>
      <c r="L1347" s="4">
        <v>50.77</v>
      </c>
      <c r="M1347" s="10">
        <v>15525771.4</v>
      </c>
      <c r="N1347" s="10">
        <v>21418668</v>
      </c>
    </row>
    <row r="1348" spans="1:14" x14ac:dyDescent="0.55000000000000004">
      <c r="A1348">
        <v>1346</v>
      </c>
      <c r="B1348">
        <v>2017</v>
      </c>
      <c r="C1348" s="5">
        <v>10</v>
      </c>
      <c r="D1348" s="5">
        <v>26</v>
      </c>
      <c r="E1348">
        <v>4</v>
      </c>
      <c r="F1348" s="5">
        <v>5</v>
      </c>
      <c r="G1348" s="5">
        <v>55</v>
      </c>
      <c r="H1348" s="5">
        <v>24</v>
      </c>
      <c r="I1348" s="15">
        <v>3.2468055555555502</v>
      </c>
      <c r="J1348" s="8">
        <v>-500</v>
      </c>
      <c r="K1348" t="s">
        <v>19</v>
      </c>
      <c r="L1348" s="4">
        <v>82.36</v>
      </c>
      <c r="M1348" s="10">
        <v>10895523.800000001</v>
      </c>
      <c r="N1348" s="10">
        <v>5262063.2</v>
      </c>
    </row>
    <row r="1349" spans="1:14" x14ac:dyDescent="0.55000000000000004">
      <c r="A1349">
        <v>1347</v>
      </c>
      <c r="B1349">
        <v>2017</v>
      </c>
      <c r="C1349" s="5">
        <v>10</v>
      </c>
      <c r="D1349" s="5">
        <v>26</v>
      </c>
      <c r="E1349">
        <v>4</v>
      </c>
      <c r="F1349" s="5">
        <v>5</v>
      </c>
      <c r="G1349" s="5">
        <v>55</v>
      </c>
      <c r="H1349" s="5">
        <v>54</v>
      </c>
      <c r="I1349" s="15">
        <v>3.24715277777777</v>
      </c>
      <c r="J1349" s="8">
        <v>-500</v>
      </c>
      <c r="K1349" t="s">
        <v>19</v>
      </c>
      <c r="L1349" s="4">
        <v>43.04</v>
      </c>
      <c r="M1349" s="10">
        <v>14458824.300000001</v>
      </c>
      <c r="N1349" s="10">
        <v>22822698.600000001</v>
      </c>
    </row>
    <row r="1350" spans="1:14" x14ac:dyDescent="0.55000000000000004">
      <c r="A1350">
        <v>1348</v>
      </c>
      <c r="B1350">
        <v>2017</v>
      </c>
      <c r="C1350" s="5">
        <v>10</v>
      </c>
      <c r="D1350" s="5">
        <v>26</v>
      </c>
      <c r="E1350">
        <v>4</v>
      </c>
      <c r="F1350" s="5">
        <v>5</v>
      </c>
      <c r="G1350" s="5">
        <v>56</v>
      </c>
      <c r="H1350" s="5">
        <v>24</v>
      </c>
      <c r="I1350" s="15">
        <v>3.2475000000000001</v>
      </c>
      <c r="J1350" s="8">
        <v>-500</v>
      </c>
      <c r="K1350" t="s">
        <v>19</v>
      </c>
      <c r="L1350" s="4">
        <v>70.19</v>
      </c>
      <c r="M1350" s="10">
        <v>18465161.100000001</v>
      </c>
      <c r="N1350" s="10">
        <v>20026720.300000001</v>
      </c>
    </row>
    <row r="1351" spans="1:14" x14ac:dyDescent="0.55000000000000004">
      <c r="A1351">
        <v>1349</v>
      </c>
      <c r="B1351">
        <v>2017</v>
      </c>
      <c r="C1351" s="5">
        <v>10</v>
      </c>
      <c r="D1351" s="5">
        <v>26</v>
      </c>
      <c r="E1351">
        <v>4</v>
      </c>
      <c r="F1351" s="5">
        <v>5</v>
      </c>
      <c r="G1351" s="5">
        <v>56</v>
      </c>
      <c r="H1351" s="5">
        <v>54</v>
      </c>
      <c r="I1351" s="15">
        <v>3.2478472222222199</v>
      </c>
      <c r="J1351" s="8">
        <v>-500</v>
      </c>
      <c r="K1351" t="s">
        <v>19</v>
      </c>
      <c r="L1351" s="4">
        <v>78.08</v>
      </c>
      <c r="M1351" s="10">
        <v>11161623.1</v>
      </c>
      <c r="N1351" s="10">
        <v>20079971.300000001</v>
      </c>
    </row>
    <row r="1352" spans="1:14" x14ac:dyDescent="0.55000000000000004">
      <c r="A1352">
        <v>1350</v>
      </c>
      <c r="B1352">
        <v>2017</v>
      </c>
      <c r="C1352" s="5">
        <v>10</v>
      </c>
      <c r="D1352" s="5">
        <v>26</v>
      </c>
      <c r="E1352">
        <v>4</v>
      </c>
      <c r="F1352" s="5">
        <v>5</v>
      </c>
      <c r="G1352" s="5">
        <v>57</v>
      </c>
      <c r="H1352" s="5">
        <v>24</v>
      </c>
      <c r="I1352" s="15">
        <v>3.2481944444444402</v>
      </c>
      <c r="J1352" s="8">
        <v>-500</v>
      </c>
      <c r="K1352" t="s">
        <v>19</v>
      </c>
      <c r="L1352" s="4">
        <v>50.77</v>
      </c>
      <c r="M1352" s="10">
        <v>14390798.699999999</v>
      </c>
      <c r="N1352" s="10">
        <v>17365653.600000001</v>
      </c>
    </row>
    <row r="1353" spans="1:14" x14ac:dyDescent="0.55000000000000004">
      <c r="A1353">
        <v>1351</v>
      </c>
      <c r="B1353">
        <v>2017</v>
      </c>
      <c r="C1353" s="5">
        <v>10</v>
      </c>
      <c r="D1353" s="5">
        <v>26</v>
      </c>
      <c r="E1353">
        <v>4</v>
      </c>
      <c r="F1353" s="5">
        <v>5</v>
      </c>
      <c r="G1353" s="5">
        <v>57</v>
      </c>
      <c r="H1353" s="5">
        <v>54</v>
      </c>
      <c r="I1353" s="15">
        <v>3.24854166666666</v>
      </c>
      <c r="J1353" s="8">
        <v>-500</v>
      </c>
      <c r="K1353" t="s">
        <v>19</v>
      </c>
      <c r="L1353" s="4">
        <v>90.15</v>
      </c>
      <c r="M1353" s="10">
        <v>11526416.6</v>
      </c>
      <c r="N1353" s="10">
        <v>14939843.699999999</v>
      </c>
    </row>
    <row r="1354" spans="1:14" x14ac:dyDescent="0.55000000000000004">
      <c r="A1354">
        <v>1352</v>
      </c>
      <c r="B1354">
        <v>2017</v>
      </c>
      <c r="C1354" s="5">
        <v>10</v>
      </c>
      <c r="D1354" s="5">
        <v>26</v>
      </c>
      <c r="E1354">
        <v>4</v>
      </c>
      <c r="F1354" s="5">
        <v>5</v>
      </c>
      <c r="G1354" s="5">
        <v>58</v>
      </c>
      <c r="H1354" s="5">
        <v>24</v>
      </c>
      <c r="I1354" s="15">
        <v>3.2488888888888798</v>
      </c>
      <c r="J1354" s="8">
        <v>-500</v>
      </c>
      <c r="K1354" t="s">
        <v>19</v>
      </c>
      <c r="L1354" s="4">
        <v>70.349999999999994</v>
      </c>
      <c r="M1354" s="10">
        <v>13148116.1</v>
      </c>
      <c r="N1354" s="10">
        <v>20080162.699999999</v>
      </c>
    </row>
    <row r="1355" spans="1:14" x14ac:dyDescent="0.55000000000000004">
      <c r="A1355">
        <v>1353</v>
      </c>
      <c r="B1355">
        <v>2017</v>
      </c>
      <c r="C1355" s="5">
        <v>10</v>
      </c>
      <c r="D1355" s="5">
        <v>26</v>
      </c>
      <c r="E1355">
        <v>4</v>
      </c>
      <c r="F1355" s="5">
        <v>5</v>
      </c>
      <c r="G1355" s="5">
        <v>58</v>
      </c>
      <c r="H1355" s="5">
        <v>54</v>
      </c>
      <c r="I1355" s="15">
        <v>3.2492361111111099</v>
      </c>
      <c r="J1355" s="8">
        <v>-500</v>
      </c>
      <c r="K1355" t="s">
        <v>19</v>
      </c>
      <c r="L1355" s="4">
        <v>97.69</v>
      </c>
      <c r="M1355" s="10">
        <v>12102938.1</v>
      </c>
      <c r="N1355" s="10">
        <v>20727660.899999999</v>
      </c>
    </row>
    <row r="1356" spans="1:14" x14ac:dyDescent="0.55000000000000004">
      <c r="A1356">
        <v>1354</v>
      </c>
      <c r="B1356">
        <v>2017</v>
      </c>
      <c r="C1356" s="5">
        <v>10</v>
      </c>
      <c r="D1356" s="5">
        <v>26</v>
      </c>
      <c r="E1356">
        <v>4</v>
      </c>
      <c r="F1356" s="5">
        <v>5</v>
      </c>
      <c r="G1356" s="5">
        <v>59</v>
      </c>
      <c r="H1356" s="5">
        <v>24</v>
      </c>
      <c r="I1356" s="15">
        <v>3.2495833333333302</v>
      </c>
      <c r="J1356" s="8">
        <v>-500</v>
      </c>
      <c r="K1356" t="s">
        <v>19</v>
      </c>
      <c r="L1356" s="4">
        <v>46.98</v>
      </c>
      <c r="M1356" s="10">
        <v>16475774.4</v>
      </c>
      <c r="N1356" s="10">
        <v>20073625.899999999</v>
      </c>
    </row>
    <row r="1357" spans="1:14" x14ac:dyDescent="0.55000000000000004">
      <c r="A1357">
        <v>1355</v>
      </c>
      <c r="B1357">
        <v>2017</v>
      </c>
      <c r="C1357" s="5">
        <v>10</v>
      </c>
      <c r="D1357" s="5">
        <v>26</v>
      </c>
      <c r="E1357">
        <v>4</v>
      </c>
      <c r="F1357" s="5">
        <v>5</v>
      </c>
      <c r="G1357" s="5">
        <v>59</v>
      </c>
      <c r="H1357" s="5">
        <v>54</v>
      </c>
      <c r="I1357" s="15">
        <v>3.24993055555555</v>
      </c>
      <c r="J1357" s="8">
        <v>-500</v>
      </c>
      <c r="K1357" t="s">
        <v>19</v>
      </c>
      <c r="L1357" s="4">
        <v>101.96</v>
      </c>
      <c r="M1357" s="10">
        <v>12646278</v>
      </c>
      <c r="N1357" s="10">
        <v>15294904.9</v>
      </c>
    </row>
    <row r="1358" spans="1:14" x14ac:dyDescent="0.55000000000000004">
      <c r="A1358">
        <v>1356</v>
      </c>
      <c r="B1358">
        <v>2017</v>
      </c>
      <c r="C1358" s="5">
        <v>10</v>
      </c>
      <c r="D1358" s="5">
        <v>26</v>
      </c>
      <c r="E1358">
        <v>4</v>
      </c>
      <c r="F1358" s="5">
        <v>6</v>
      </c>
      <c r="G1358" s="5">
        <v>0</v>
      </c>
      <c r="H1358" s="5">
        <v>24</v>
      </c>
      <c r="I1358" s="15">
        <v>3.2502777777777698</v>
      </c>
      <c r="J1358" s="8">
        <v>-500</v>
      </c>
      <c r="K1358" t="s">
        <v>19</v>
      </c>
      <c r="L1358" s="4">
        <v>86</v>
      </c>
      <c r="M1358" s="10">
        <v>11146796.6</v>
      </c>
      <c r="N1358" s="10">
        <v>22050966.399999999</v>
      </c>
    </row>
    <row r="1359" spans="1:14" x14ac:dyDescent="0.55000000000000004">
      <c r="A1359">
        <v>1357</v>
      </c>
      <c r="B1359">
        <v>2017</v>
      </c>
      <c r="C1359" s="5">
        <v>10</v>
      </c>
      <c r="D1359" s="5">
        <v>26</v>
      </c>
      <c r="E1359">
        <v>4</v>
      </c>
      <c r="F1359" s="5">
        <v>6</v>
      </c>
      <c r="G1359" s="5">
        <v>0</v>
      </c>
      <c r="H1359" s="5">
        <v>54</v>
      </c>
      <c r="I1359" s="15">
        <v>3.2506249999999999</v>
      </c>
      <c r="J1359" s="8">
        <v>-500</v>
      </c>
      <c r="K1359" t="s">
        <v>19</v>
      </c>
      <c r="L1359" s="4">
        <v>50.83</v>
      </c>
      <c r="M1359" s="10">
        <v>17046795.699999999</v>
      </c>
      <c r="N1359" s="10">
        <v>12851670.1</v>
      </c>
    </row>
    <row r="1360" spans="1:14" x14ac:dyDescent="0.55000000000000004">
      <c r="A1360">
        <v>1358</v>
      </c>
      <c r="B1360">
        <v>2017</v>
      </c>
      <c r="C1360" s="5">
        <v>10</v>
      </c>
      <c r="D1360" s="5">
        <v>26</v>
      </c>
      <c r="E1360">
        <v>4</v>
      </c>
      <c r="F1360" s="5">
        <v>6</v>
      </c>
      <c r="G1360" s="5">
        <v>1</v>
      </c>
      <c r="H1360" s="5">
        <v>24</v>
      </c>
      <c r="I1360" s="15">
        <v>3.2509722222222202</v>
      </c>
      <c r="J1360" s="8">
        <v>-500</v>
      </c>
      <c r="K1360" t="s">
        <v>19</v>
      </c>
      <c r="L1360" s="4">
        <v>101.59</v>
      </c>
      <c r="M1360" s="10">
        <v>14425595.699999999</v>
      </c>
      <c r="N1360" s="10">
        <v>13668521.300000001</v>
      </c>
    </row>
    <row r="1361" spans="1:14" x14ac:dyDescent="0.55000000000000004">
      <c r="A1361">
        <v>1359</v>
      </c>
      <c r="B1361">
        <v>2017</v>
      </c>
      <c r="C1361" s="5">
        <v>10</v>
      </c>
      <c r="D1361" s="5">
        <v>26</v>
      </c>
      <c r="E1361">
        <v>4</v>
      </c>
      <c r="F1361" s="5">
        <v>6</v>
      </c>
      <c r="G1361" s="5">
        <v>1</v>
      </c>
      <c r="H1361" s="5">
        <v>54</v>
      </c>
      <c r="I1361" s="15">
        <v>3.25131944444444</v>
      </c>
      <c r="J1361" s="8">
        <v>-500</v>
      </c>
      <c r="K1361" t="s">
        <v>19</v>
      </c>
      <c r="L1361" s="4">
        <v>93.76</v>
      </c>
      <c r="M1361" s="10">
        <v>14631975</v>
      </c>
      <c r="N1361" s="10">
        <v>22157418.399999999</v>
      </c>
    </row>
    <row r="1362" spans="1:14" x14ac:dyDescent="0.55000000000000004">
      <c r="A1362">
        <v>1360</v>
      </c>
      <c r="B1362">
        <v>2017</v>
      </c>
      <c r="C1362" s="5">
        <v>10</v>
      </c>
      <c r="D1362" s="5">
        <v>26</v>
      </c>
      <c r="E1362">
        <v>4</v>
      </c>
      <c r="F1362" s="5">
        <v>6</v>
      </c>
      <c r="G1362" s="5">
        <v>2</v>
      </c>
      <c r="H1362" s="5">
        <v>24</v>
      </c>
      <c r="I1362" s="15">
        <v>3.2516666666666598</v>
      </c>
      <c r="J1362" s="8">
        <v>-500</v>
      </c>
      <c r="K1362" t="s">
        <v>19</v>
      </c>
      <c r="L1362" s="4">
        <v>66.349999999999994</v>
      </c>
      <c r="M1362" s="10">
        <v>11652549</v>
      </c>
      <c r="N1362" s="10">
        <v>17796686.699999999</v>
      </c>
    </row>
    <row r="1363" spans="1:14" x14ac:dyDescent="0.55000000000000004">
      <c r="A1363">
        <v>1361</v>
      </c>
      <c r="B1363">
        <v>2017</v>
      </c>
      <c r="C1363" s="5">
        <v>10</v>
      </c>
      <c r="D1363" s="5">
        <v>26</v>
      </c>
      <c r="E1363">
        <v>4</v>
      </c>
      <c r="F1363" s="5">
        <v>6</v>
      </c>
      <c r="G1363" s="5">
        <v>2</v>
      </c>
      <c r="H1363" s="5">
        <v>54</v>
      </c>
      <c r="I1363" s="15">
        <v>3.2520138888888801</v>
      </c>
      <c r="J1363" s="8">
        <v>-500</v>
      </c>
      <c r="K1363" t="s">
        <v>19</v>
      </c>
      <c r="L1363" s="4">
        <v>152.36000000000001</v>
      </c>
      <c r="M1363" s="10">
        <v>7790187.2999999998</v>
      </c>
      <c r="N1363" s="10">
        <v>18345452.600000001</v>
      </c>
    </row>
    <row r="1364" spans="1:14" x14ac:dyDescent="0.55000000000000004">
      <c r="A1364">
        <v>1362</v>
      </c>
      <c r="B1364">
        <v>2017</v>
      </c>
      <c r="C1364" s="5">
        <v>10</v>
      </c>
      <c r="D1364" s="5">
        <v>26</v>
      </c>
      <c r="E1364">
        <v>4</v>
      </c>
      <c r="F1364" s="5">
        <v>6</v>
      </c>
      <c r="G1364" s="5">
        <v>3</v>
      </c>
      <c r="H1364" s="5">
        <v>24</v>
      </c>
      <c r="I1364" s="15">
        <v>3.2523611111111101</v>
      </c>
      <c r="J1364" s="8">
        <v>-500</v>
      </c>
      <c r="K1364" t="s">
        <v>19</v>
      </c>
      <c r="L1364" s="4">
        <v>82.05</v>
      </c>
      <c r="M1364" s="10">
        <v>14734611.1</v>
      </c>
      <c r="N1364" s="10">
        <v>22157406.699999999</v>
      </c>
    </row>
    <row r="1365" spans="1:14" x14ac:dyDescent="0.55000000000000004">
      <c r="A1365">
        <v>1363</v>
      </c>
      <c r="B1365">
        <v>2017</v>
      </c>
      <c r="C1365" s="5">
        <v>10</v>
      </c>
      <c r="D1365" s="5">
        <v>26</v>
      </c>
      <c r="E1365">
        <v>4</v>
      </c>
      <c r="F1365" s="5">
        <v>6</v>
      </c>
      <c r="G1365" s="5">
        <v>3</v>
      </c>
      <c r="H1365" s="5">
        <v>54</v>
      </c>
      <c r="I1365" s="15">
        <v>3.25270833333333</v>
      </c>
      <c r="J1365" s="8">
        <v>-500</v>
      </c>
      <c r="K1365" t="s">
        <v>19</v>
      </c>
      <c r="L1365" s="4">
        <v>78.5</v>
      </c>
      <c r="M1365" s="10">
        <v>17327388.800000001</v>
      </c>
      <c r="N1365" s="10">
        <v>17792513.899999999</v>
      </c>
    </row>
    <row r="1366" spans="1:14" x14ac:dyDescent="0.55000000000000004">
      <c r="A1366">
        <v>1364</v>
      </c>
      <c r="B1366">
        <v>2017</v>
      </c>
      <c r="C1366" s="5">
        <v>10</v>
      </c>
      <c r="D1366" s="5">
        <v>26</v>
      </c>
      <c r="E1366">
        <v>4</v>
      </c>
      <c r="F1366" s="5">
        <v>6</v>
      </c>
      <c r="G1366" s="5">
        <v>4</v>
      </c>
      <c r="H1366" s="5">
        <v>24</v>
      </c>
      <c r="I1366" s="15">
        <v>3.2530555555555498</v>
      </c>
      <c r="J1366" s="8">
        <v>-500</v>
      </c>
      <c r="K1366" t="s">
        <v>19</v>
      </c>
      <c r="L1366" s="4">
        <v>74.599999999999994</v>
      </c>
      <c r="M1366" s="10">
        <v>10549618</v>
      </c>
      <c r="N1366" s="10">
        <v>5095417.4000000004</v>
      </c>
    </row>
    <row r="1367" spans="1:14" x14ac:dyDescent="0.55000000000000004">
      <c r="A1367">
        <v>1365</v>
      </c>
      <c r="B1367">
        <v>2017</v>
      </c>
      <c r="C1367" s="5">
        <v>10</v>
      </c>
      <c r="D1367" s="5">
        <v>26</v>
      </c>
      <c r="E1367">
        <v>4</v>
      </c>
      <c r="F1367" s="5">
        <v>6</v>
      </c>
      <c r="G1367" s="5">
        <v>4</v>
      </c>
      <c r="H1367" s="5">
        <v>54</v>
      </c>
      <c r="I1367" s="15">
        <v>3.2534027777777701</v>
      </c>
      <c r="J1367" s="8">
        <v>-500</v>
      </c>
      <c r="K1367" t="s">
        <v>19</v>
      </c>
      <c r="L1367" s="4">
        <v>78.09</v>
      </c>
      <c r="M1367" s="10">
        <v>12675692.1</v>
      </c>
      <c r="N1367" s="10">
        <v>20080134</v>
      </c>
    </row>
    <row r="1368" spans="1:14" x14ac:dyDescent="0.55000000000000004">
      <c r="A1368">
        <v>1366</v>
      </c>
      <c r="B1368">
        <v>2017</v>
      </c>
      <c r="C1368" s="5">
        <v>10</v>
      </c>
      <c r="D1368" s="5">
        <v>26</v>
      </c>
      <c r="E1368">
        <v>4</v>
      </c>
      <c r="F1368" s="5">
        <v>6</v>
      </c>
      <c r="G1368" s="5">
        <v>5</v>
      </c>
      <c r="H1368" s="5">
        <v>24</v>
      </c>
      <c r="I1368" s="15">
        <v>3.2537500000000001</v>
      </c>
      <c r="J1368" s="8">
        <v>-500</v>
      </c>
      <c r="K1368" t="s">
        <v>19</v>
      </c>
      <c r="L1368" s="4">
        <v>93.73</v>
      </c>
      <c r="M1368" s="10">
        <v>7703018.4000000004</v>
      </c>
      <c r="N1368" s="10">
        <v>16063996.9</v>
      </c>
    </row>
    <row r="1369" spans="1:14" x14ac:dyDescent="0.55000000000000004">
      <c r="A1369">
        <v>1367</v>
      </c>
      <c r="B1369">
        <v>2017</v>
      </c>
      <c r="C1369" s="5">
        <v>10</v>
      </c>
      <c r="D1369" s="5">
        <v>26</v>
      </c>
      <c r="E1369">
        <v>4</v>
      </c>
      <c r="F1369" s="5">
        <v>6</v>
      </c>
      <c r="G1369" s="5">
        <v>5</v>
      </c>
      <c r="H1369" s="5">
        <v>54</v>
      </c>
      <c r="I1369" s="15">
        <v>3.25409722222222</v>
      </c>
      <c r="J1369" s="8">
        <v>-500</v>
      </c>
      <c r="K1369" t="s">
        <v>19</v>
      </c>
      <c r="L1369" s="4">
        <v>66.290000000000006</v>
      </c>
      <c r="M1369" s="10">
        <v>12559864.9</v>
      </c>
      <c r="N1369" s="10">
        <v>22870637.199999999</v>
      </c>
    </row>
    <row r="1370" spans="1:14" x14ac:dyDescent="0.55000000000000004">
      <c r="A1370">
        <v>1368</v>
      </c>
      <c r="B1370">
        <v>2017</v>
      </c>
      <c r="C1370" s="5">
        <v>10</v>
      </c>
      <c r="D1370" s="5">
        <v>26</v>
      </c>
      <c r="E1370">
        <v>4</v>
      </c>
      <c r="F1370" s="5">
        <v>6</v>
      </c>
      <c r="G1370" s="5">
        <v>6</v>
      </c>
      <c r="H1370" s="5">
        <v>24</v>
      </c>
      <c r="I1370" s="15">
        <v>3.2544444444444398</v>
      </c>
      <c r="J1370" s="8">
        <v>-500</v>
      </c>
      <c r="K1370" t="s">
        <v>19</v>
      </c>
      <c r="L1370" s="4">
        <v>94.18</v>
      </c>
      <c r="M1370" s="10">
        <v>11308373.1</v>
      </c>
      <c r="N1370" s="10">
        <v>24713866.100000001</v>
      </c>
    </row>
    <row r="1371" spans="1:14" x14ac:dyDescent="0.55000000000000004">
      <c r="A1371">
        <v>1369</v>
      </c>
      <c r="B1371">
        <v>2017</v>
      </c>
      <c r="C1371" s="5">
        <v>10</v>
      </c>
      <c r="D1371" s="5">
        <v>26</v>
      </c>
      <c r="E1371">
        <v>4</v>
      </c>
      <c r="F1371" s="5">
        <v>6</v>
      </c>
      <c r="G1371" s="5">
        <v>6</v>
      </c>
      <c r="H1371" s="5">
        <v>54</v>
      </c>
      <c r="I1371" s="15">
        <v>3.2547916666666601</v>
      </c>
      <c r="J1371" s="8">
        <v>-500</v>
      </c>
      <c r="K1371" t="s">
        <v>19</v>
      </c>
      <c r="L1371" s="4">
        <v>62.53</v>
      </c>
      <c r="M1371" s="10">
        <v>14771269</v>
      </c>
      <c r="N1371" s="10">
        <v>10519458</v>
      </c>
    </row>
    <row r="1372" spans="1:14" x14ac:dyDescent="0.55000000000000004">
      <c r="A1372">
        <v>1370</v>
      </c>
      <c r="B1372">
        <v>2017</v>
      </c>
      <c r="C1372" s="5">
        <v>10</v>
      </c>
      <c r="D1372" s="5">
        <v>26</v>
      </c>
      <c r="E1372">
        <v>4</v>
      </c>
      <c r="F1372" s="5">
        <v>6</v>
      </c>
      <c r="G1372" s="5">
        <v>7</v>
      </c>
      <c r="H1372" s="5">
        <v>24</v>
      </c>
      <c r="I1372" s="15">
        <v>3.2551388888888799</v>
      </c>
      <c r="J1372" s="8">
        <v>-500</v>
      </c>
      <c r="K1372" t="s">
        <v>19</v>
      </c>
      <c r="L1372" s="4">
        <v>66.41</v>
      </c>
      <c r="M1372" s="10">
        <v>11141208.300000001</v>
      </c>
      <c r="N1372" s="10">
        <v>4975702.4000000004</v>
      </c>
    </row>
    <row r="1373" spans="1:14" x14ac:dyDescent="0.55000000000000004">
      <c r="A1373">
        <v>1371</v>
      </c>
      <c r="B1373">
        <v>2017</v>
      </c>
      <c r="C1373" s="5">
        <v>10</v>
      </c>
      <c r="D1373" s="5">
        <v>26</v>
      </c>
      <c r="E1373">
        <v>4</v>
      </c>
      <c r="F1373" s="5">
        <v>6</v>
      </c>
      <c r="G1373" s="5">
        <v>7</v>
      </c>
      <c r="H1373" s="5">
        <v>54</v>
      </c>
      <c r="I1373" s="15">
        <v>3.25548611111111</v>
      </c>
      <c r="J1373" s="8">
        <v>-500</v>
      </c>
      <c r="K1373" t="s">
        <v>19</v>
      </c>
      <c r="L1373" s="4">
        <v>109.32</v>
      </c>
      <c r="M1373" s="10">
        <v>10225464.699999999</v>
      </c>
      <c r="N1373" s="10">
        <v>4687063.9000000004</v>
      </c>
    </row>
    <row r="1374" spans="1:14" x14ac:dyDescent="0.55000000000000004">
      <c r="A1374">
        <v>1372</v>
      </c>
      <c r="B1374">
        <v>2017</v>
      </c>
      <c r="C1374" s="5">
        <v>10</v>
      </c>
      <c r="D1374" s="5">
        <v>26</v>
      </c>
      <c r="E1374">
        <v>4</v>
      </c>
      <c r="F1374" s="5">
        <v>6</v>
      </c>
      <c r="G1374" s="5">
        <v>8</v>
      </c>
      <c r="H1374" s="5">
        <v>24</v>
      </c>
      <c r="I1374" s="15">
        <v>3.2558333333333298</v>
      </c>
      <c r="J1374" s="8">
        <v>-500</v>
      </c>
      <c r="K1374" t="s">
        <v>19</v>
      </c>
      <c r="L1374" s="4">
        <v>117.17</v>
      </c>
      <c r="M1374" s="10">
        <v>10325261.9</v>
      </c>
      <c r="N1374" s="10">
        <v>12337183.6</v>
      </c>
    </row>
    <row r="1375" spans="1:14" x14ac:dyDescent="0.55000000000000004">
      <c r="A1375">
        <v>1373</v>
      </c>
      <c r="B1375">
        <v>2017</v>
      </c>
      <c r="C1375" s="5">
        <v>10</v>
      </c>
      <c r="D1375" s="5">
        <v>26</v>
      </c>
      <c r="E1375">
        <v>4</v>
      </c>
      <c r="F1375" s="5">
        <v>6</v>
      </c>
      <c r="G1375" s="5">
        <v>8</v>
      </c>
      <c r="H1375" s="5">
        <v>54</v>
      </c>
      <c r="I1375" s="15">
        <v>3.2561805555555501</v>
      </c>
      <c r="J1375" s="8">
        <v>-500</v>
      </c>
      <c r="K1375" t="s">
        <v>19</v>
      </c>
      <c r="L1375" s="4">
        <v>85.96</v>
      </c>
      <c r="M1375" s="10">
        <v>11308402</v>
      </c>
      <c r="N1375" s="10">
        <v>16472408.4</v>
      </c>
    </row>
    <row r="1376" spans="1:14" x14ac:dyDescent="0.55000000000000004">
      <c r="A1376">
        <v>1374</v>
      </c>
      <c r="B1376">
        <v>2017</v>
      </c>
      <c r="C1376" s="5">
        <v>10</v>
      </c>
      <c r="D1376" s="5">
        <v>26</v>
      </c>
      <c r="E1376">
        <v>4</v>
      </c>
      <c r="F1376" s="5">
        <v>6</v>
      </c>
      <c r="G1376" s="5">
        <v>9</v>
      </c>
      <c r="H1376" s="5">
        <v>24</v>
      </c>
      <c r="I1376" s="15">
        <v>3.2565277777777699</v>
      </c>
      <c r="J1376" s="8">
        <v>-500</v>
      </c>
      <c r="K1376" t="s">
        <v>19</v>
      </c>
      <c r="L1376" s="4">
        <v>97.66</v>
      </c>
      <c r="M1376" s="10">
        <v>11838242.300000001</v>
      </c>
      <c r="N1376" s="10">
        <v>22937988.100000001</v>
      </c>
    </row>
    <row r="1377" spans="1:14" x14ac:dyDescent="0.55000000000000004">
      <c r="A1377">
        <v>1375</v>
      </c>
      <c r="B1377">
        <v>2017</v>
      </c>
      <c r="C1377" s="5">
        <v>10</v>
      </c>
      <c r="D1377" s="5">
        <v>26</v>
      </c>
      <c r="E1377">
        <v>4</v>
      </c>
      <c r="F1377" s="5">
        <v>6</v>
      </c>
      <c r="G1377" s="5">
        <v>9</v>
      </c>
      <c r="H1377" s="5">
        <v>54</v>
      </c>
      <c r="I1377" s="15">
        <v>3.256875</v>
      </c>
      <c r="J1377" s="8">
        <v>-500</v>
      </c>
      <c r="K1377" t="s">
        <v>19</v>
      </c>
      <c r="L1377" s="4">
        <v>117.18</v>
      </c>
      <c r="M1377" s="10">
        <v>11970214.800000001</v>
      </c>
      <c r="N1377" s="10">
        <v>18835735</v>
      </c>
    </row>
    <row r="1378" spans="1:14" x14ac:dyDescent="0.55000000000000004">
      <c r="A1378">
        <v>1376</v>
      </c>
      <c r="B1378">
        <v>2017</v>
      </c>
      <c r="C1378" s="5">
        <v>10</v>
      </c>
      <c r="D1378" s="5">
        <v>26</v>
      </c>
      <c r="E1378">
        <v>4</v>
      </c>
      <c r="F1378" s="5">
        <v>6</v>
      </c>
      <c r="G1378" s="5">
        <v>10</v>
      </c>
      <c r="H1378" s="5">
        <v>24</v>
      </c>
      <c r="I1378" s="15">
        <v>3.2572222222222198</v>
      </c>
      <c r="J1378" s="8">
        <v>-500</v>
      </c>
      <c r="K1378" t="s">
        <v>19</v>
      </c>
      <c r="L1378" s="4">
        <v>47.2</v>
      </c>
      <c r="M1378" s="10">
        <v>14230614.800000001</v>
      </c>
      <c r="N1378" s="10">
        <v>23802019.699999999</v>
      </c>
    </row>
    <row r="1379" spans="1:14" x14ac:dyDescent="0.55000000000000004">
      <c r="A1379">
        <v>1377</v>
      </c>
      <c r="B1379">
        <v>2017</v>
      </c>
      <c r="C1379" s="5">
        <v>10</v>
      </c>
      <c r="D1379" s="5">
        <v>26</v>
      </c>
      <c r="E1379">
        <v>4</v>
      </c>
      <c r="F1379" s="5">
        <v>6</v>
      </c>
      <c r="G1379" s="5">
        <v>10</v>
      </c>
      <c r="H1379" s="5">
        <v>54</v>
      </c>
      <c r="I1379" s="15">
        <v>3.2575694444444401</v>
      </c>
      <c r="J1379" s="8">
        <v>-500</v>
      </c>
      <c r="K1379" t="s">
        <v>19</v>
      </c>
      <c r="L1379" s="4">
        <v>101.96</v>
      </c>
      <c r="M1379" s="10">
        <v>7917986.7999999998</v>
      </c>
      <c r="N1379" s="10">
        <v>26766858.800000001</v>
      </c>
    </row>
    <row r="1380" spans="1:14" x14ac:dyDescent="0.55000000000000004">
      <c r="A1380">
        <v>1378</v>
      </c>
      <c r="B1380">
        <v>2017</v>
      </c>
      <c r="C1380" s="5">
        <v>10</v>
      </c>
      <c r="D1380" s="5">
        <v>26</v>
      </c>
      <c r="E1380">
        <v>4</v>
      </c>
      <c r="F1380" s="5">
        <v>6</v>
      </c>
      <c r="G1380" s="5">
        <v>11</v>
      </c>
      <c r="H1380" s="5">
        <v>24</v>
      </c>
      <c r="I1380" s="15">
        <v>3.2579166666666599</v>
      </c>
      <c r="J1380" s="8">
        <v>-500</v>
      </c>
      <c r="K1380" t="s">
        <v>19</v>
      </c>
      <c r="L1380" s="4">
        <v>85.89</v>
      </c>
      <c r="M1380" s="10">
        <v>7835809</v>
      </c>
      <c r="N1380" s="10">
        <v>6975442</v>
      </c>
    </row>
    <row r="1381" spans="1:14" x14ac:dyDescent="0.55000000000000004">
      <c r="A1381">
        <v>1379</v>
      </c>
      <c r="B1381">
        <v>2017</v>
      </c>
      <c r="C1381" s="5">
        <v>10</v>
      </c>
      <c r="D1381" s="5">
        <v>26</v>
      </c>
      <c r="E1381">
        <v>4</v>
      </c>
      <c r="F1381" s="5">
        <v>6</v>
      </c>
      <c r="G1381" s="5">
        <v>11</v>
      </c>
      <c r="H1381" s="5">
        <v>54</v>
      </c>
      <c r="I1381" s="15">
        <v>3.2582638888888802</v>
      </c>
      <c r="J1381" s="8">
        <v>-500</v>
      </c>
      <c r="K1381" t="s">
        <v>19</v>
      </c>
      <c r="L1381" s="4">
        <v>50.79</v>
      </c>
      <c r="M1381" s="10">
        <v>7669386.5999999996</v>
      </c>
      <c r="N1381" s="10">
        <v>25612748</v>
      </c>
    </row>
    <row r="1382" spans="1:14" x14ac:dyDescent="0.55000000000000004">
      <c r="A1382">
        <v>1380</v>
      </c>
      <c r="B1382">
        <v>2017</v>
      </c>
      <c r="C1382" s="5">
        <v>10</v>
      </c>
      <c r="D1382" s="5">
        <v>26</v>
      </c>
      <c r="E1382">
        <v>4</v>
      </c>
      <c r="F1382" s="5">
        <v>6</v>
      </c>
      <c r="G1382" s="5">
        <v>12</v>
      </c>
      <c r="H1382" s="5">
        <v>24</v>
      </c>
      <c r="I1382" s="15">
        <v>3.2586111111111098</v>
      </c>
      <c r="J1382" s="8">
        <v>-500</v>
      </c>
      <c r="K1382" t="s">
        <v>19</v>
      </c>
      <c r="L1382" s="4">
        <v>117.17</v>
      </c>
      <c r="M1382" s="10">
        <v>12186877.9</v>
      </c>
      <c r="N1382" s="10">
        <v>18898856.399999999</v>
      </c>
    </row>
    <row r="1383" spans="1:14" x14ac:dyDescent="0.55000000000000004">
      <c r="A1383">
        <v>1381</v>
      </c>
      <c r="B1383">
        <v>2017</v>
      </c>
      <c r="C1383" s="5">
        <v>10</v>
      </c>
      <c r="D1383" s="5">
        <v>26</v>
      </c>
      <c r="E1383">
        <v>4</v>
      </c>
      <c r="F1383" s="5">
        <v>6</v>
      </c>
      <c r="G1383" s="5">
        <v>12</v>
      </c>
      <c r="H1383" s="5">
        <v>54</v>
      </c>
      <c r="I1383" s="15">
        <v>3.2589583333333301</v>
      </c>
      <c r="J1383" s="8">
        <v>-500</v>
      </c>
      <c r="K1383" t="s">
        <v>19</v>
      </c>
      <c r="L1383" s="4">
        <v>47.35</v>
      </c>
      <c r="M1383" s="10">
        <v>10384557.1</v>
      </c>
      <c r="N1383" s="10">
        <v>9589130.5999999996</v>
      </c>
    </row>
    <row r="1384" spans="1:14" x14ac:dyDescent="0.55000000000000004">
      <c r="A1384">
        <v>1382</v>
      </c>
      <c r="B1384">
        <v>2017</v>
      </c>
      <c r="C1384" s="5">
        <v>10</v>
      </c>
      <c r="D1384" s="5">
        <v>26</v>
      </c>
      <c r="E1384">
        <v>4</v>
      </c>
      <c r="F1384" s="5">
        <v>6</v>
      </c>
      <c r="G1384" s="5">
        <v>13</v>
      </c>
      <c r="H1384" s="5">
        <v>24</v>
      </c>
      <c r="I1384" s="15">
        <v>3.2593055555555499</v>
      </c>
      <c r="J1384" s="8">
        <v>-500</v>
      </c>
      <c r="K1384" t="s">
        <v>19</v>
      </c>
      <c r="L1384" s="4">
        <v>50.79</v>
      </c>
      <c r="M1384" s="10">
        <v>40406865.5</v>
      </c>
      <c r="N1384" s="10">
        <v>23798616.800000001</v>
      </c>
    </row>
    <row r="1385" spans="1:14" x14ac:dyDescent="0.55000000000000004">
      <c r="A1385">
        <v>1383</v>
      </c>
      <c r="B1385">
        <v>2017</v>
      </c>
      <c r="C1385" s="5">
        <v>10</v>
      </c>
      <c r="D1385" s="5">
        <v>26</v>
      </c>
      <c r="E1385">
        <v>4</v>
      </c>
      <c r="F1385" s="5">
        <v>6</v>
      </c>
      <c r="G1385" s="5">
        <v>13</v>
      </c>
      <c r="H1385" s="5">
        <v>54</v>
      </c>
      <c r="I1385" s="15">
        <v>3.2596527777777702</v>
      </c>
      <c r="J1385" s="8">
        <v>-500</v>
      </c>
      <c r="K1385" t="s">
        <v>19</v>
      </c>
      <c r="L1385" s="4">
        <v>82.07</v>
      </c>
      <c r="M1385" s="10">
        <v>13833299.699999999</v>
      </c>
      <c r="N1385" s="10">
        <v>20080057.399999999</v>
      </c>
    </row>
    <row r="1386" spans="1:14" x14ac:dyDescent="0.55000000000000004">
      <c r="A1386">
        <v>1384</v>
      </c>
      <c r="B1386">
        <v>2017</v>
      </c>
      <c r="C1386" s="5">
        <v>10</v>
      </c>
      <c r="D1386" s="5">
        <v>26</v>
      </c>
      <c r="E1386">
        <v>4</v>
      </c>
      <c r="F1386" s="5">
        <v>6</v>
      </c>
      <c r="G1386" s="5">
        <v>14</v>
      </c>
      <c r="H1386" s="5">
        <v>24</v>
      </c>
      <c r="I1386" s="15">
        <v>3.26</v>
      </c>
      <c r="J1386" s="8">
        <v>-500</v>
      </c>
      <c r="K1386" t="s">
        <v>19</v>
      </c>
      <c r="L1386" s="4">
        <v>85.95</v>
      </c>
      <c r="M1386" s="10">
        <v>18278372.600000001</v>
      </c>
      <c r="N1386" s="10">
        <v>20010430.199999999</v>
      </c>
    </row>
    <row r="1387" spans="1:14" x14ac:dyDescent="0.55000000000000004">
      <c r="A1387">
        <v>1385</v>
      </c>
      <c r="B1387">
        <v>2017</v>
      </c>
      <c r="C1387" s="5">
        <v>10</v>
      </c>
      <c r="D1387" s="5">
        <v>26</v>
      </c>
      <c r="E1387">
        <v>4</v>
      </c>
      <c r="F1387" s="5">
        <v>6</v>
      </c>
      <c r="G1387" s="5">
        <v>14</v>
      </c>
      <c r="H1387" s="5">
        <v>54</v>
      </c>
      <c r="I1387" s="15">
        <v>3.2603472222222201</v>
      </c>
      <c r="J1387" s="8">
        <v>-500</v>
      </c>
      <c r="K1387" t="s">
        <v>19</v>
      </c>
      <c r="L1387" s="4">
        <v>86</v>
      </c>
      <c r="M1387" s="10">
        <v>7013791.5</v>
      </c>
      <c r="N1387" s="10">
        <v>21417164.899999999</v>
      </c>
    </row>
    <row r="1388" spans="1:14" x14ac:dyDescent="0.55000000000000004">
      <c r="A1388">
        <v>1386</v>
      </c>
      <c r="B1388">
        <v>2017</v>
      </c>
      <c r="C1388" s="5">
        <v>10</v>
      </c>
      <c r="D1388" s="5">
        <v>26</v>
      </c>
      <c r="E1388">
        <v>4</v>
      </c>
      <c r="F1388" s="5">
        <v>6</v>
      </c>
      <c r="G1388" s="5">
        <v>15</v>
      </c>
      <c r="H1388" s="5">
        <v>24</v>
      </c>
      <c r="I1388" s="15">
        <v>3.2606944444444399</v>
      </c>
      <c r="J1388" s="8">
        <v>-500</v>
      </c>
      <c r="K1388" t="s">
        <v>19</v>
      </c>
      <c r="L1388" s="4">
        <v>43.09</v>
      </c>
      <c r="M1388" s="10">
        <v>11555148</v>
      </c>
      <c r="N1388" s="10">
        <v>21339715.100000001</v>
      </c>
    </row>
    <row r="1389" spans="1:14" x14ac:dyDescent="0.55000000000000004">
      <c r="A1389">
        <v>1387</v>
      </c>
      <c r="B1389">
        <v>2017</v>
      </c>
      <c r="C1389" s="5">
        <v>10</v>
      </c>
      <c r="D1389" s="5">
        <v>26</v>
      </c>
      <c r="E1389">
        <v>4</v>
      </c>
      <c r="F1389" s="5">
        <v>6</v>
      </c>
      <c r="G1389" s="5">
        <v>15</v>
      </c>
      <c r="H1389" s="5">
        <v>54</v>
      </c>
      <c r="I1389" s="15">
        <v>3.2610416666666602</v>
      </c>
      <c r="J1389" s="8">
        <v>-500</v>
      </c>
      <c r="K1389" t="s">
        <v>19</v>
      </c>
      <c r="L1389" s="4">
        <v>82.02</v>
      </c>
      <c r="M1389" s="10">
        <v>11117116.199999999</v>
      </c>
      <c r="N1389" s="10">
        <v>20022226.5</v>
      </c>
    </row>
    <row r="1390" spans="1:14" x14ac:dyDescent="0.55000000000000004">
      <c r="A1390">
        <v>1388</v>
      </c>
      <c r="B1390">
        <v>2017</v>
      </c>
      <c r="C1390" s="5">
        <v>10</v>
      </c>
      <c r="D1390" s="5">
        <v>26</v>
      </c>
      <c r="E1390">
        <v>4</v>
      </c>
      <c r="F1390" s="5">
        <v>6</v>
      </c>
      <c r="G1390" s="5">
        <v>16</v>
      </c>
      <c r="H1390" s="5">
        <v>24</v>
      </c>
      <c r="I1390" s="15">
        <v>3.26138888888888</v>
      </c>
      <c r="J1390" s="8">
        <v>-500</v>
      </c>
      <c r="K1390" t="s">
        <v>19</v>
      </c>
      <c r="L1390" s="4">
        <v>82.04</v>
      </c>
      <c r="M1390" s="10">
        <v>15034940.5</v>
      </c>
      <c r="N1390" s="10">
        <v>6353156.4000000004</v>
      </c>
    </row>
    <row r="1391" spans="1:14" x14ac:dyDescent="0.55000000000000004">
      <c r="A1391">
        <v>1389</v>
      </c>
      <c r="B1391">
        <v>2017</v>
      </c>
      <c r="C1391" s="5">
        <v>10</v>
      </c>
      <c r="D1391" s="5">
        <v>26</v>
      </c>
      <c r="E1391">
        <v>4</v>
      </c>
      <c r="F1391" s="5">
        <v>6</v>
      </c>
      <c r="G1391" s="5">
        <v>16</v>
      </c>
      <c r="H1391" s="5">
        <v>54</v>
      </c>
      <c r="I1391" s="15">
        <v>3.2617361111111101</v>
      </c>
      <c r="J1391" s="8">
        <v>-500</v>
      </c>
      <c r="K1391" t="s">
        <v>19</v>
      </c>
      <c r="L1391" s="4">
        <v>89.86</v>
      </c>
      <c r="M1391" s="10">
        <v>15560134.199999999</v>
      </c>
      <c r="N1391" s="10">
        <v>23790201.399999999</v>
      </c>
    </row>
    <row r="1392" spans="1:14" x14ac:dyDescent="0.55000000000000004">
      <c r="A1392">
        <v>1390</v>
      </c>
      <c r="B1392">
        <v>2017</v>
      </c>
      <c r="C1392" s="5">
        <v>10</v>
      </c>
      <c r="D1392" s="5">
        <v>26</v>
      </c>
      <c r="E1392">
        <v>4</v>
      </c>
      <c r="F1392" s="5">
        <v>6</v>
      </c>
      <c r="G1392" s="5">
        <v>17</v>
      </c>
      <c r="H1392" s="5">
        <v>24</v>
      </c>
      <c r="I1392" s="15">
        <v>3.2620833333333299</v>
      </c>
      <c r="J1392" s="8">
        <v>-500</v>
      </c>
      <c r="K1392" t="s">
        <v>19</v>
      </c>
      <c r="L1392" s="4">
        <v>128.94999999999999</v>
      </c>
      <c r="M1392" s="10">
        <v>12355296.300000001</v>
      </c>
      <c r="N1392" s="10">
        <v>18900722.300000001</v>
      </c>
    </row>
    <row r="1393" spans="1:14" x14ac:dyDescent="0.55000000000000004">
      <c r="A1393">
        <v>1391</v>
      </c>
      <c r="B1393">
        <v>2017</v>
      </c>
      <c r="C1393" s="5">
        <v>10</v>
      </c>
      <c r="D1393" s="5">
        <v>26</v>
      </c>
      <c r="E1393">
        <v>4</v>
      </c>
      <c r="F1393" s="5">
        <v>6</v>
      </c>
      <c r="G1393" s="5">
        <v>17</v>
      </c>
      <c r="H1393" s="5">
        <v>54</v>
      </c>
      <c r="I1393" s="15">
        <v>3.2624305555555502</v>
      </c>
      <c r="J1393" s="8">
        <v>-500</v>
      </c>
      <c r="K1393" t="s">
        <v>19</v>
      </c>
      <c r="L1393" s="4">
        <v>93.76</v>
      </c>
      <c r="M1393" s="10">
        <v>17677185.800000001</v>
      </c>
      <c r="N1393" s="10">
        <v>20074601.800000001</v>
      </c>
    </row>
    <row r="1394" spans="1:14" x14ac:dyDescent="0.55000000000000004">
      <c r="A1394">
        <v>1392</v>
      </c>
      <c r="B1394">
        <v>2017</v>
      </c>
      <c r="C1394" s="5">
        <v>10</v>
      </c>
      <c r="D1394" s="5">
        <v>26</v>
      </c>
      <c r="E1394">
        <v>4</v>
      </c>
      <c r="F1394" s="5">
        <v>6</v>
      </c>
      <c r="G1394" s="5">
        <v>18</v>
      </c>
      <c r="H1394" s="5">
        <v>24</v>
      </c>
      <c r="I1394" s="15">
        <v>3.26277777777777</v>
      </c>
      <c r="J1394" s="8">
        <v>-500</v>
      </c>
      <c r="K1394" t="s">
        <v>19</v>
      </c>
      <c r="L1394" s="4">
        <v>89.87</v>
      </c>
      <c r="M1394" s="10">
        <v>12107107</v>
      </c>
      <c r="N1394" s="10">
        <v>19470434.399999999</v>
      </c>
    </row>
    <row r="1395" spans="1:14" x14ac:dyDescent="0.55000000000000004">
      <c r="A1395">
        <v>1393</v>
      </c>
      <c r="B1395">
        <v>2017</v>
      </c>
      <c r="C1395" s="5">
        <v>10</v>
      </c>
      <c r="D1395" s="5">
        <v>26</v>
      </c>
      <c r="E1395">
        <v>4</v>
      </c>
      <c r="F1395" s="5">
        <v>6</v>
      </c>
      <c r="G1395" s="5">
        <v>18</v>
      </c>
      <c r="H1395" s="5">
        <v>54</v>
      </c>
      <c r="I1395" s="15">
        <v>3.2631250000000001</v>
      </c>
      <c r="J1395" s="8">
        <v>-500</v>
      </c>
      <c r="K1395" t="s">
        <v>19</v>
      </c>
      <c r="L1395" s="4">
        <v>97.72</v>
      </c>
      <c r="M1395" s="10">
        <v>12325084.9</v>
      </c>
      <c r="N1395" s="10">
        <v>27937309</v>
      </c>
    </row>
    <row r="1396" spans="1:14" x14ac:dyDescent="0.55000000000000004">
      <c r="A1396">
        <v>1394</v>
      </c>
      <c r="B1396">
        <v>2017</v>
      </c>
      <c r="C1396" s="5">
        <v>10</v>
      </c>
      <c r="D1396" s="5">
        <v>26</v>
      </c>
      <c r="E1396">
        <v>4</v>
      </c>
      <c r="F1396" s="5">
        <v>6</v>
      </c>
      <c r="G1396" s="5">
        <v>19</v>
      </c>
      <c r="H1396" s="5">
        <v>24</v>
      </c>
      <c r="I1396" s="15">
        <v>3.2634722222222199</v>
      </c>
      <c r="J1396" s="8">
        <v>-500</v>
      </c>
      <c r="K1396" t="s">
        <v>19</v>
      </c>
      <c r="L1396" s="4">
        <v>86.34</v>
      </c>
      <c r="M1396" s="10">
        <v>11500738.9</v>
      </c>
      <c r="N1396" s="10">
        <v>21417382.699999999</v>
      </c>
    </row>
    <row r="1397" spans="1:14" x14ac:dyDescent="0.55000000000000004">
      <c r="A1397">
        <v>1395</v>
      </c>
      <c r="B1397">
        <v>2017</v>
      </c>
      <c r="C1397" s="5">
        <v>10</v>
      </c>
      <c r="D1397" s="5">
        <v>26</v>
      </c>
      <c r="E1397">
        <v>4</v>
      </c>
      <c r="F1397" s="5">
        <v>6</v>
      </c>
      <c r="G1397" s="5">
        <v>19</v>
      </c>
      <c r="H1397" s="5">
        <v>54</v>
      </c>
      <c r="I1397" s="15">
        <v>3.2638194444444402</v>
      </c>
      <c r="J1397" s="8">
        <v>-500</v>
      </c>
      <c r="K1397" t="s">
        <v>19</v>
      </c>
      <c r="L1397" s="4">
        <v>82.06</v>
      </c>
      <c r="M1397" s="10">
        <v>10185356.9</v>
      </c>
      <c r="N1397" s="10">
        <v>7740297.7999999998</v>
      </c>
    </row>
    <row r="1398" spans="1:14" x14ac:dyDescent="0.55000000000000004">
      <c r="A1398">
        <v>1396</v>
      </c>
      <c r="B1398">
        <v>2017</v>
      </c>
      <c r="C1398" s="5">
        <v>10</v>
      </c>
      <c r="D1398" s="5">
        <v>26</v>
      </c>
      <c r="E1398">
        <v>4</v>
      </c>
      <c r="F1398" s="5">
        <v>6</v>
      </c>
      <c r="G1398" s="5">
        <v>20</v>
      </c>
      <c r="H1398" s="5">
        <v>24</v>
      </c>
      <c r="I1398" s="15">
        <v>3.26416666666666</v>
      </c>
      <c r="J1398" s="8">
        <v>-500</v>
      </c>
      <c r="K1398" t="s">
        <v>19</v>
      </c>
      <c r="L1398" s="4">
        <v>82.06</v>
      </c>
      <c r="M1398" s="10">
        <v>48964603.700000003</v>
      </c>
      <c r="N1398" s="10">
        <v>22948462</v>
      </c>
    </row>
    <row r="1399" spans="1:14" x14ac:dyDescent="0.55000000000000004">
      <c r="A1399">
        <v>1397</v>
      </c>
      <c r="B1399">
        <v>2017</v>
      </c>
      <c r="C1399" s="5">
        <v>10</v>
      </c>
      <c r="D1399" s="5">
        <v>26</v>
      </c>
      <c r="E1399">
        <v>4</v>
      </c>
      <c r="F1399" s="5">
        <v>6</v>
      </c>
      <c r="G1399" s="5">
        <v>20</v>
      </c>
      <c r="H1399" s="5">
        <v>54</v>
      </c>
      <c r="I1399" s="15">
        <v>3.2645138888888798</v>
      </c>
      <c r="J1399" s="8">
        <v>-500</v>
      </c>
      <c r="K1399" t="s">
        <v>19</v>
      </c>
      <c r="L1399" s="4">
        <v>78.13</v>
      </c>
      <c r="M1399" s="10">
        <v>11756369.6</v>
      </c>
      <c r="N1399" s="10">
        <v>20079473.399999999</v>
      </c>
    </row>
    <row r="1400" spans="1:14" x14ac:dyDescent="0.55000000000000004">
      <c r="A1400">
        <v>1398</v>
      </c>
      <c r="B1400">
        <v>2017</v>
      </c>
      <c r="C1400" s="5">
        <v>10</v>
      </c>
      <c r="D1400" s="5">
        <v>26</v>
      </c>
      <c r="E1400">
        <v>4</v>
      </c>
      <c r="F1400" s="5">
        <v>6</v>
      </c>
      <c r="G1400" s="5">
        <v>21</v>
      </c>
      <c r="H1400" s="5">
        <v>24</v>
      </c>
      <c r="I1400" s="15">
        <v>3.2648611111111099</v>
      </c>
      <c r="J1400" s="8">
        <v>-500</v>
      </c>
      <c r="K1400" t="s">
        <v>19</v>
      </c>
      <c r="L1400" s="4">
        <v>89.9</v>
      </c>
      <c r="M1400" s="10">
        <v>12619244.9</v>
      </c>
      <c r="N1400" s="10">
        <v>18838852.399999999</v>
      </c>
    </row>
    <row r="1401" spans="1:14" x14ac:dyDescent="0.55000000000000004">
      <c r="A1401">
        <v>1399</v>
      </c>
      <c r="B1401">
        <v>2017</v>
      </c>
      <c r="C1401" s="5">
        <v>10</v>
      </c>
      <c r="D1401" s="5">
        <v>26</v>
      </c>
      <c r="E1401">
        <v>4</v>
      </c>
      <c r="F1401" s="5">
        <v>6</v>
      </c>
      <c r="G1401" s="5">
        <v>21</v>
      </c>
      <c r="H1401" s="5">
        <v>54</v>
      </c>
      <c r="I1401" s="15">
        <v>3.2652083333333302</v>
      </c>
      <c r="J1401" s="8">
        <v>-500</v>
      </c>
      <c r="K1401" t="s">
        <v>19</v>
      </c>
      <c r="L1401" s="4">
        <v>74.36</v>
      </c>
      <c r="M1401" s="10">
        <v>14467900.699999999</v>
      </c>
      <c r="N1401" s="10">
        <v>15295560.300000001</v>
      </c>
    </row>
    <row r="1402" spans="1:14" x14ac:dyDescent="0.55000000000000004">
      <c r="A1402">
        <v>1400</v>
      </c>
      <c r="B1402">
        <v>2017</v>
      </c>
      <c r="C1402" s="5">
        <v>10</v>
      </c>
      <c r="D1402" s="5">
        <v>26</v>
      </c>
      <c r="E1402">
        <v>4</v>
      </c>
      <c r="F1402" s="5">
        <v>6</v>
      </c>
      <c r="G1402" s="5">
        <v>22</v>
      </c>
      <c r="H1402" s="5">
        <v>24</v>
      </c>
      <c r="I1402" s="15">
        <v>3.26555555555555</v>
      </c>
      <c r="J1402" s="8">
        <v>-500</v>
      </c>
      <c r="K1402" t="s">
        <v>19</v>
      </c>
      <c r="L1402" s="4">
        <v>82.07</v>
      </c>
      <c r="M1402" s="10">
        <v>15326238</v>
      </c>
      <c r="N1402" s="10">
        <v>20641999.300000001</v>
      </c>
    </row>
    <row r="1403" spans="1:14" x14ac:dyDescent="0.55000000000000004">
      <c r="A1403">
        <v>1401</v>
      </c>
      <c r="B1403">
        <v>2017</v>
      </c>
      <c r="C1403" s="5">
        <v>10</v>
      </c>
      <c r="D1403" s="5">
        <v>26</v>
      </c>
      <c r="E1403">
        <v>4</v>
      </c>
      <c r="F1403" s="5">
        <v>6</v>
      </c>
      <c r="G1403" s="5">
        <v>22</v>
      </c>
      <c r="H1403" s="5">
        <v>54</v>
      </c>
      <c r="I1403" s="15">
        <v>3.2659027777777698</v>
      </c>
      <c r="J1403" s="8">
        <v>-500</v>
      </c>
      <c r="K1403" t="s">
        <v>19</v>
      </c>
      <c r="L1403" s="4">
        <v>85.96</v>
      </c>
      <c r="M1403" s="10">
        <v>19984889.300000001</v>
      </c>
      <c r="N1403" s="10">
        <v>16868138.399999999</v>
      </c>
    </row>
    <row r="1404" spans="1:14" x14ac:dyDescent="0.55000000000000004">
      <c r="A1404">
        <v>1402</v>
      </c>
      <c r="B1404">
        <v>2017</v>
      </c>
      <c r="C1404" s="5">
        <v>10</v>
      </c>
      <c r="D1404" s="5">
        <v>26</v>
      </c>
      <c r="E1404">
        <v>4</v>
      </c>
      <c r="F1404" s="5">
        <v>6</v>
      </c>
      <c r="G1404" s="5">
        <v>23</v>
      </c>
      <c r="H1404" s="5">
        <v>24</v>
      </c>
      <c r="I1404" s="15">
        <v>3.2662499999999999</v>
      </c>
      <c r="J1404" s="8">
        <v>-500</v>
      </c>
      <c r="K1404" t="s">
        <v>19</v>
      </c>
      <c r="L1404" s="4">
        <v>109.38</v>
      </c>
      <c r="M1404" s="10">
        <v>14044566.1</v>
      </c>
      <c r="N1404" s="10">
        <v>16356659.699999999</v>
      </c>
    </row>
    <row r="1405" spans="1:14" x14ac:dyDescent="0.55000000000000004">
      <c r="A1405">
        <v>1403</v>
      </c>
      <c r="B1405">
        <v>2017</v>
      </c>
      <c r="C1405" s="5">
        <v>10</v>
      </c>
      <c r="D1405" s="5">
        <v>26</v>
      </c>
      <c r="E1405">
        <v>4</v>
      </c>
      <c r="F1405" s="5">
        <v>6</v>
      </c>
      <c r="G1405" s="5">
        <v>23</v>
      </c>
      <c r="H1405" s="5">
        <v>54</v>
      </c>
      <c r="I1405" s="15">
        <v>3.2665972222222202</v>
      </c>
      <c r="J1405" s="8">
        <v>-500</v>
      </c>
      <c r="K1405" t="s">
        <v>19</v>
      </c>
      <c r="L1405" s="4">
        <v>113.58</v>
      </c>
      <c r="M1405" s="10">
        <v>11430245.5</v>
      </c>
      <c r="N1405" s="10">
        <v>22150880.699999999</v>
      </c>
    </row>
    <row r="1406" spans="1:14" x14ac:dyDescent="0.55000000000000004">
      <c r="A1406">
        <v>1404</v>
      </c>
      <c r="B1406">
        <v>2017</v>
      </c>
      <c r="C1406" s="5">
        <v>10</v>
      </c>
      <c r="D1406" s="5">
        <v>26</v>
      </c>
      <c r="E1406">
        <v>4</v>
      </c>
      <c r="F1406" s="5">
        <v>6</v>
      </c>
      <c r="G1406" s="5">
        <v>24</v>
      </c>
      <c r="H1406" s="5">
        <v>24</v>
      </c>
      <c r="I1406" s="15">
        <v>3.26694444444444</v>
      </c>
      <c r="J1406" s="8">
        <v>-500</v>
      </c>
      <c r="K1406" t="s">
        <v>19</v>
      </c>
      <c r="L1406" s="4">
        <v>86.43</v>
      </c>
      <c r="M1406" s="10">
        <v>14910574.1</v>
      </c>
      <c r="N1406" s="10">
        <v>24638381.100000001</v>
      </c>
    </row>
    <row r="1407" spans="1:14" x14ac:dyDescent="0.55000000000000004">
      <c r="A1407">
        <v>1405</v>
      </c>
      <c r="B1407">
        <v>2017</v>
      </c>
      <c r="C1407" s="5">
        <v>10</v>
      </c>
      <c r="D1407" s="5">
        <v>26</v>
      </c>
      <c r="E1407">
        <v>4</v>
      </c>
      <c r="F1407" s="5">
        <v>6</v>
      </c>
      <c r="G1407" s="5">
        <v>24</v>
      </c>
      <c r="H1407" s="5">
        <v>54</v>
      </c>
      <c r="I1407" s="15">
        <v>3.2672916666666598</v>
      </c>
      <c r="J1407" s="8">
        <v>-500</v>
      </c>
      <c r="K1407" t="s">
        <v>19</v>
      </c>
      <c r="L1407" s="4">
        <v>42.97</v>
      </c>
      <c r="M1407" s="10">
        <v>17279596.399999999</v>
      </c>
      <c r="N1407" s="10">
        <v>22948599.5</v>
      </c>
    </row>
    <row r="1408" spans="1:14" x14ac:dyDescent="0.55000000000000004">
      <c r="A1408">
        <v>1406</v>
      </c>
      <c r="B1408">
        <v>2017</v>
      </c>
      <c r="C1408" s="5">
        <v>10</v>
      </c>
      <c r="D1408" s="5">
        <v>26</v>
      </c>
      <c r="E1408">
        <v>4</v>
      </c>
      <c r="F1408" s="5">
        <v>6</v>
      </c>
      <c r="G1408" s="5">
        <v>25</v>
      </c>
      <c r="H1408" s="5">
        <v>24</v>
      </c>
      <c r="I1408" s="15">
        <v>3.2676388888888801</v>
      </c>
      <c r="J1408" s="8">
        <v>-500</v>
      </c>
      <c r="K1408" t="s">
        <v>19</v>
      </c>
      <c r="L1408" s="4">
        <v>97.63</v>
      </c>
      <c r="M1408" s="10">
        <v>14781702.699999999</v>
      </c>
      <c r="N1408" s="10">
        <v>22946223.899999999</v>
      </c>
    </row>
    <row r="1409" spans="1:14" x14ac:dyDescent="0.55000000000000004">
      <c r="A1409">
        <v>1407</v>
      </c>
      <c r="B1409">
        <v>2017</v>
      </c>
      <c r="C1409" s="5">
        <v>10</v>
      </c>
      <c r="D1409" s="5">
        <v>26</v>
      </c>
      <c r="E1409">
        <v>4</v>
      </c>
      <c r="F1409" s="5">
        <v>6</v>
      </c>
      <c r="G1409" s="5">
        <v>25</v>
      </c>
      <c r="H1409" s="5">
        <v>54</v>
      </c>
      <c r="I1409" s="15">
        <v>3.2679861111111101</v>
      </c>
      <c r="J1409" s="8">
        <v>-500</v>
      </c>
      <c r="K1409" t="s">
        <v>19</v>
      </c>
      <c r="L1409" s="4">
        <v>89.84</v>
      </c>
      <c r="M1409" s="10">
        <v>14265801.9</v>
      </c>
      <c r="N1409" s="10">
        <v>23799854.100000001</v>
      </c>
    </row>
    <row r="1410" spans="1:14" x14ac:dyDescent="0.55000000000000004">
      <c r="A1410">
        <v>1408</v>
      </c>
      <c r="B1410">
        <v>2017</v>
      </c>
      <c r="C1410" s="5">
        <v>10</v>
      </c>
      <c r="D1410" s="5">
        <v>26</v>
      </c>
      <c r="E1410">
        <v>4</v>
      </c>
      <c r="F1410" s="5">
        <v>6</v>
      </c>
      <c r="G1410" s="5">
        <v>26</v>
      </c>
      <c r="H1410" s="5">
        <v>24</v>
      </c>
      <c r="I1410" s="15">
        <v>3.26833333333333</v>
      </c>
      <c r="J1410" s="8">
        <v>-500</v>
      </c>
      <c r="K1410" t="s">
        <v>19</v>
      </c>
      <c r="L1410" s="4">
        <v>117.5</v>
      </c>
      <c r="M1410" s="10">
        <v>18996689.399999999</v>
      </c>
      <c r="N1410" s="10">
        <v>22149238.100000001</v>
      </c>
    </row>
    <row r="1411" spans="1:14" x14ac:dyDescent="0.55000000000000004">
      <c r="A1411">
        <v>1409</v>
      </c>
      <c r="B1411">
        <v>2017</v>
      </c>
      <c r="C1411" s="5">
        <v>10</v>
      </c>
      <c r="D1411" s="5">
        <v>26</v>
      </c>
      <c r="E1411">
        <v>4</v>
      </c>
      <c r="F1411" s="5">
        <v>6</v>
      </c>
      <c r="G1411" s="5">
        <v>26</v>
      </c>
      <c r="H1411" s="5">
        <v>54</v>
      </c>
      <c r="I1411" s="15">
        <v>3.2686805555555498</v>
      </c>
      <c r="J1411" s="8">
        <v>-500</v>
      </c>
      <c r="K1411" t="s">
        <v>19</v>
      </c>
      <c r="L1411" s="4">
        <v>82.08</v>
      </c>
      <c r="M1411" s="10">
        <v>13548387.699999999</v>
      </c>
      <c r="N1411" s="10">
        <v>9448014.3000000007</v>
      </c>
    </row>
    <row r="1412" spans="1:14" x14ac:dyDescent="0.55000000000000004">
      <c r="A1412">
        <v>1410</v>
      </c>
      <c r="B1412">
        <v>2017</v>
      </c>
      <c r="C1412" s="5">
        <v>10</v>
      </c>
      <c r="D1412" s="5">
        <v>26</v>
      </c>
      <c r="E1412">
        <v>4</v>
      </c>
      <c r="F1412" s="5">
        <v>6</v>
      </c>
      <c r="G1412" s="5">
        <v>27</v>
      </c>
      <c r="H1412" s="5">
        <v>24</v>
      </c>
      <c r="I1412" s="15">
        <v>3.2690277777777701</v>
      </c>
      <c r="J1412" s="8">
        <v>-500</v>
      </c>
      <c r="K1412" t="s">
        <v>19</v>
      </c>
      <c r="L1412" s="4">
        <v>74.180000000000007</v>
      </c>
      <c r="M1412" s="10">
        <v>15608269.699999999</v>
      </c>
      <c r="N1412" s="10">
        <v>19465790.800000001</v>
      </c>
    </row>
    <row r="1413" spans="1:14" x14ac:dyDescent="0.55000000000000004">
      <c r="A1413">
        <v>1411</v>
      </c>
      <c r="B1413">
        <v>2017</v>
      </c>
      <c r="C1413" s="5">
        <v>10</v>
      </c>
      <c r="D1413" s="5">
        <v>26</v>
      </c>
      <c r="E1413">
        <v>4</v>
      </c>
      <c r="F1413" s="5">
        <v>6</v>
      </c>
      <c r="G1413" s="5">
        <v>27</v>
      </c>
      <c r="H1413" s="5">
        <v>54</v>
      </c>
      <c r="I1413" s="15">
        <v>3.2693750000000001</v>
      </c>
      <c r="J1413" s="8">
        <v>-500</v>
      </c>
      <c r="K1413" t="s">
        <v>19</v>
      </c>
      <c r="L1413" s="4">
        <v>39.4</v>
      </c>
      <c r="M1413" s="10">
        <v>18930331</v>
      </c>
      <c r="N1413" s="10">
        <v>22948574.5</v>
      </c>
    </row>
    <row r="1414" spans="1:14" x14ac:dyDescent="0.55000000000000004">
      <c r="A1414">
        <v>1412</v>
      </c>
      <c r="B1414">
        <v>2017</v>
      </c>
      <c r="C1414" s="5">
        <v>10</v>
      </c>
      <c r="D1414" s="5">
        <v>26</v>
      </c>
      <c r="E1414">
        <v>4</v>
      </c>
      <c r="F1414" s="5">
        <v>6</v>
      </c>
      <c r="G1414" s="5">
        <v>28</v>
      </c>
      <c r="H1414" s="5">
        <v>24</v>
      </c>
      <c r="I1414" s="15">
        <v>3.26972222222222</v>
      </c>
      <c r="J1414" s="8">
        <v>-500</v>
      </c>
      <c r="K1414" t="s">
        <v>19</v>
      </c>
      <c r="L1414" s="4">
        <v>82.02</v>
      </c>
      <c r="M1414" s="10">
        <v>15841459.6</v>
      </c>
      <c r="N1414" s="10">
        <v>9565572</v>
      </c>
    </row>
    <row r="1415" spans="1:14" x14ac:dyDescent="0.55000000000000004">
      <c r="A1415">
        <v>1413</v>
      </c>
      <c r="B1415">
        <v>2017</v>
      </c>
      <c r="C1415" s="5">
        <v>10</v>
      </c>
      <c r="D1415" s="5">
        <v>26</v>
      </c>
      <c r="E1415">
        <v>4</v>
      </c>
      <c r="F1415" s="5">
        <v>6</v>
      </c>
      <c r="G1415" s="5">
        <v>28</v>
      </c>
      <c r="H1415" s="5">
        <v>54</v>
      </c>
      <c r="I1415" s="15">
        <v>3.2700694444444398</v>
      </c>
      <c r="J1415" s="8">
        <v>-500</v>
      </c>
      <c r="K1415" t="s">
        <v>19</v>
      </c>
      <c r="L1415" s="4">
        <v>117.17</v>
      </c>
      <c r="M1415" s="10">
        <v>9001855.6999999993</v>
      </c>
      <c r="N1415" s="10">
        <v>14939986.800000001</v>
      </c>
    </row>
    <row r="1416" spans="1:14" x14ac:dyDescent="0.55000000000000004">
      <c r="A1416">
        <v>1414</v>
      </c>
      <c r="B1416">
        <v>2017</v>
      </c>
      <c r="C1416" s="5">
        <v>10</v>
      </c>
      <c r="D1416" s="5">
        <v>26</v>
      </c>
      <c r="E1416">
        <v>4</v>
      </c>
      <c r="F1416" s="5">
        <v>6</v>
      </c>
      <c r="G1416" s="5">
        <v>29</v>
      </c>
      <c r="H1416" s="5">
        <v>24</v>
      </c>
      <c r="I1416" s="15">
        <v>3.2704166666666601</v>
      </c>
      <c r="J1416" s="8">
        <v>-500</v>
      </c>
      <c r="K1416" t="s">
        <v>19</v>
      </c>
      <c r="L1416" s="4">
        <v>39.090000000000003</v>
      </c>
      <c r="M1416" s="10">
        <v>14706340.800000001</v>
      </c>
      <c r="N1416" s="10">
        <v>26773358.800000001</v>
      </c>
    </row>
    <row r="1417" spans="1:14" x14ac:dyDescent="0.55000000000000004">
      <c r="A1417">
        <v>1415</v>
      </c>
      <c r="B1417">
        <v>2017</v>
      </c>
      <c r="C1417" s="5">
        <v>10</v>
      </c>
      <c r="D1417" s="5">
        <v>26</v>
      </c>
      <c r="E1417">
        <v>4</v>
      </c>
      <c r="F1417" s="5">
        <v>6</v>
      </c>
      <c r="G1417" s="5">
        <v>29</v>
      </c>
      <c r="H1417" s="5">
        <v>54</v>
      </c>
      <c r="I1417" s="15">
        <v>3.2707638888888799</v>
      </c>
      <c r="J1417" s="8">
        <v>-500</v>
      </c>
      <c r="K1417" t="s">
        <v>19</v>
      </c>
      <c r="L1417" s="4">
        <v>82.04</v>
      </c>
      <c r="M1417" s="10">
        <v>16788380.300000001</v>
      </c>
      <c r="N1417" s="10">
        <v>21374013.800000001</v>
      </c>
    </row>
    <row r="1418" spans="1:14" x14ac:dyDescent="0.55000000000000004">
      <c r="A1418">
        <v>1416</v>
      </c>
      <c r="B1418">
        <v>2017</v>
      </c>
      <c r="C1418" s="5">
        <v>10</v>
      </c>
      <c r="D1418" s="5">
        <v>26</v>
      </c>
      <c r="E1418">
        <v>4</v>
      </c>
      <c r="F1418" s="5">
        <v>6</v>
      </c>
      <c r="G1418" s="5">
        <v>30</v>
      </c>
      <c r="H1418" s="5">
        <v>24</v>
      </c>
      <c r="I1418" s="15">
        <v>3.27111111111111</v>
      </c>
      <c r="J1418" s="8">
        <v>-500</v>
      </c>
      <c r="K1418" t="s">
        <v>19</v>
      </c>
      <c r="L1418" s="4">
        <v>86.34</v>
      </c>
      <c r="M1418" s="10">
        <v>17445854.899999999</v>
      </c>
      <c r="N1418" s="10">
        <v>17295785.600000001</v>
      </c>
    </row>
    <row r="1419" spans="1:14" x14ac:dyDescent="0.55000000000000004">
      <c r="A1419">
        <v>1417</v>
      </c>
      <c r="B1419">
        <v>2017</v>
      </c>
      <c r="C1419" s="5">
        <v>10</v>
      </c>
      <c r="D1419" s="5">
        <v>26</v>
      </c>
      <c r="E1419">
        <v>4</v>
      </c>
      <c r="F1419" s="5">
        <v>6</v>
      </c>
      <c r="G1419" s="5">
        <v>30</v>
      </c>
      <c r="H1419" s="5">
        <v>54</v>
      </c>
      <c r="I1419" s="15">
        <v>3.2714583333333298</v>
      </c>
      <c r="J1419" s="8">
        <v>-500</v>
      </c>
      <c r="K1419" t="s">
        <v>19</v>
      </c>
      <c r="L1419" s="4">
        <v>54.69</v>
      </c>
      <c r="M1419" s="10">
        <v>11030641.800000001</v>
      </c>
      <c r="N1419" s="10">
        <v>23796693.899999999</v>
      </c>
    </row>
    <row r="1420" spans="1:14" x14ac:dyDescent="0.55000000000000004">
      <c r="A1420">
        <v>1418</v>
      </c>
      <c r="B1420">
        <v>2017</v>
      </c>
      <c r="C1420" s="5">
        <v>10</v>
      </c>
      <c r="D1420" s="5">
        <v>26</v>
      </c>
      <c r="E1420">
        <v>4</v>
      </c>
      <c r="F1420" s="5">
        <v>6</v>
      </c>
      <c r="G1420" s="5">
        <v>31</v>
      </c>
      <c r="H1420" s="5">
        <v>24</v>
      </c>
      <c r="I1420" s="15">
        <v>3.2718055555555501</v>
      </c>
      <c r="J1420" s="8">
        <v>-500</v>
      </c>
      <c r="K1420" t="s">
        <v>19</v>
      </c>
      <c r="L1420" s="4">
        <v>117.2</v>
      </c>
      <c r="M1420" s="10">
        <v>11236423.199999999</v>
      </c>
      <c r="N1420" s="10">
        <v>18899009</v>
      </c>
    </row>
    <row r="1421" spans="1:14" x14ac:dyDescent="0.55000000000000004">
      <c r="A1421">
        <v>1419</v>
      </c>
      <c r="B1421">
        <v>2017</v>
      </c>
      <c r="C1421" s="5">
        <v>10</v>
      </c>
      <c r="D1421" s="5">
        <v>26</v>
      </c>
      <c r="E1421">
        <v>4</v>
      </c>
      <c r="F1421" s="5">
        <v>6</v>
      </c>
      <c r="G1421" s="5">
        <v>31</v>
      </c>
      <c r="H1421" s="5">
        <v>54</v>
      </c>
      <c r="I1421" s="15">
        <v>3.2721527777777699</v>
      </c>
      <c r="J1421" s="8">
        <v>-500</v>
      </c>
      <c r="K1421" t="s">
        <v>19</v>
      </c>
      <c r="L1421" s="4">
        <v>85.95</v>
      </c>
      <c r="M1421" s="10">
        <v>17387947</v>
      </c>
      <c r="N1421" s="10">
        <v>22835778.699999999</v>
      </c>
    </row>
    <row r="1422" spans="1:14" x14ac:dyDescent="0.55000000000000004">
      <c r="A1422">
        <v>1420</v>
      </c>
      <c r="B1422">
        <v>2017</v>
      </c>
      <c r="C1422" s="5">
        <v>10</v>
      </c>
      <c r="D1422" s="5">
        <v>26</v>
      </c>
      <c r="E1422">
        <v>4</v>
      </c>
      <c r="F1422" s="5">
        <v>6</v>
      </c>
      <c r="G1422" s="5">
        <v>32</v>
      </c>
      <c r="H1422" s="5">
        <v>24</v>
      </c>
      <c r="I1422" s="15">
        <v>3.2725</v>
      </c>
      <c r="J1422" s="8">
        <v>-500</v>
      </c>
      <c r="K1422" t="s">
        <v>19</v>
      </c>
      <c r="L1422" s="4">
        <v>23.38</v>
      </c>
      <c r="M1422" s="10">
        <v>20534351.5</v>
      </c>
      <c r="N1422" s="10">
        <v>27926157.199999999</v>
      </c>
    </row>
    <row r="1423" spans="1:14" x14ac:dyDescent="0.55000000000000004">
      <c r="A1423">
        <v>1421</v>
      </c>
      <c r="B1423">
        <v>2017</v>
      </c>
      <c r="C1423" s="5">
        <v>10</v>
      </c>
      <c r="D1423" s="5">
        <v>26</v>
      </c>
      <c r="E1423">
        <v>4</v>
      </c>
      <c r="F1423" s="5">
        <v>6</v>
      </c>
      <c r="G1423" s="5">
        <v>32</v>
      </c>
      <c r="H1423" s="5">
        <v>54</v>
      </c>
      <c r="I1423" s="15">
        <v>3.2728472222222198</v>
      </c>
      <c r="J1423" s="8">
        <v>-500</v>
      </c>
      <c r="K1423" t="s">
        <v>19</v>
      </c>
      <c r="L1423" s="4">
        <v>78.13</v>
      </c>
      <c r="M1423" s="10">
        <v>15740839.4</v>
      </c>
      <c r="N1423" s="10">
        <v>20666826.199999999</v>
      </c>
    </row>
    <row r="1424" spans="1:14" x14ac:dyDescent="0.55000000000000004">
      <c r="A1424">
        <v>1422</v>
      </c>
      <c r="B1424">
        <v>2017</v>
      </c>
      <c r="C1424" s="5">
        <v>10</v>
      </c>
      <c r="D1424" s="5">
        <v>26</v>
      </c>
      <c r="E1424">
        <v>4</v>
      </c>
      <c r="F1424" s="5">
        <v>6</v>
      </c>
      <c r="G1424" s="5">
        <v>33</v>
      </c>
      <c r="H1424" s="5">
        <v>24</v>
      </c>
      <c r="I1424" s="15">
        <v>3.2731944444444401</v>
      </c>
      <c r="J1424" s="8">
        <v>-500</v>
      </c>
      <c r="K1424" t="s">
        <v>19</v>
      </c>
      <c r="L1424" s="4">
        <v>89.81</v>
      </c>
      <c r="M1424" s="10">
        <v>14948129.9</v>
      </c>
      <c r="N1424" s="10">
        <v>20027472.699999999</v>
      </c>
    </row>
    <row r="1425" spans="1:14" x14ac:dyDescent="0.55000000000000004">
      <c r="A1425">
        <v>1423</v>
      </c>
      <c r="B1425">
        <v>2017</v>
      </c>
      <c r="C1425" s="5">
        <v>10</v>
      </c>
      <c r="D1425" s="5">
        <v>26</v>
      </c>
      <c r="E1425">
        <v>4</v>
      </c>
      <c r="F1425" s="5">
        <v>6</v>
      </c>
      <c r="G1425" s="5">
        <v>33</v>
      </c>
      <c r="H1425" s="5">
        <v>54</v>
      </c>
      <c r="I1425" s="15">
        <v>3.2735416666666599</v>
      </c>
      <c r="J1425" s="8">
        <v>-500</v>
      </c>
      <c r="K1425" t="s">
        <v>19</v>
      </c>
      <c r="L1425" s="4">
        <v>74.2</v>
      </c>
      <c r="M1425" s="10">
        <v>11331234</v>
      </c>
      <c r="N1425" s="10">
        <v>20650308.800000001</v>
      </c>
    </row>
    <row r="1426" spans="1:14" x14ac:dyDescent="0.55000000000000004">
      <c r="A1426">
        <v>1424</v>
      </c>
      <c r="B1426">
        <v>2017</v>
      </c>
      <c r="C1426" s="5">
        <v>10</v>
      </c>
      <c r="D1426" s="5">
        <v>26</v>
      </c>
      <c r="E1426">
        <v>4</v>
      </c>
      <c r="F1426" s="5">
        <v>6</v>
      </c>
      <c r="G1426" s="5">
        <v>34</v>
      </c>
      <c r="H1426" s="5">
        <v>24</v>
      </c>
      <c r="I1426" s="15">
        <v>3.2738888888888802</v>
      </c>
      <c r="J1426" s="8">
        <v>-500</v>
      </c>
      <c r="K1426" t="s">
        <v>19</v>
      </c>
      <c r="L1426" s="4">
        <v>78.09</v>
      </c>
      <c r="M1426" s="10">
        <v>17063242.199999999</v>
      </c>
      <c r="N1426" s="10">
        <v>29065983.399999999</v>
      </c>
    </row>
    <row r="1427" spans="1:14" x14ac:dyDescent="0.55000000000000004">
      <c r="A1427">
        <v>1425</v>
      </c>
      <c r="B1427">
        <v>2017</v>
      </c>
      <c r="C1427" s="5">
        <v>10</v>
      </c>
      <c r="D1427" s="5">
        <v>26</v>
      </c>
      <c r="E1427">
        <v>4</v>
      </c>
      <c r="F1427" s="5">
        <v>6</v>
      </c>
      <c r="G1427" s="5">
        <v>34</v>
      </c>
      <c r="H1427" s="5">
        <v>54</v>
      </c>
      <c r="I1427" s="15">
        <v>3.2742361111111098</v>
      </c>
      <c r="J1427" s="8">
        <v>-500</v>
      </c>
      <c r="K1427" t="s">
        <v>19</v>
      </c>
      <c r="L1427" s="4">
        <v>89.76</v>
      </c>
      <c r="M1427" s="10">
        <v>17339382.600000001</v>
      </c>
      <c r="N1427" s="10">
        <v>22147083.300000001</v>
      </c>
    </row>
    <row r="1428" spans="1:14" x14ac:dyDescent="0.55000000000000004">
      <c r="A1428">
        <v>1426</v>
      </c>
      <c r="B1428">
        <v>2017</v>
      </c>
      <c r="C1428" s="5">
        <v>10</v>
      </c>
      <c r="D1428" s="5">
        <v>26</v>
      </c>
      <c r="E1428">
        <v>4</v>
      </c>
      <c r="F1428" s="5">
        <v>6</v>
      </c>
      <c r="G1428" s="5">
        <v>35</v>
      </c>
      <c r="H1428" s="5">
        <v>24</v>
      </c>
      <c r="I1428" s="15">
        <v>3.2745833333333301</v>
      </c>
      <c r="J1428" s="8">
        <v>-500</v>
      </c>
      <c r="K1428" t="s">
        <v>19</v>
      </c>
      <c r="L1428" s="4">
        <v>101.69</v>
      </c>
      <c r="M1428" s="10">
        <v>14428630</v>
      </c>
      <c r="N1428" s="10">
        <v>18892938.800000001</v>
      </c>
    </row>
    <row r="1429" spans="1:14" x14ac:dyDescent="0.55000000000000004">
      <c r="A1429">
        <v>1427</v>
      </c>
      <c r="B1429">
        <v>2017</v>
      </c>
      <c r="C1429" s="5">
        <v>10</v>
      </c>
      <c r="D1429" s="5">
        <v>26</v>
      </c>
      <c r="E1429">
        <v>4</v>
      </c>
      <c r="F1429" s="5">
        <v>6</v>
      </c>
      <c r="G1429" s="5">
        <v>35</v>
      </c>
      <c r="H1429" s="5">
        <v>54</v>
      </c>
      <c r="I1429" s="15">
        <v>3.2749305555555499</v>
      </c>
      <c r="J1429" s="8">
        <v>-500</v>
      </c>
      <c r="K1429" t="s">
        <v>19</v>
      </c>
      <c r="L1429" s="4">
        <v>82.04</v>
      </c>
      <c r="M1429" s="10">
        <v>20528148.699999999</v>
      </c>
      <c r="N1429" s="10">
        <v>23798415.100000001</v>
      </c>
    </row>
    <row r="1430" spans="1:14" x14ac:dyDescent="0.55000000000000004">
      <c r="A1430">
        <v>1428</v>
      </c>
      <c r="B1430">
        <v>2017</v>
      </c>
      <c r="C1430" s="5">
        <v>10</v>
      </c>
      <c r="D1430" s="5">
        <v>26</v>
      </c>
      <c r="E1430">
        <v>4</v>
      </c>
      <c r="F1430" s="5">
        <v>6</v>
      </c>
      <c r="G1430" s="5">
        <v>36</v>
      </c>
      <c r="H1430" s="5">
        <v>24</v>
      </c>
      <c r="I1430" s="15">
        <v>3.2752777777777702</v>
      </c>
      <c r="J1430" s="8">
        <v>-500</v>
      </c>
      <c r="K1430" t="s">
        <v>19</v>
      </c>
      <c r="L1430" s="4">
        <v>101.54</v>
      </c>
      <c r="M1430" s="10">
        <v>11144683.800000001</v>
      </c>
      <c r="N1430" s="10">
        <v>10867068.9</v>
      </c>
    </row>
    <row r="1431" spans="1:14" x14ac:dyDescent="0.55000000000000004">
      <c r="A1431">
        <v>1429</v>
      </c>
      <c r="B1431">
        <v>2017</v>
      </c>
      <c r="C1431" s="5">
        <v>10</v>
      </c>
      <c r="D1431" s="5">
        <v>26</v>
      </c>
      <c r="E1431">
        <v>4</v>
      </c>
      <c r="F1431" s="5">
        <v>6</v>
      </c>
      <c r="G1431" s="5">
        <v>36</v>
      </c>
      <c r="H1431" s="5">
        <v>54</v>
      </c>
      <c r="I1431" s="15">
        <v>3.2756249999999998</v>
      </c>
      <c r="J1431" s="8">
        <v>-500</v>
      </c>
      <c r="K1431" t="s">
        <v>19</v>
      </c>
      <c r="L1431" s="4">
        <v>66.8</v>
      </c>
      <c r="M1431" s="10">
        <v>19133251.800000001</v>
      </c>
      <c r="N1431" s="10">
        <v>13968636</v>
      </c>
    </row>
    <row r="1432" spans="1:14" x14ac:dyDescent="0.55000000000000004">
      <c r="A1432">
        <v>1430</v>
      </c>
      <c r="B1432">
        <v>2017</v>
      </c>
      <c r="C1432" s="5">
        <v>10</v>
      </c>
      <c r="D1432" s="5">
        <v>26</v>
      </c>
      <c r="E1432">
        <v>4</v>
      </c>
      <c r="F1432" s="5">
        <v>6</v>
      </c>
      <c r="G1432" s="5">
        <v>37</v>
      </c>
      <c r="H1432" s="5">
        <v>24</v>
      </c>
      <c r="I1432" s="15">
        <v>3.2759722222222201</v>
      </c>
      <c r="J1432" s="8">
        <v>-500</v>
      </c>
      <c r="K1432" t="s">
        <v>19</v>
      </c>
      <c r="L1432" s="4">
        <v>109.7</v>
      </c>
      <c r="M1432" s="10">
        <v>19767964.699999999</v>
      </c>
      <c r="N1432" s="10">
        <v>19470704.399999999</v>
      </c>
    </row>
    <row r="1433" spans="1:14" x14ac:dyDescent="0.55000000000000004">
      <c r="A1433">
        <v>1431</v>
      </c>
      <c r="B1433">
        <v>2017</v>
      </c>
      <c r="C1433" s="5">
        <v>10</v>
      </c>
      <c r="D1433" s="5">
        <v>26</v>
      </c>
      <c r="E1433">
        <v>4</v>
      </c>
      <c r="F1433" s="5">
        <v>6</v>
      </c>
      <c r="G1433" s="5">
        <v>37</v>
      </c>
      <c r="H1433" s="5">
        <v>54</v>
      </c>
      <c r="I1433" s="15">
        <v>3.2763194444444399</v>
      </c>
      <c r="J1433" s="8">
        <v>-500</v>
      </c>
      <c r="K1433" t="s">
        <v>19</v>
      </c>
      <c r="L1433" s="4">
        <v>46.8</v>
      </c>
      <c r="M1433" s="10">
        <v>29486130.600000001</v>
      </c>
      <c r="N1433" s="10">
        <v>14572864.1</v>
      </c>
    </row>
    <row r="1434" spans="1:14" x14ac:dyDescent="0.55000000000000004">
      <c r="A1434">
        <v>1432</v>
      </c>
      <c r="B1434">
        <v>2017</v>
      </c>
      <c r="C1434" s="5">
        <v>10</v>
      </c>
      <c r="D1434" s="5">
        <v>26</v>
      </c>
      <c r="E1434">
        <v>4</v>
      </c>
      <c r="F1434" s="5">
        <v>6</v>
      </c>
      <c r="G1434" s="5">
        <v>38</v>
      </c>
      <c r="H1434" s="5">
        <v>24</v>
      </c>
      <c r="I1434" s="15">
        <v>3.2766666666666602</v>
      </c>
      <c r="J1434" s="8">
        <v>-500</v>
      </c>
      <c r="K1434" t="s">
        <v>19</v>
      </c>
      <c r="L1434" s="4">
        <v>82.05</v>
      </c>
      <c r="M1434" s="10">
        <v>35811050.299999997</v>
      </c>
      <c r="N1434" s="10">
        <v>20074458.300000001</v>
      </c>
    </row>
    <row r="1435" spans="1:14" x14ac:dyDescent="0.55000000000000004">
      <c r="A1435">
        <v>1433</v>
      </c>
      <c r="B1435">
        <v>2017</v>
      </c>
      <c r="C1435" s="5">
        <v>10</v>
      </c>
      <c r="D1435" s="5">
        <v>26</v>
      </c>
      <c r="E1435">
        <v>4</v>
      </c>
      <c r="F1435" s="5">
        <v>6</v>
      </c>
      <c r="G1435" s="5">
        <v>38</v>
      </c>
      <c r="H1435" s="5">
        <v>54</v>
      </c>
      <c r="I1435" s="15">
        <v>3.27701388888888</v>
      </c>
      <c r="J1435" s="8">
        <v>-500</v>
      </c>
      <c r="K1435" t="s">
        <v>19</v>
      </c>
      <c r="L1435" s="4">
        <v>89.87</v>
      </c>
      <c r="M1435" s="10">
        <v>22154193.600000001</v>
      </c>
      <c r="N1435" s="10">
        <v>21413223</v>
      </c>
    </row>
    <row r="1436" spans="1:14" x14ac:dyDescent="0.55000000000000004">
      <c r="A1436">
        <v>1434</v>
      </c>
      <c r="B1436">
        <v>2017</v>
      </c>
      <c r="C1436" s="5">
        <v>10</v>
      </c>
      <c r="D1436" s="5">
        <v>26</v>
      </c>
      <c r="E1436">
        <v>4</v>
      </c>
      <c r="F1436" s="5">
        <v>6</v>
      </c>
      <c r="G1436" s="5">
        <v>39</v>
      </c>
      <c r="H1436" s="5">
        <v>24</v>
      </c>
      <c r="I1436" s="15">
        <v>3.2773611111111101</v>
      </c>
      <c r="J1436" s="8">
        <v>-500</v>
      </c>
      <c r="K1436" t="s">
        <v>19</v>
      </c>
      <c r="L1436" s="4">
        <v>109.39</v>
      </c>
      <c r="M1436" s="10">
        <v>10001321.800000001</v>
      </c>
      <c r="N1436" s="10">
        <v>15630267.6</v>
      </c>
    </row>
    <row r="1437" spans="1:14" x14ac:dyDescent="0.55000000000000004">
      <c r="A1437">
        <v>1435</v>
      </c>
      <c r="B1437">
        <v>2017</v>
      </c>
      <c r="C1437" s="5">
        <v>10</v>
      </c>
      <c r="D1437" s="5">
        <v>26</v>
      </c>
      <c r="E1437">
        <v>4</v>
      </c>
      <c r="F1437" s="5">
        <v>6</v>
      </c>
      <c r="G1437" s="5">
        <v>39</v>
      </c>
      <c r="H1437" s="5">
        <v>54</v>
      </c>
      <c r="I1437" s="15">
        <v>3.2777083333333299</v>
      </c>
      <c r="J1437" s="8">
        <v>-500</v>
      </c>
      <c r="K1437" t="s">
        <v>19</v>
      </c>
      <c r="L1437" s="4">
        <v>89.86</v>
      </c>
      <c r="M1437" s="10">
        <v>14667156</v>
      </c>
      <c r="N1437" s="10">
        <v>19352898.199999999</v>
      </c>
    </row>
    <row r="1438" spans="1:14" x14ac:dyDescent="0.55000000000000004">
      <c r="A1438">
        <v>1436</v>
      </c>
      <c r="B1438">
        <v>2017</v>
      </c>
      <c r="C1438" s="5">
        <v>10</v>
      </c>
      <c r="D1438" s="5">
        <v>26</v>
      </c>
      <c r="E1438">
        <v>4</v>
      </c>
      <c r="F1438" s="5">
        <v>6</v>
      </c>
      <c r="G1438" s="5">
        <v>40</v>
      </c>
      <c r="H1438" s="5">
        <v>24</v>
      </c>
      <c r="I1438" s="15">
        <v>3.2780555555555502</v>
      </c>
      <c r="J1438" s="8">
        <v>-500</v>
      </c>
      <c r="K1438" t="s">
        <v>19</v>
      </c>
      <c r="L1438" s="4">
        <v>74.23</v>
      </c>
      <c r="M1438" s="10">
        <v>11733419.199999999</v>
      </c>
      <c r="N1438" s="10">
        <v>21409391.399999999</v>
      </c>
    </row>
    <row r="1439" spans="1:14" x14ac:dyDescent="0.55000000000000004">
      <c r="A1439">
        <v>1437</v>
      </c>
      <c r="B1439">
        <v>2017</v>
      </c>
      <c r="C1439" s="5">
        <v>10</v>
      </c>
      <c r="D1439" s="5">
        <v>26</v>
      </c>
      <c r="E1439">
        <v>4</v>
      </c>
      <c r="F1439" s="5">
        <v>6</v>
      </c>
      <c r="G1439" s="5">
        <v>40</v>
      </c>
      <c r="H1439" s="5">
        <v>54</v>
      </c>
      <c r="I1439" s="15">
        <v>3.27840277777777</v>
      </c>
      <c r="J1439" s="8">
        <v>-500</v>
      </c>
      <c r="K1439" t="s">
        <v>19</v>
      </c>
      <c r="L1439" s="4">
        <v>46.93</v>
      </c>
      <c r="M1439" s="10">
        <v>17220922.199999999</v>
      </c>
      <c r="N1439" s="10">
        <v>19465457.899999999</v>
      </c>
    </row>
    <row r="1440" spans="1:14" x14ac:dyDescent="0.55000000000000004">
      <c r="A1440">
        <v>1438</v>
      </c>
      <c r="B1440">
        <v>2017</v>
      </c>
      <c r="C1440" s="5">
        <v>10</v>
      </c>
      <c r="D1440" s="5">
        <v>26</v>
      </c>
      <c r="E1440">
        <v>4</v>
      </c>
      <c r="F1440" s="5">
        <v>6</v>
      </c>
      <c r="G1440" s="5">
        <v>41</v>
      </c>
      <c r="H1440" s="5">
        <v>24</v>
      </c>
      <c r="I1440" s="15">
        <v>3.2787500000000001</v>
      </c>
      <c r="J1440" s="8">
        <v>-500</v>
      </c>
      <c r="K1440" t="s">
        <v>19</v>
      </c>
      <c r="L1440" s="4">
        <v>113.8</v>
      </c>
      <c r="M1440" s="10">
        <v>18097624.399999999</v>
      </c>
      <c r="N1440" s="10">
        <v>12099374</v>
      </c>
    </row>
    <row r="1441" spans="1:14" x14ac:dyDescent="0.55000000000000004">
      <c r="A1441">
        <v>1439</v>
      </c>
      <c r="B1441">
        <v>2017</v>
      </c>
      <c r="C1441" s="5">
        <v>10</v>
      </c>
      <c r="D1441" s="5">
        <v>26</v>
      </c>
      <c r="E1441">
        <v>4</v>
      </c>
      <c r="F1441" s="5">
        <v>6</v>
      </c>
      <c r="G1441" s="5">
        <v>41</v>
      </c>
      <c r="H1441" s="5">
        <v>54</v>
      </c>
      <c r="I1441" s="15">
        <v>3.2790972222222199</v>
      </c>
      <c r="J1441" s="8">
        <v>-500</v>
      </c>
      <c r="K1441" t="s">
        <v>19</v>
      </c>
      <c r="L1441" s="4">
        <v>117.6</v>
      </c>
      <c r="M1441" s="10">
        <v>10867668.4</v>
      </c>
      <c r="N1441" s="10">
        <v>23789623.5</v>
      </c>
    </row>
    <row r="1442" spans="1:14" x14ac:dyDescent="0.55000000000000004">
      <c r="A1442">
        <v>1440</v>
      </c>
      <c r="B1442">
        <v>2017</v>
      </c>
      <c r="C1442" s="5">
        <v>10</v>
      </c>
      <c r="D1442" s="5">
        <v>26</v>
      </c>
      <c r="E1442">
        <v>4</v>
      </c>
      <c r="F1442" s="5">
        <v>6</v>
      </c>
      <c r="G1442" s="5">
        <v>42</v>
      </c>
      <c r="H1442" s="5">
        <v>24</v>
      </c>
      <c r="I1442" s="15">
        <v>3.2794444444444402</v>
      </c>
      <c r="J1442" s="8">
        <v>-500</v>
      </c>
      <c r="K1442" t="s">
        <v>19</v>
      </c>
      <c r="L1442" s="4">
        <v>31.29</v>
      </c>
      <c r="M1442" s="10">
        <v>19002872.300000001</v>
      </c>
      <c r="N1442" s="10">
        <v>21302778.399999999</v>
      </c>
    </row>
    <row r="1443" spans="1:14" x14ac:dyDescent="0.55000000000000004">
      <c r="A1443">
        <v>1441</v>
      </c>
      <c r="B1443">
        <v>2017</v>
      </c>
      <c r="C1443" s="5">
        <v>10</v>
      </c>
      <c r="D1443" s="5">
        <v>26</v>
      </c>
      <c r="E1443">
        <v>4</v>
      </c>
      <c r="F1443" s="5">
        <v>6</v>
      </c>
      <c r="G1443" s="5">
        <v>42</v>
      </c>
      <c r="H1443" s="5">
        <v>55</v>
      </c>
      <c r="I1443" s="15">
        <v>3.27980324074074</v>
      </c>
      <c r="J1443" s="8">
        <v>-500</v>
      </c>
      <c r="K1443" t="s">
        <v>19</v>
      </c>
      <c r="L1443" s="4">
        <v>89.81</v>
      </c>
      <c r="M1443" s="10">
        <v>12892818.199999999</v>
      </c>
      <c r="N1443" s="10">
        <v>15668151.300000001</v>
      </c>
    </row>
    <row r="1444" spans="1:14" x14ac:dyDescent="0.55000000000000004">
      <c r="A1444">
        <v>1442</v>
      </c>
      <c r="B1444">
        <v>2017</v>
      </c>
      <c r="C1444" s="5">
        <v>10</v>
      </c>
      <c r="D1444" s="5">
        <v>26</v>
      </c>
      <c r="E1444">
        <v>4</v>
      </c>
      <c r="F1444" s="5">
        <v>6</v>
      </c>
      <c r="G1444" s="5">
        <v>43</v>
      </c>
      <c r="H1444" s="5">
        <v>25</v>
      </c>
      <c r="I1444" s="15">
        <v>3.2801504629629599</v>
      </c>
      <c r="J1444" s="8">
        <v>-500</v>
      </c>
      <c r="K1444" t="s">
        <v>19</v>
      </c>
      <c r="L1444" s="4">
        <v>105.93</v>
      </c>
      <c r="M1444" s="10">
        <v>16226504.699999999</v>
      </c>
      <c r="N1444" s="10">
        <v>22940199.600000001</v>
      </c>
    </row>
    <row r="1445" spans="1:14" x14ac:dyDescent="0.55000000000000004">
      <c r="A1445">
        <v>1443</v>
      </c>
      <c r="B1445">
        <v>2017</v>
      </c>
      <c r="C1445" s="5">
        <v>10</v>
      </c>
      <c r="D1445" s="5">
        <v>26</v>
      </c>
      <c r="E1445">
        <v>4</v>
      </c>
      <c r="F1445" s="5">
        <v>6</v>
      </c>
      <c r="G1445" s="5">
        <v>43</v>
      </c>
      <c r="H1445" s="5">
        <v>55</v>
      </c>
      <c r="I1445" s="15">
        <v>3.2804976851851801</v>
      </c>
      <c r="J1445" s="8">
        <v>-500</v>
      </c>
      <c r="K1445" t="s">
        <v>19</v>
      </c>
      <c r="L1445" s="4">
        <v>78.09</v>
      </c>
      <c r="M1445" s="10">
        <v>28536671.5</v>
      </c>
      <c r="N1445" s="10">
        <v>22149086.699999999</v>
      </c>
    </row>
    <row r="1446" spans="1:14" x14ac:dyDescent="0.55000000000000004">
      <c r="A1446">
        <v>1444</v>
      </c>
      <c r="B1446">
        <v>2017</v>
      </c>
      <c r="C1446" s="5">
        <v>10</v>
      </c>
      <c r="D1446" s="5">
        <v>26</v>
      </c>
      <c r="E1446">
        <v>4</v>
      </c>
      <c r="F1446" s="5">
        <v>6</v>
      </c>
      <c r="G1446" s="5">
        <v>44</v>
      </c>
      <c r="H1446" s="5">
        <v>25</v>
      </c>
      <c r="I1446" s="15">
        <v>3.2808449074074</v>
      </c>
      <c r="J1446" s="8">
        <v>-500</v>
      </c>
      <c r="K1446" t="s">
        <v>19</v>
      </c>
      <c r="L1446" s="4">
        <v>93.76</v>
      </c>
      <c r="M1446" s="10">
        <v>8883616.4000000004</v>
      </c>
      <c r="N1446" s="10">
        <v>8902748.5999999996</v>
      </c>
    </row>
    <row r="1447" spans="1:14" x14ac:dyDescent="0.55000000000000004">
      <c r="A1447">
        <v>1445</v>
      </c>
      <c r="B1447">
        <v>2017</v>
      </c>
      <c r="C1447" s="5">
        <v>10</v>
      </c>
      <c r="D1447" s="5">
        <v>26</v>
      </c>
      <c r="E1447">
        <v>4</v>
      </c>
      <c r="F1447" s="5">
        <v>6</v>
      </c>
      <c r="G1447" s="5">
        <v>44</v>
      </c>
      <c r="H1447" s="5">
        <v>55</v>
      </c>
      <c r="I1447" s="15">
        <v>3.2811921296296198</v>
      </c>
      <c r="J1447" s="8">
        <v>-500</v>
      </c>
      <c r="K1447" t="s">
        <v>19</v>
      </c>
      <c r="L1447" s="4">
        <v>78.069999999999993</v>
      </c>
      <c r="M1447" s="10">
        <v>17277124.600000001</v>
      </c>
      <c r="N1447" s="10">
        <v>21418275.899999999</v>
      </c>
    </row>
    <row r="1448" spans="1:14" x14ac:dyDescent="0.55000000000000004">
      <c r="A1448">
        <v>1446</v>
      </c>
      <c r="B1448">
        <v>2017</v>
      </c>
      <c r="C1448" s="5">
        <v>10</v>
      </c>
      <c r="D1448" s="5">
        <v>26</v>
      </c>
      <c r="E1448">
        <v>4</v>
      </c>
      <c r="F1448" s="5">
        <v>6</v>
      </c>
      <c r="G1448" s="5">
        <v>45</v>
      </c>
      <c r="H1448" s="5">
        <v>25</v>
      </c>
      <c r="I1448" s="15">
        <v>3.2815393518518499</v>
      </c>
      <c r="J1448" s="8">
        <v>-500</v>
      </c>
      <c r="K1448" t="s">
        <v>19</v>
      </c>
      <c r="L1448" s="4">
        <v>109.34</v>
      </c>
      <c r="M1448" s="10">
        <v>15695210.800000001</v>
      </c>
      <c r="N1448" s="10">
        <v>29197970.899999999</v>
      </c>
    </row>
    <row r="1449" spans="1:14" x14ac:dyDescent="0.55000000000000004">
      <c r="A1449">
        <v>1447</v>
      </c>
      <c r="B1449">
        <v>2017</v>
      </c>
      <c r="C1449" s="5">
        <v>10</v>
      </c>
      <c r="D1449" s="5">
        <v>26</v>
      </c>
      <c r="E1449">
        <v>4</v>
      </c>
      <c r="F1449" s="5">
        <v>6</v>
      </c>
      <c r="G1449" s="5">
        <v>45</v>
      </c>
      <c r="H1449" s="5">
        <v>55</v>
      </c>
      <c r="I1449" s="15">
        <v>3.2818865740740701</v>
      </c>
      <c r="J1449" s="8">
        <v>-500</v>
      </c>
      <c r="K1449" t="s">
        <v>19</v>
      </c>
      <c r="L1449" s="4">
        <v>58.6</v>
      </c>
      <c r="M1449" s="10">
        <v>17504590.800000001</v>
      </c>
      <c r="N1449" s="10">
        <v>22942961.399999999</v>
      </c>
    </row>
    <row r="1450" spans="1:14" x14ac:dyDescent="0.55000000000000004">
      <c r="A1450">
        <v>1448</v>
      </c>
      <c r="B1450">
        <v>2017</v>
      </c>
      <c r="C1450" s="5">
        <v>10</v>
      </c>
      <c r="D1450" s="5">
        <v>26</v>
      </c>
      <c r="E1450">
        <v>4</v>
      </c>
      <c r="F1450" s="5">
        <v>6</v>
      </c>
      <c r="G1450" s="5">
        <v>46</v>
      </c>
      <c r="H1450" s="5">
        <v>25</v>
      </c>
      <c r="I1450" s="15">
        <v>3.28223379629629</v>
      </c>
      <c r="J1450" s="8">
        <v>-500</v>
      </c>
      <c r="K1450" t="s">
        <v>19</v>
      </c>
      <c r="L1450" s="4">
        <v>113.33</v>
      </c>
      <c r="M1450" s="10">
        <v>14769997.1</v>
      </c>
      <c r="N1450" s="10">
        <v>20054824</v>
      </c>
    </row>
    <row r="1451" spans="1:14" x14ac:dyDescent="0.55000000000000004">
      <c r="A1451">
        <v>1449</v>
      </c>
      <c r="B1451">
        <v>2017</v>
      </c>
      <c r="C1451" s="5">
        <v>10</v>
      </c>
      <c r="D1451" s="5">
        <v>26</v>
      </c>
      <c r="E1451">
        <v>4</v>
      </c>
      <c r="F1451" s="5">
        <v>6</v>
      </c>
      <c r="G1451" s="5">
        <v>46</v>
      </c>
      <c r="H1451" s="5">
        <v>55</v>
      </c>
      <c r="I1451" s="15">
        <v>3.2825810185185098</v>
      </c>
      <c r="J1451" s="8">
        <v>-500</v>
      </c>
      <c r="K1451" t="s">
        <v>19</v>
      </c>
      <c r="L1451" s="4">
        <v>117.18</v>
      </c>
      <c r="M1451" s="10">
        <v>10723301.800000001</v>
      </c>
      <c r="N1451" s="10">
        <v>13968812</v>
      </c>
    </row>
    <row r="1452" spans="1:14" x14ac:dyDescent="0.55000000000000004">
      <c r="A1452">
        <v>1450</v>
      </c>
      <c r="B1452">
        <v>2017</v>
      </c>
      <c r="C1452" s="5">
        <v>10</v>
      </c>
      <c r="D1452" s="5">
        <v>26</v>
      </c>
      <c r="E1452">
        <v>4</v>
      </c>
      <c r="F1452" s="5">
        <v>6</v>
      </c>
      <c r="G1452" s="5">
        <v>47</v>
      </c>
      <c r="H1452" s="5">
        <v>25</v>
      </c>
      <c r="I1452" s="15">
        <v>3.2829282407407399</v>
      </c>
      <c r="J1452" s="8">
        <v>-500</v>
      </c>
      <c r="K1452" t="s">
        <v>19</v>
      </c>
      <c r="L1452" s="4">
        <v>54.68</v>
      </c>
      <c r="M1452" s="10">
        <v>15290075.5</v>
      </c>
      <c r="N1452" s="10">
        <v>20727875.199999999</v>
      </c>
    </row>
    <row r="1453" spans="1:14" x14ac:dyDescent="0.55000000000000004">
      <c r="A1453">
        <v>1451</v>
      </c>
      <c r="B1453">
        <v>2017</v>
      </c>
      <c r="C1453" s="5">
        <v>10</v>
      </c>
      <c r="D1453" s="5">
        <v>26</v>
      </c>
      <c r="E1453">
        <v>4</v>
      </c>
      <c r="F1453" s="5">
        <v>6</v>
      </c>
      <c r="G1453" s="5">
        <v>47</v>
      </c>
      <c r="H1453" s="5">
        <v>55</v>
      </c>
      <c r="I1453" s="15">
        <v>3.2832754629629601</v>
      </c>
      <c r="J1453" s="8">
        <v>-500</v>
      </c>
      <c r="K1453" t="s">
        <v>19</v>
      </c>
      <c r="L1453" s="4">
        <v>78.8</v>
      </c>
      <c r="M1453" s="10">
        <v>15383641.1</v>
      </c>
      <c r="N1453" s="10">
        <v>26774090.699999999</v>
      </c>
    </row>
    <row r="1454" spans="1:14" x14ac:dyDescent="0.55000000000000004">
      <c r="A1454">
        <v>1452</v>
      </c>
      <c r="B1454">
        <v>2017</v>
      </c>
      <c r="C1454" s="5">
        <v>10</v>
      </c>
      <c r="D1454" s="5">
        <v>26</v>
      </c>
      <c r="E1454">
        <v>4</v>
      </c>
      <c r="F1454" s="5">
        <v>6</v>
      </c>
      <c r="G1454" s="5">
        <v>48</v>
      </c>
      <c r="H1454" s="5">
        <v>25</v>
      </c>
      <c r="I1454" s="15">
        <v>3.28362268518518</v>
      </c>
      <c r="J1454" s="8">
        <v>-500</v>
      </c>
      <c r="K1454" t="s">
        <v>19</v>
      </c>
      <c r="L1454" s="4">
        <v>46.88</v>
      </c>
      <c r="M1454" s="10">
        <v>18666513.800000001</v>
      </c>
      <c r="N1454" s="10">
        <v>21411176.399999999</v>
      </c>
    </row>
    <row r="1455" spans="1:14" x14ac:dyDescent="0.55000000000000004">
      <c r="A1455">
        <v>1453</v>
      </c>
      <c r="B1455">
        <v>2017</v>
      </c>
      <c r="C1455" s="5">
        <v>10</v>
      </c>
      <c r="D1455" s="5">
        <v>26</v>
      </c>
      <c r="E1455">
        <v>4</v>
      </c>
      <c r="F1455" s="5">
        <v>6</v>
      </c>
      <c r="G1455" s="5">
        <v>48</v>
      </c>
      <c r="H1455" s="5">
        <v>55</v>
      </c>
      <c r="I1455" s="15">
        <v>3.2839699074073998</v>
      </c>
      <c r="J1455" s="8">
        <v>-500</v>
      </c>
      <c r="K1455" t="s">
        <v>19</v>
      </c>
      <c r="L1455" s="4">
        <v>54.79</v>
      </c>
      <c r="M1455" s="10">
        <v>14194857.5</v>
      </c>
      <c r="N1455" s="10">
        <v>22102521.399999999</v>
      </c>
    </row>
    <row r="1456" spans="1:14" x14ac:dyDescent="0.55000000000000004">
      <c r="A1456">
        <v>1454</v>
      </c>
      <c r="B1456">
        <v>2017</v>
      </c>
      <c r="C1456" s="5">
        <v>10</v>
      </c>
      <c r="D1456" s="5">
        <v>26</v>
      </c>
      <c r="E1456">
        <v>4</v>
      </c>
      <c r="F1456" s="5">
        <v>6</v>
      </c>
      <c r="G1456" s="5">
        <v>49</v>
      </c>
      <c r="H1456" s="5">
        <v>25</v>
      </c>
      <c r="I1456" s="15">
        <v>3.2843171296296201</v>
      </c>
      <c r="J1456" s="8">
        <v>-500</v>
      </c>
      <c r="K1456" t="s">
        <v>19</v>
      </c>
      <c r="L1456" s="4">
        <v>152.36000000000001</v>
      </c>
      <c r="M1456" s="10">
        <v>12352175.6</v>
      </c>
      <c r="N1456" s="10">
        <v>17361866.600000001</v>
      </c>
    </row>
    <row r="1457" spans="1:14" x14ac:dyDescent="0.55000000000000004">
      <c r="A1457">
        <v>1455</v>
      </c>
      <c r="B1457">
        <v>2017</v>
      </c>
      <c r="C1457" s="5">
        <v>10</v>
      </c>
      <c r="D1457" s="5">
        <v>26</v>
      </c>
      <c r="E1457">
        <v>4</v>
      </c>
      <c r="F1457" s="5">
        <v>6</v>
      </c>
      <c r="G1457" s="5">
        <v>49</v>
      </c>
      <c r="H1457" s="5">
        <v>55</v>
      </c>
      <c r="I1457" s="15">
        <v>3.2846643518518501</v>
      </c>
      <c r="J1457" s="8">
        <v>-500</v>
      </c>
      <c r="K1457" t="s">
        <v>19</v>
      </c>
      <c r="L1457" s="4">
        <v>82.67</v>
      </c>
      <c r="M1457" s="10">
        <v>9701279.6999999993</v>
      </c>
      <c r="N1457" s="10">
        <v>8783096.1999999993</v>
      </c>
    </row>
    <row r="1458" spans="1:14" x14ac:dyDescent="0.55000000000000004">
      <c r="A1458">
        <v>1456</v>
      </c>
      <c r="B1458">
        <v>2017</v>
      </c>
      <c r="C1458" s="5">
        <v>10</v>
      </c>
      <c r="D1458" s="5">
        <v>26</v>
      </c>
      <c r="E1458">
        <v>4</v>
      </c>
      <c r="F1458" s="5">
        <v>6</v>
      </c>
      <c r="G1458" s="5">
        <v>50</v>
      </c>
      <c r="H1458" s="5">
        <v>25</v>
      </c>
      <c r="I1458" s="15">
        <v>3.28501157407407</v>
      </c>
      <c r="J1458" s="8">
        <v>-500</v>
      </c>
      <c r="K1458" t="s">
        <v>19</v>
      </c>
      <c r="L1458" s="4">
        <v>78.61</v>
      </c>
      <c r="M1458" s="10">
        <v>15660717.9</v>
      </c>
      <c r="N1458" s="10">
        <v>27747742.800000001</v>
      </c>
    </row>
    <row r="1459" spans="1:14" x14ac:dyDescent="0.55000000000000004">
      <c r="A1459">
        <v>1457</v>
      </c>
      <c r="B1459">
        <v>2017</v>
      </c>
      <c r="C1459" s="5">
        <v>10</v>
      </c>
      <c r="D1459" s="5">
        <v>26</v>
      </c>
      <c r="E1459">
        <v>4</v>
      </c>
      <c r="F1459" s="5">
        <v>6</v>
      </c>
      <c r="G1459" s="5">
        <v>50</v>
      </c>
      <c r="H1459" s="5">
        <v>55</v>
      </c>
      <c r="I1459" s="15">
        <v>3.2853587962962898</v>
      </c>
      <c r="J1459" s="8">
        <v>-500</v>
      </c>
      <c r="K1459" t="s">
        <v>19</v>
      </c>
      <c r="L1459" s="4">
        <v>78.099999999999994</v>
      </c>
      <c r="M1459" s="10">
        <v>16027195.6</v>
      </c>
      <c r="N1459" s="10">
        <v>21413277.399999999</v>
      </c>
    </row>
    <row r="1460" spans="1:14" x14ac:dyDescent="0.55000000000000004">
      <c r="A1460">
        <v>1458</v>
      </c>
      <c r="B1460">
        <v>2017</v>
      </c>
      <c r="C1460" s="5">
        <v>10</v>
      </c>
      <c r="D1460" s="5">
        <v>26</v>
      </c>
      <c r="E1460">
        <v>4</v>
      </c>
      <c r="F1460" s="5">
        <v>6</v>
      </c>
      <c r="G1460" s="5">
        <v>51</v>
      </c>
      <c r="H1460" s="5">
        <v>25</v>
      </c>
      <c r="I1460" s="15">
        <v>3.2857060185185101</v>
      </c>
      <c r="J1460" s="8">
        <v>-500</v>
      </c>
      <c r="K1460" t="s">
        <v>19</v>
      </c>
      <c r="L1460" s="4">
        <v>117.16</v>
      </c>
      <c r="M1460" s="10">
        <v>14625134.6</v>
      </c>
      <c r="N1460" s="10">
        <v>18846928.800000001</v>
      </c>
    </row>
    <row r="1461" spans="1:14" x14ac:dyDescent="0.55000000000000004">
      <c r="A1461">
        <v>1459</v>
      </c>
      <c r="B1461">
        <v>2017</v>
      </c>
      <c r="C1461" s="5">
        <v>10</v>
      </c>
      <c r="D1461" s="5">
        <v>26</v>
      </c>
      <c r="E1461">
        <v>4</v>
      </c>
      <c r="F1461" s="5">
        <v>6</v>
      </c>
      <c r="G1461" s="5">
        <v>51</v>
      </c>
      <c r="H1461" s="5">
        <v>55</v>
      </c>
      <c r="I1461" s="15">
        <v>3.2860532407407401</v>
      </c>
      <c r="J1461" s="8">
        <v>-500</v>
      </c>
      <c r="K1461" t="s">
        <v>19</v>
      </c>
      <c r="L1461" s="4">
        <v>82.08</v>
      </c>
      <c r="M1461" s="10">
        <v>13145895</v>
      </c>
      <c r="N1461" s="10">
        <v>14910879.199999999</v>
      </c>
    </row>
    <row r="1462" spans="1:14" x14ac:dyDescent="0.55000000000000004">
      <c r="A1462">
        <v>1460</v>
      </c>
      <c r="B1462">
        <v>2017</v>
      </c>
      <c r="C1462" s="5">
        <v>10</v>
      </c>
      <c r="D1462" s="5">
        <v>26</v>
      </c>
      <c r="E1462">
        <v>4</v>
      </c>
      <c r="F1462" s="5">
        <v>6</v>
      </c>
      <c r="G1462" s="5">
        <v>52</v>
      </c>
      <c r="H1462" s="5">
        <v>25</v>
      </c>
      <c r="I1462" s="15">
        <v>3.28640046296296</v>
      </c>
      <c r="J1462" s="8">
        <v>-500</v>
      </c>
      <c r="K1462" t="s">
        <v>19</v>
      </c>
      <c r="L1462" s="4">
        <v>58.8</v>
      </c>
      <c r="M1462" s="10">
        <v>15210723</v>
      </c>
      <c r="N1462" s="10">
        <v>22946411.5</v>
      </c>
    </row>
    <row r="1463" spans="1:14" x14ac:dyDescent="0.55000000000000004">
      <c r="A1463">
        <v>1461</v>
      </c>
      <c r="B1463">
        <v>2017</v>
      </c>
      <c r="C1463" s="5">
        <v>10</v>
      </c>
      <c r="D1463" s="5">
        <v>26</v>
      </c>
      <c r="E1463">
        <v>4</v>
      </c>
      <c r="F1463" s="5">
        <v>6</v>
      </c>
      <c r="G1463" s="5">
        <v>52</v>
      </c>
      <c r="H1463" s="5">
        <v>55</v>
      </c>
      <c r="I1463" s="15">
        <v>3.2867476851851798</v>
      </c>
      <c r="J1463" s="8">
        <v>-500</v>
      </c>
      <c r="K1463" t="s">
        <v>19</v>
      </c>
      <c r="L1463" s="4">
        <v>109.39</v>
      </c>
      <c r="M1463" s="10">
        <v>17676055.5</v>
      </c>
      <c r="N1463" s="10">
        <v>25689974.199999999</v>
      </c>
    </row>
    <row r="1464" spans="1:14" x14ac:dyDescent="0.55000000000000004">
      <c r="A1464">
        <v>1462</v>
      </c>
      <c r="B1464">
        <v>2017</v>
      </c>
      <c r="C1464" s="5">
        <v>10</v>
      </c>
      <c r="D1464" s="5">
        <v>26</v>
      </c>
      <c r="E1464">
        <v>4</v>
      </c>
      <c r="F1464" s="5">
        <v>6</v>
      </c>
      <c r="G1464" s="5">
        <v>53</v>
      </c>
      <c r="H1464" s="5">
        <v>25</v>
      </c>
      <c r="I1464" s="15">
        <v>3.2870949074074001</v>
      </c>
      <c r="J1464" s="8">
        <v>-500</v>
      </c>
      <c r="K1464" t="s">
        <v>19</v>
      </c>
      <c r="L1464" s="4">
        <v>50.8</v>
      </c>
      <c r="M1464" s="10">
        <v>15838753.199999999</v>
      </c>
      <c r="N1464" s="10">
        <v>23789757.899999999</v>
      </c>
    </row>
    <row r="1465" spans="1:14" x14ac:dyDescent="0.55000000000000004">
      <c r="A1465">
        <v>1463</v>
      </c>
      <c r="B1465">
        <v>2017</v>
      </c>
      <c r="C1465" s="5">
        <v>10</v>
      </c>
      <c r="D1465" s="5">
        <v>26</v>
      </c>
      <c r="E1465">
        <v>4</v>
      </c>
      <c r="F1465" s="5">
        <v>6</v>
      </c>
      <c r="G1465" s="5">
        <v>53</v>
      </c>
      <c r="H1465" s="5">
        <v>55</v>
      </c>
      <c r="I1465" s="15">
        <v>3.2874421296296199</v>
      </c>
      <c r="J1465" s="8">
        <v>-500</v>
      </c>
      <c r="K1465" t="s">
        <v>19</v>
      </c>
      <c r="L1465" s="4">
        <v>82.01</v>
      </c>
      <c r="M1465" s="10">
        <v>10696793.9</v>
      </c>
      <c r="N1465" s="10">
        <v>23754964.199999999</v>
      </c>
    </row>
    <row r="1466" spans="1:14" x14ac:dyDescent="0.55000000000000004">
      <c r="A1466">
        <v>1464</v>
      </c>
      <c r="B1466">
        <v>2017</v>
      </c>
      <c r="C1466" s="5">
        <v>10</v>
      </c>
      <c r="D1466" s="5">
        <v>26</v>
      </c>
      <c r="E1466">
        <v>4</v>
      </c>
      <c r="F1466" s="5">
        <v>6</v>
      </c>
      <c r="G1466" s="5">
        <v>54</v>
      </c>
      <c r="H1466" s="5">
        <v>25</v>
      </c>
      <c r="I1466" s="15">
        <v>3.28778935185185</v>
      </c>
      <c r="J1466" s="8">
        <v>-500</v>
      </c>
      <c r="K1466" t="s">
        <v>19</v>
      </c>
      <c r="L1466" s="4">
        <v>105.88</v>
      </c>
      <c r="M1466" s="10">
        <v>16784772</v>
      </c>
      <c r="N1466" s="10">
        <v>27799428.899999999</v>
      </c>
    </row>
    <row r="1467" spans="1:14" x14ac:dyDescent="0.55000000000000004">
      <c r="A1467">
        <v>1465</v>
      </c>
      <c r="B1467">
        <v>2017</v>
      </c>
      <c r="C1467" s="5">
        <v>10</v>
      </c>
      <c r="D1467" s="5">
        <v>26</v>
      </c>
      <c r="E1467">
        <v>4</v>
      </c>
      <c r="F1467" s="5">
        <v>6</v>
      </c>
      <c r="G1467" s="5">
        <v>54</v>
      </c>
      <c r="H1467" s="5">
        <v>55</v>
      </c>
      <c r="I1467" s="15">
        <v>3.2881365740740698</v>
      </c>
      <c r="J1467" s="8">
        <v>-500</v>
      </c>
      <c r="K1467" t="s">
        <v>19</v>
      </c>
      <c r="L1467" s="4">
        <v>46.85</v>
      </c>
      <c r="M1467" s="10">
        <v>20522626.5</v>
      </c>
      <c r="N1467" s="10">
        <v>24594195.800000001</v>
      </c>
    </row>
    <row r="1468" spans="1:14" x14ac:dyDescent="0.55000000000000004">
      <c r="A1468">
        <v>1466</v>
      </c>
      <c r="B1468">
        <v>2017</v>
      </c>
      <c r="C1468" s="5">
        <v>10</v>
      </c>
      <c r="D1468" s="5">
        <v>26</v>
      </c>
      <c r="E1468">
        <v>4</v>
      </c>
      <c r="F1468" s="5">
        <v>6</v>
      </c>
      <c r="G1468" s="5">
        <v>55</v>
      </c>
      <c r="H1468" s="5">
        <v>25</v>
      </c>
      <c r="I1468" s="15">
        <v>3.2884837962962901</v>
      </c>
      <c r="J1468" s="8">
        <v>-500</v>
      </c>
      <c r="K1468" t="s">
        <v>19</v>
      </c>
      <c r="L1468" s="4">
        <v>78.13</v>
      </c>
      <c r="M1468" s="10">
        <v>16172919.199999999</v>
      </c>
      <c r="N1468" s="10">
        <v>22948837.100000001</v>
      </c>
    </row>
    <row r="1469" spans="1:14" x14ac:dyDescent="0.55000000000000004">
      <c r="A1469">
        <v>1467</v>
      </c>
      <c r="B1469">
        <v>2017</v>
      </c>
      <c r="C1469" s="5">
        <v>10</v>
      </c>
      <c r="D1469" s="5">
        <v>26</v>
      </c>
      <c r="E1469">
        <v>4</v>
      </c>
      <c r="F1469" s="5">
        <v>6</v>
      </c>
      <c r="G1469" s="5">
        <v>55</v>
      </c>
      <c r="H1469" s="5">
        <v>55</v>
      </c>
      <c r="I1469" s="15">
        <v>3.2888310185185099</v>
      </c>
      <c r="J1469" s="8">
        <v>-500</v>
      </c>
      <c r="K1469" t="s">
        <v>19</v>
      </c>
      <c r="L1469" s="4">
        <v>78.099999999999994</v>
      </c>
      <c r="M1469" s="10">
        <v>16233939.1</v>
      </c>
      <c r="N1469" s="10">
        <v>20728630.100000001</v>
      </c>
    </row>
    <row r="1470" spans="1:14" x14ac:dyDescent="0.55000000000000004">
      <c r="A1470">
        <v>1468</v>
      </c>
      <c r="B1470">
        <v>2017</v>
      </c>
      <c r="C1470" s="5">
        <v>10</v>
      </c>
      <c r="D1470" s="5">
        <v>26</v>
      </c>
      <c r="E1470">
        <v>4</v>
      </c>
      <c r="F1470" s="5">
        <v>6</v>
      </c>
      <c r="G1470" s="5">
        <v>56</v>
      </c>
      <c r="H1470" s="5">
        <v>25</v>
      </c>
      <c r="I1470" s="15">
        <v>3.2891782407407399</v>
      </c>
      <c r="J1470" s="8">
        <v>-500</v>
      </c>
      <c r="K1470" t="s">
        <v>19</v>
      </c>
      <c r="L1470" s="4">
        <v>85.99</v>
      </c>
      <c r="M1470" s="10">
        <v>11995260.699999999</v>
      </c>
      <c r="N1470" s="10">
        <v>21419866.300000001</v>
      </c>
    </row>
    <row r="1471" spans="1:14" x14ac:dyDescent="0.55000000000000004">
      <c r="A1471">
        <v>1469</v>
      </c>
      <c r="B1471">
        <v>2017</v>
      </c>
      <c r="C1471" s="5">
        <v>10</v>
      </c>
      <c r="D1471" s="5">
        <v>26</v>
      </c>
      <c r="E1471">
        <v>4</v>
      </c>
      <c r="F1471" s="5">
        <v>6</v>
      </c>
      <c r="G1471" s="5">
        <v>56</v>
      </c>
      <c r="H1471" s="5">
        <v>55</v>
      </c>
      <c r="I1471" s="15">
        <v>3.2895254629629598</v>
      </c>
      <c r="J1471" s="8">
        <v>-500</v>
      </c>
      <c r="K1471" t="s">
        <v>19</v>
      </c>
      <c r="L1471" s="4">
        <v>82.01</v>
      </c>
      <c r="M1471" s="10">
        <v>13179675.300000001</v>
      </c>
      <c r="N1471" s="10">
        <v>2487488.7000000002</v>
      </c>
    </row>
    <row r="1472" spans="1:14" x14ac:dyDescent="0.55000000000000004">
      <c r="A1472">
        <v>1470</v>
      </c>
      <c r="B1472">
        <v>2017</v>
      </c>
      <c r="C1472" s="5">
        <v>10</v>
      </c>
      <c r="D1472" s="5">
        <v>26</v>
      </c>
      <c r="E1472">
        <v>4</v>
      </c>
      <c r="F1472" s="5">
        <v>6</v>
      </c>
      <c r="G1472" s="5">
        <v>57</v>
      </c>
      <c r="H1472" s="5">
        <v>25</v>
      </c>
      <c r="I1472" s="15">
        <v>3.2898726851851801</v>
      </c>
      <c r="J1472" s="8">
        <v>-500</v>
      </c>
      <c r="K1472" t="s">
        <v>19</v>
      </c>
      <c r="L1472" s="4">
        <v>70.22</v>
      </c>
      <c r="M1472" s="10">
        <v>15653438.199999999</v>
      </c>
      <c r="N1472" s="10">
        <v>27939069.699999999</v>
      </c>
    </row>
    <row r="1473" spans="1:14" x14ac:dyDescent="0.55000000000000004">
      <c r="A1473">
        <v>1471</v>
      </c>
      <c r="B1473">
        <v>2017</v>
      </c>
      <c r="C1473" s="5">
        <v>10</v>
      </c>
      <c r="D1473" s="5">
        <v>26</v>
      </c>
      <c r="E1473">
        <v>4</v>
      </c>
      <c r="F1473" s="5">
        <v>6</v>
      </c>
      <c r="G1473" s="5">
        <v>57</v>
      </c>
      <c r="H1473" s="5">
        <v>55</v>
      </c>
      <c r="I1473" s="15">
        <v>3.2902199074073999</v>
      </c>
      <c r="J1473" s="8">
        <v>-500</v>
      </c>
      <c r="K1473" t="s">
        <v>19</v>
      </c>
      <c r="L1473" s="4">
        <v>97.66</v>
      </c>
      <c r="M1473" s="10">
        <v>17498478.800000001</v>
      </c>
      <c r="N1473" s="10">
        <v>29196210</v>
      </c>
    </row>
    <row r="1474" spans="1:14" x14ac:dyDescent="0.55000000000000004">
      <c r="A1474">
        <v>1472</v>
      </c>
      <c r="B1474">
        <v>2017</v>
      </c>
      <c r="C1474" s="5">
        <v>10</v>
      </c>
      <c r="D1474" s="5">
        <v>26</v>
      </c>
      <c r="E1474">
        <v>4</v>
      </c>
      <c r="F1474" s="5">
        <v>6</v>
      </c>
      <c r="G1474" s="5">
        <v>58</v>
      </c>
      <c r="H1474" s="5">
        <v>25</v>
      </c>
      <c r="I1474" s="15">
        <v>3.2905671296296202</v>
      </c>
      <c r="J1474" s="8">
        <v>-500</v>
      </c>
      <c r="K1474" t="s">
        <v>19</v>
      </c>
      <c r="L1474" s="4">
        <v>74.19</v>
      </c>
      <c r="M1474" s="10">
        <v>13932839.9</v>
      </c>
      <c r="N1474" s="10">
        <v>12824807.9</v>
      </c>
    </row>
    <row r="1475" spans="1:14" x14ac:dyDescent="0.55000000000000004">
      <c r="A1475">
        <v>1473</v>
      </c>
      <c r="B1475">
        <v>2017</v>
      </c>
      <c r="C1475" s="5">
        <v>10</v>
      </c>
      <c r="D1475" s="5">
        <v>26</v>
      </c>
      <c r="E1475">
        <v>4</v>
      </c>
      <c r="F1475" s="5">
        <v>6</v>
      </c>
      <c r="G1475" s="5">
        <v>58</v>
      </c>
      <c r="H1475" s="5">
        <v>55</v>
      </c>
      <c r="I1475" s="15">
        <v>3.2909143518518502</v>
      </c>
      <c r="J1475" s="8">
        <v>-500</v>
      </c>
      <c r="K1475" t="s">
        <v>19</v>
      </c>
      <c r="L1475" s="4">
        <v>117.71</v>
      </c>
      <c r="M1475" s="10">
        <v>7341738.5999999996</v>
      </c>
      <c r="N1475" s="10">
        <v>17849514.800000001</v>
      </c>
    </row>
    <row r="1476" spans="1:14" x14ac:dyDescent="0.55000000000000004">
      <c r="A1476">
        <v>1474</v>
      </c>
      <c r="B1476">
        <v>2017</v>
      </c>
      <c r="C1476" s="5">
        <v>10</v>
      </c>
      <c r="D1476" s="5">
        <v>26</v>
      </c>
      <c r="E1476">
        <v>4</v>
      </c>
      <c r="F1476" s="5">
        <v>6</v>
      </c>
      <c r="G1476" s="5">
        <v>59</v>
      </c>
      <c r="H1476" s="5">
        <v>25</v>
      </c>
      <c r="I1476" s="15">
        <v>3.2912615740740701</v>
      </c>
      <c r="J1476" s="8">
        <v>-500</v>
      </c>
      <c r="K1476" t="s">
        <v>19</v>
      </c>
      <c r="L1476" s="4">
        <v>93.75</v>
      </c>
      <c r="M1476" s="10">
        <v>14547352.1</v>
      </c>
      <c r="N1476" s="10">
        <v>22947774.300000001</v>
      </c>
    </row>
    <row r="1477" spans="1:14" x14ac:dyDescent="0.55000000000000004">
      <c r="A1477">
        <v>1475</v>
      </c>
      <c r="B1477">
        <v>2017</v>
      </c>
      <c r="C1477" s="5">
        <v>10</v>
      </c>
      <c r="D1477" s="5">
        <v>26</v>
      </c>
      <c r="E1477">
        <v>4</v>
      </c>
      <c r="F1477" s="5">
        <v>6</v>
      </c>
      <c r="G1477" s="5">
        <v>59</v>
      </c>
      <c r="H1477" s="5">
        <v>55</v>
      </c>
      <c r="I1477" s="15">
        <v>3.2916087962962899</v>
      </c>
      <c r="J1477" s="8">
        <v>-500</v>
      </c>
      <c r="K1477" t="s">
        <v>19</v>
      </c>
      <c r="L1477" s="4">
        <v>82.05</v>
      </c>
      <c r="M1477" s="10">
        <v>10432087.300000001</v>
      </c>
      <c r="N1477" s="10">
        <v>5888230</v>
      </c>
    </row>
    <row r="1478" spans="1:14" x14ac:dyDescent="0.55000000000000004">
      <c r="A1478">
        <v>1476</v>
      </c>
      <c r="B1478">
        <v>2017</v>
      </c>
      <c r="C1478" s="5">
        <v>10</v>
      </c>
      <c r="D1478" s="5">
        <v>26</v>
      </c>
      <c r="E1478">
        <v>4</v>
      </c>
      <c r="F1478" s="5">
        <v>7</v>
      </c>
      <c r="G1478" s="5">
        <v>0</v>
      </c>
      <c r="H1478" s="5">
        <v>25</v>
      </c>
      <c r="I1478" s="15">
        <v>3.2919560185185102</v>
      </c>
      <c r="J1478" s="8">
        <v>-500</v>
      </c>
      <c r="K1478" t="s">
        <v>19</v>
      </c>
      <c r="L1478" s="4">
        <v>85.94</v>
      </c>
      <c r="M1478" s="10">
        <v>6906402.2999999998</v>
      </c>
      <c r="N1478" s="10">
        <v>16032216.9</v>
      </c>
    </row>
    <row r="1479" spans="1:14" x14ac:dyDescent="0.55000000000000004">
      <c r="A1479">
        <v>1477</v>
      </c>
      <c r="B1479">
        <v>2017</v>
      </c>
      <c r="C1479" s="5">
        <v>10</v>
      </c>
      <c r="D1479" s="5">
        <v>26</v>
      </c>
      <c r="E1479">
        <v>4</v>
      </c>
      <c r="F1479" s="5">
        <v>7</v>
      </c>
      <c r="G1479" s="5">
        <v>0</v>
      </c>
      <c r="H1479" s="5">
        <v>55</v>
      </c>
      <c r="I1479" s="15">
        <v>3.2923032407407402</v>
      </c>
      <c r="J1479" s="8">
        <v>-500</v>
      </c>
      <c r="K1479" t="s">
        <v>19</v>
      </c>
      <c r="L1479" s="4">
        <v>50.85</v>
      </c>
      <c r="M1479" s="10">
        <v>14158893.1</v>
      </c>
      <c r="N1479" s="10">
        <v>22948374.5</v>
      </c>
    </row>
    <row r="1480" spans="1:14" x14ac:dyDescent="0.55000000000000004">
      <c r="A1480">
        <v>1478</v>
      </c>
      <c r="B1480">
        <v>2017</v>
      </c>
      <c r="C1480" s="5">
        <v>10</v>
      </c>
      <c r="D1480" s="5">
        <v>26</v>
      </c>
      <c r="E1480">
        <v>4</v>
      </c>
      <c r="F1480" s="5">
        <v>7</v>
      </c>
      <c r="G1480" s="5">
        <v>1</v>
      </c>
      <c r="H1480" s="5">
        <v>25</v>
      </c>
      <c r="I1480" s="15">
        <v>3.29265046296296</v>
      </c>
      <c r="J1480" s="8">
        <v>-500</v>
      </c>
      <c r="K1480" t="s">
        <v>19</v>
      </c>
      <c r="L1480" s="4">
        <v>54.7</v>
      </c>
      <c r="M1480" s="10">
        <v>10652250.5</v>
      </c>
      <c r="N1480" s="10">
        <v>18358919.600000001</v>
      </c>
    </row>
    <row r="1481" spans="1:14" x14ac:dyDescent="0.55000000000000004">
      <c r="A1481">
        <v>1479</v>
      </c>
      <c r="B1481">
        <v>2017</v>
      </c>
      <c r="C1481" s="5">
        <v>10</v>
      </c>
      <c r="D1481" s="5">
        <v>26</v>
      </c>
      <c r="E1481">
        <v>4</v>
      </c>
      <c r="F1481" s="5">
        <v>7</v>
      </c>
      <c r="G1481" s="5">
        <v>1</v>
      </c>
      <c r="H1481" s="5">
        <v>55</v>
      </c>
      <c r="I1481" s="15">
        <v>3.2929976851851799</v>
      </c>
      <c r="J1481" s="8">
        <v>-500</v>
      </c>
      <c r="K1481" t="s">
        <v>19</v>
      </c>
      <c r="L1481" s="4">
        <v>70.33</v>
      </c>
      <c r="M1481" s="10">
        <v>17786444</v>
      </c>
      <c r="N1481" s="10">
        <v>7052089.7999999998</v>
      </c>
    </row>
    <row r="1482" spans="1:14" x14ac:dyDescent="0.55000000000000004">
      <c r="A1482">
        <v>1480</v>
      </c>
      <c r="B1482">
        <v>2017</v>
      </c>
      <c r="C1482" s="5">
        <v>10</v>
      </c>
      <c r="D1482" s="5">
        <v>26</v>
      </c>
      <c r="E1482">
        <v>4</v>
      </c>
      <c r="F1482" s="5">
        <v>7</v>
      </c>
      <c r="G1482" s="5">
        <v>2</v>
      </c>
      <c r="H1482" s="5">
        <v>25</v>
      </c>
      <c r="I1482" s="15">
        <v>3.2933449074074002</v>
      </c>
      <c r="J1482" s="8">
        <v>-500</v>
      </c>
      <c r="K1482" t="s">
        <v>19</v>
      </c>
      <c r="L1482" s="4">
        <v>81.98</v>
      </c>
      <c r="M1482" s="10">
        <v>15875543</v>
      </c>
      <c r="N1482" s="10">
        <v>22941636.600000001</v>
      </c>
    </row>
    <row r="1483" spans="1:14" x14ac:dyDescent="0.55000000000000004">
      <c r="A1483">
        <v>1481</v>
      </c>
      <c r="B1483">
        <v>2017</v>
      </c>
      <c r="C1483" s="5">
        <v>10</v>
      </c>
      <c r="D1483" s="5">
        <v>26</v>
      </c>
      <c r="E1483">
        <v>4</v>
      </c>
      <c r="F1483" s="5">
        <v>7</v>
      </c>
      <c r="G1483" s="5">
        <v>2</v>
      </c>
      <c r="H1483" s="5">
        <v>55</v>
      </c>
      <c r="I1483" s="15">
        <v>3.29369212962962</v>
      </c>
      <c r="J1483" s="8">
        <v>-500</v>
      </c>
      <c r="K1483" t="s">
        <v>19</v>
      </c>
      <c r="L1483" s="4">
        <v>50.76</v>
      </c>
      <c r="M1483" s="10">
        <v>20448148.100000001</v>
      </c>
      <c r="N1483" s="10">
        <v>13114004</v>
      </c>
    </row>
    <row r="1484" spans="1:14" x14ac:dyDescent="0.55000000000000004">
      <c r="A1484">
        <v>1482</v>
      </c>
      <c r="B1484">
        <v>2017</v>
      </c>
      <c r="C1484" s="5">
        <v>10</v>
      </c>
      <c r="D1484" s="5">
        <v>26</v>
      </c>
      <c r="E1484">
        <v>4</v>
      </c>
      <c r="F1484" s="5">
        <v>7</v>
      </c>
      <c r="G1484" s="5">
        <v>3</v>
      </c>
      <c r="H1484" s="5">
        <v>25</v>
      </c>
      <c r="I1484" s="15">
        <v>3.29403935185185</v>
      </c>
      <c r="J1484" s="8">
        <v>-500</v>
      </c>
      <c r="K1484" t="s">
        <v>19</v>
      </c>
      <c r="L1484" s="4">
        <v>74.5</v>
      </c>
      <c r="M1484" s="10">
        <v>13833209</v>
      </c>
      <c r="N1484" s="10">
        <v>18358063.399999999</v>
      </c>
    </row>
    <row r="1485" spans="1:14" x14ac:dyDescent="0.55000000000000004">
      <c r="A1485">
        <v>1483</v>
      </c>
      <c r="B1485">
        <v>2017</v>
      </c>
      <c r="C1485" s="5">
        <v>10</v>
      </c>
      <c r="D1485" s="5">
        <v>26</v>
      </c>
      <c r="E1485">
        <v>4</v>
      </c>
      <c r="F1485" s="5">
        <v>7</v>
      </c>
      <c r="G1485" s="5">
        <v>3</v>
      </c>
      <c r="H1485" s="5">
        <v>55</v>
      </c>
      <c r="I1485" s="15">
        <v>3.2943865740740699</v>
      </c>
      <c r="J1485" s="8">
        <v>-500</v>
      </c>
      <c r="K1485" t="s">
        <v>19</v>
      </c>
      <c r="L1485" s="4">
        <v>81.97</v>
      </c>
      <c r="M1485" s="10">
        <v>10169922.199999999</v>
      </c>
      <c r="N1485" s="10">
        <v>23786788.5</v>
      </c>
    </row>
    <row r="1486" spans="1:14" x14ac:dyDescent="0.55000000000000004">
      <c r="A1486">
        <v>1484</v>
      </c>
      <c r="B1486">
        <v>2017</v>
      </c>
      <c r="C1486" s="5">
        <v>10</v>
      </c>
      <c r="D1486" s="5">
        <v>26</v>
      </c>
      <c r="E1486">
        <v>4</v>
      </c>
      <c r="F1486" s="5">
        <v>7</v>
      </c>
      <c r="G1486" s="5">
        <v>4</v>
      </c>
      <c r="H1486" s="5">
        <v>25</v>
      </c>
      <c r="I1486" s="15">
        <v>3.2947337962962902</v>
      </c>
      <c r="J1486" s="8">
        <v>-500</v>
      </c>
      <c r="K1486" t="s">
        <v>19</v>
      </c>
      <c r="L1486" s="4">
        <v>50.74</v>
      </c>
      <c r="M1486" s="10">
        <v>14948092.300000001</v>
      </c>
      <c r="N1486" s="10">
        <v>14246811.9</v>
      </c>
    </row>
    <row r="1487" spans="1:14" x14ac:dyDescent="0.55000000000000004">
      <c r="A1487">
        <v>1485</v>
      </c>
      <c r="B1487">
        <v>2017</v>
      </c>
      <c r="C1487" s="5">
        <v>10</v>
      </c>
      <c r="D1487" s="5">
        <v>26</v>
      </c>
      <c r="E1487">
        <v>4</v>
      </c>
      <c r="F1487" s="5">
        <v>7</v>
      </c>
      <c r="G1487" s="5">
        <v>4</v>
      </c>
      <c r="H1487" s="5">
        <v>55</v>
      </c>
      <c r="I1487" s="15">
        <v>3.29508101851851</v>
      </c>
      <c r="J1487" s="8">
        <v>-500</v>
      </c>
      <c r="K1487" t="s">
        <v>19</v>
      </c>
      <c r="L1487" s="4">
        <v>85.99</v>
      </c>
      <c r="M1487" s="10">
        <v>13941554.6</v>
      </c>
      <c r="N1487" s="10">
        <v>16026390.699999999</v>
      </c>
    </row>
    <row r="1488" spans="1:14" x14ac:dyDescent="0.55000000000000004">
      <c r="A1488">
        <v>1486</v>
      </c>
      <c r="B1488">
        <v>2017</v>
      </c>
      <c r="C1488" s="5">
        <v>10</v>
      </c>
      <c r="D1488" s="5">
        <v>26</v>
      </c>
      <c r="E1488">
        <v>4</v>
      </c>
      <c r="F1488" s="5">
        <v>7</v>
      </c>
      <c r="G1488" s="5">
        <v>5</v>
      </c>
      <c r="H1488" s="5">
        <v>25</v>
      </c>
      <c r="I1488" s="15">
        <v>3.29542824074074</v>
      </c>
      <c r="J1488" s="8">
        <v>-500</v>
      </c>
      <c r="K1488" t="s">
        <v>19</v>
      </c>
      <c r="L1488" s="4">
        <v>109.83</v>
      </c>
      <c r="M1488" s="10">
        <v>17001829.600000001</v>
      </c>
      <c r="N1488" s="10">
        <v>23662313.199999999</v>
      </c>
    </row>
    <row r="1489" spans="1:14" x14ac:dyDescent="0.55000000000000004">
      <c r="A1489">
        <v>1487</v>
      </c>
      <c r="B1489">
        <v>2017</v>
      </c>
      <c r="C1489" s="5">
        <v>10</v>
      </c>
      <c r="D1489" s="5">
        <v>26</v>
      </c>
      <c r="E1489">
        <v>4</v>
      </c>
      <c r="F1489" s="5">
        <v>7</v>
      </c>
      <c r="G1489" s="5">
        <v>5</v>
      </c>
      <c r="H1489" s="5">
        <v>55</v>
      </c>
      <c r="I1489" s="15">
        <v>3.2957754629629599</v>
      </c>
      <c r="J1489" s="8">
        <v>-500</v>
      </c>
      <c r="K1489" t="s">
        <v>19</v>
      </c>
      <c r="L1489" s="4">
        <v>78.709999999999994</v>
      </c>
      <c r="M1489" s="10">
        <v>29189526.100000001</v>
      </c>
      <c r="N1489" s="10">
        <v>23789825.100000001</v>
      </c>
    </row>
    <row r="1490" spans="1:14" x14ac:dyDescent="0.55000000000000004">
      <c r="A1490">
        <v>1488</v>
      </c>
      <c r="B1490">
        <v>2017</v>
      </c>
      <c r="C1490" s="5">
        <v>10</v>
      </c>
      <c r="D1490" s="5">
        <v>26</v>
      </c>
      <c r="E1490">
        <v>4</v>
      </c>
      <c r="F1490" s="5">
        <v>7</v>
      </c>
      <c r="G1490" s="5">
        <v>6</v>
      </c>
      <c r="H1490" s="5">
        <v>25</v>
      </c>
      <c r="I1490" s="15">
        <v>3.2961226851851801</v>
      </c>
      <c r="J1490" s="8">
        <v>-500</v>
      </c>
      <c r="K1490" t="s">
        <v>19</v>
      </c>
      <c r="L1490" s="4">
        <v>27.33</v>
      </c>
      <c r="M1490" s="10">
        <v>10306587.5</v>
      </c>
      <c r="N1490" s="10">
        <v>22149377.899999999</v>
      </c>
    </row>
    <row r="1491" spans="1:14" x14ac:dyDescent="0.55000000000000004">
      <c r="A1491">
        <v>1489</v>
      </c>
      <c r="B1491">
        <v>2017</v>
      </c>
      <c r="C1491" s="5">
        <v>10</v>
      </c>
      <c r="D1491" s="5">
        <v>26</v>
      </c>
      <c r="E1491">
        <v>4</v>
      </c>
      <c r="F1491" s="5">
        <v>7</v>
      </c>
      <c r="G1491" s="5">
        <v>6</v>
      </c>
      <c r="H1491" s="5">
        <v>55</v>
      </c>
      <c r="I1491" s="15">
        <v>3.2964699074074</v>
      </c>
      <c r="J1491" s="8">
        <v>-500</v>
      </c>
      <c r="K1491" t="s">
        <v>19</v>
      </c>
      <c r="L1491" s="4">
        <v>74.28</v>
      </c>
      <c r="M1491" s="10">
        <v>16895395.699999999</v>
      </c>
      <c r="N1491" s="10">
        <v>21420029.699999999</v>
      </c>
    </row>
    <row r="1492" spans="1:14" x14ac:dyDescent="0.55000000000000004">
      <c r="A1492">
        <v>1490</v>
      </c>
      <c r="B1492">
        <v>2017</v>
      </c>
      <c r="C1492" s="5">
        <v>10</v>
      </c>
      <c r="D1492" s="5">
        <v>26</v>
      </c>
      <c r="E1492">
        <v>4</v>
      </c>
      <c r="F1492" s="5">
        <v>7</v>
      </c>
      <c r="G1492" s="5">
        <v>7</v>
      </c>
      <c r="H1492" s="5">
        <v>25</v>
      </c>
      <c r="I1492" s="15">
        <v>3.2968171296296198</v>
      </c>
      <c r="J1492" s="8">
        <v>-500</v>
      </c>
      <c r="K1492" t="s">
        <v>19</v>
      </c>
      <c r="L1492" s="4">
        <v>82.05</v>
      </c>
      <c r="M1492" s="10">
        <v>17457701.800000001</v>
      </c>
      <c r="N1492" s="10">
        <v>16049158.300000001</v>
      </c>
    </row>
    <row r="1493" spans="1:14" x14ac:dyDescent="0.55000000000000004">
      <c r="A1493">
        <v>1491</v>
      </c>
      <c r="B1493">
        <v>2017</v>
      </c>
      <c r="C1493" s="5">
        <v>10</v>
      </c>
      <c r="D1493" s="5">
        <v>26</v>
      </c>
      <c r="E1493">
        <v>4</v>
      </c>
      <c r="F1493" s="5">
        <v>7</v>
      </c>
      <c r="G1493" s="5">
        <v>7</v>
      </c>
      <c r="H1493" s="5">
        <v>55</v>
      </c>
      <c r="I1493" s="15">
        <v>3.2971643518518499</v>
      </c>
      <c r="J1493" s="8">
        <v>-500</v>
      </c>
      <c r="K1493" t="s">
        <v>19</v>
      </c>
      <c r="L1493" s="4">
        <v>74.7</v>
      </c>
      <c r="M1493" s="10">
        <v>15991539.300000001</v>
      </c>
      <c r="N1493" s="10">
        <v>27924416.699999999</v>
      </c>
    </row>
    <row r="1494" spans="1:14" x14ac:dyDescent="0.55000000000000004">
      <c r="A1494">
        <v>1492</v>
      </c>
      <c r="B1494">
        <v>2017</v>
      </c>
      <c r="C1494" s="5">
        <v>10</v>
      </c>
      <c r="D1494" s="5">
        <v>26</v>
      </c>
      <c r="E1494">
        <v>4</v>
      </c>
      <c r="F1494" s="5">
        <v>7</v>
      </c>
      <c r="G1494" s="5">
        <v>8</v>
      </c>
      <c r="H1494" s="5">
        <v>25</v>
      </c>
      <c r="I1494" s="15">
        <v>3.2975115740740701</v>
      </c>
      <c r="J1494" s="8">
        <v>-500</v>
      </c>
      <c r="K1494" t="s">
        <v>19</v>
      </c>
      <c r="L1494" s="4">
        <v>89.85</v>
      </c>
      <c r="M1494" s="10">
        <v>14471058</v>
      </c>
      <c r="N1494" s="10">
        <v>19466393.600000001</v>
      </c>
    </row>
    <row r="1495" spans="1:14" x14ac:dyDescent="0.55000000000000004">
      <c r="A1495">
        <v>1493</v>
      </c>
      <c r="B1495">
        <v>2017</v>
      </c>
      <c r="C1495" s="5">
        <v>10</v>
      </c>
      <c r="D1495" s="5">
        <v>26</v>
      </c>
      <c r="E1495">
        <v>4</v>
      </c>
      <c r="F1495" s="5">
        <v>7</v>
      </c>
      <c r="G1495" s="5">
        <v>8</v>
      </c>
      <c r="H1495" s="5">
        <v>55</v>
      </c>
      <c r="I1495" s="15">
        <v>3.29785879629629</v>
      </c>
      <c r="J1495" s="8">
        <v>-500</v>
      </c>
      <c r="K1495" t="s">
        <v>19</v>
      </c>
      <c r="L1495" s="4">
        <v>82.03</v>
      </c>
      <c r="M1495" s="10">
        <v>14232107.199999999</v>
      </c>
      <c r="N1495" s="10">
        <v>27816302.399999999</v>
      </c>
    </row>
    <row r="1496" spans="1:14" x14ac:dyDescent="0.55000000000000004">
      <c r="A1496">
        <v>1494</v>
      </c>
      <c r="B1496">
        <v>2017</v>
      </c>
      <c r="C1496" s="5">
        <v>10</v>
      </c>
      <c r="D1496" s="5">
        <v>26</v>
      </c>
      <c r="E1496">
        <v>4</v>
      </c>
      <c r="F1496" s="5">
        <v>7</v>
      </c>
      <c r="G1496" s="5">
        <v>9</v>
      </c>
      <c r="H1496" s="5">
        <v>25</v>
      </c>
      <c r="I1496" s="15">
        <v>3.2982060185185098</v>
      </c>
      <c r="J1496" s="8">
        <v>-500</v>
      </c>
      <c r="K1496" t="s">
        <v>19</v>
      </c>
      <c r="L1496" s="4">
        <v>27.34</v>
      </c>
      <c r="M1496" s="10">
        <v>13407910.1</v>
      </c>
      <c r="N1496" s="10">
        <v>23675535.199999999</v>
      </c>
    </row>
    <row r="1497" spans="1:14" x14ac:dyDescent="0.55000000000000004">
      <c r="A1497">
        <v>1495</v>
      </c>
      <c r="B1497">
        <v>2017</v>
      </c>
      <c r="C1497" s="5">
        <v>10</v>
      </c>
      <c r="D1497" s="5">
        <v>26</v>
      </c>
      <c r="E1497">
        <v>4</v>
      </c>
      <c r="F1497" s="5">
        <v>7</v>
      </c>
      <c r="G1497" s="5">
        <v>9</v>
      </c>
      <c r="H1497" s="5">
        <v>55</v>
      </c>
      <c r="I1497" s="15">
        <v>3.2985532407407399</v>
      </c>
      <c r="J1497" s="8">
        <v>-500</v>
      </c>
      <c r="K1497" t="s">
        <v>19</v>
      </c>
      <c r="L1497" s="4">
        <v>78.58</v>
      </c>
      <c r="M1497" s="10">
        <v>11224375</v>
      </c>
      <c r="N1497" s="10">
        <v>18664504.199999999</v>
      </c>
    </row>
    <row r="1498" spans="1:14" x14ac:dyDescent="0.55000000000000004">
      <c r="A1498">
        <v>1496</v>
      </c>
      <c r="B1498">
        <v>2017</v>
      </c>
      <c r="C1498" s="5">
        <v>10</v>
      </c>
      <c r="D1498" s="5">
        <v>26</v>
      </c>
      <c r="E1498">
        <v>4</v>
      </c>
      <c r="F1498" s="5">
        <v>7</v>
      </c>
      <c r="G1498" s="5">
        <v>10</v>
      </c>
      <c r="H1498" s="5">
        <v>25</v>
      </c>
      <c r="I1498" s="15">
        <v>3.2989004629629601</v>
      </c>
      <c r="J1498" s="8">
        <v>-500</v>
      </c>
      <c r="K1498" t="s">
        <v>19</v>
      </c>
      <c r="L1498" s="4">
        <v>113.75</v>
      </c>
      <c r="M1498" s="10">
        <v>16527375.6</v>
      </c>
      <c r="N1498" s="10">
        <v>27937253.399999999</v>
      </c>
    </row>
    <row r="1499" spans="1:14" x14ac:dyDescent="0.55000000000000004">
      <c r="A1499">
        <v>1497</v>
      </c>
      <c r="B1499">
        <v>2017</v>
      </c>
      <c r="C1499" s="5">
        <v>10</v>
      </c>
      <c r="D1499" s="5">
        <v>26</v>
      </c>
      <c r="E1499">
        <v>4</v>
      </c>
      <c r="F1499" s="5">
        <v>7</v>
      </c>
      <c r="G1499" s="5">
        <v>10</v>
      </c>
      <c r="H1499" s="5">
        <v>55</v>
      </c>
      <c r="I1499" s="15">
        <v>3.29924768518518</v>
      </c>
      <c r="J1499" s="8">
        <v>-500</v>
      </c>
      <c r="K1499" t="s">
        <v>19</v>
      </c>
      <c r="L1499" s="4">
        <v>50.82</v>
      </c>
      <c r="M1499" s="10">
        <v>18792526.100000001</v>
      </c>
      <c r="N1499" s="10">
        <v>20073520.699999999</v>
      </c>
    </row>
    <row r="1500" spans="1:14" x14ac:dyDescent="0.55000000000000004">
      <c r="A1500">
        <v>1498</v>
      </c>
      <c r="B1500">
        <v>2017</v>
      </c>
      <c r="C1500" s="5">
        <v>10</v>
      </c>
      <c r="D1500" s="5">
        <v>26</v>
      </c>
      <c r="E1500">
        <v>4</v>
      </c>
      <c r="F1500" s="5">
        <v>7</v>
      </c>
      <c r="G1500" s="5">
        <v>11</v>
      </c>
      <c r="H1500" s="5">
        <v>25</v>
      </c>
      <c r="I1500" s="15">
        <v>3.2995949074073998</v>
      </c>
      <c r="J1500" s="8">
        <v>-500</v>
      </c>
      <c r="K1500" t="s">
        <v>19</v>
      </c>
      <c r="L1500" s="4">
        <v>58.61</v>
      </c>
      <c r="M1500" s="10">
        <v>13549623.6</v>
      </c>
      <c r="N1500" s="10">
        <v>27899443.899999999</v>
      </c>
    </row>
    <row r="1501" spans="1:14" x14ac:dyDescent="0.55000000000000004">
      <c r="A1501">
        <v>1499</v>
      </c>
      <c r="B1501">
        <v>2017</v>
      </c>
      <c r="C1501" s="5">
        <v>10</v>
      </c>
      <c r="D1501" s="5">
        <v>26</v>
      </c>
      <c r="E1501">
        <v>4</v>
      </c>
      <c r="F1501" s="5">
        <v>7</v>
      </c>
      <c r="G1501" s="5">
        <v>11</v>
      </c>
      <c r="H1501" s="5">
        <v>55</v>
      </c>
      <c r="I1501" s="15">
        <v>3.2999421296296201</v>
      </c>
      <c r="J1501" s="8">
        <v>-500</v>
      </c>
      <c r="K1501" t="s">
        <v>19</v>
      </c>
      <c r="L1501" s="4">
        <v>128.9</v>
      </c>
      <c r="M1501" s="10">
        <v>11811139.4</v>
      </c>
      <c r="N1501" s="10">
        <v>22033950</v>
      </c>
    </row>
    <row r="1502" spans="1:14" x14ac:dyDescent="0.55000000000000004">
      <c r="A1502">
        <v>1500</v>
      </c>
      <c r="B1502">
        <v>2017</v>
      </c>
      <c r="C1502" s="5">
        <v>10</v>
      </c>
      <c r="D1502" s="5">
        <v>26</v>
      </c>
      <c r="E1502">
        <v>4</v>
      </c>
      <c r="F1502" s="5">
        <v>7</v>
      </c>
      <c r="G1502" s="5">
        <v>12</v>
      </c>
      <c r="H1502" s="5">
        <v>25</v>
      </c>
      <c r="I1502" s="15">
        <v>3.3002893518518501</v>
      </c>
      <c r="J1502" s="8">
        <v>-500</v>
      </c>
      <c r="K1502" t="s">
        <v>19</v>
      </c>
      <c r="L1502" s="4">
        <v>82.72</v>
      </c>
      <c r="M1502" s="10">
        <v>34255615.100000001</v>
      </c>
      <c r="N1502" s="10">
        <v>17847964.199999999</v>
      </c>
    </row>
    <row r="1503" spans="1:14" x14ac:dyDescent="0.55000000000000004">
      <c r="A1503">
        <v>1501</v>
      </c>
      <c r="B1503">
        <v>2017</v>
      </c>
      <c r="C1503" s="5">
        <v>10</v>
      </c>
      <c r="D1503" s="5">
        <v>26</v>
      </c>
      <c r="E1503">
        <v>4</v>
      </c>
      <c r="F1503" s="5">
        <v>7</v>
      </c>
      <c r="G1503" s="5">
        <v>12</v>
      </c>
      <c r="H1503" s="5">
        <v>55</v>
      </c>
      <c r="I1503" s="15">
        <v>3.30063657407407</v>
      </c>
      <c r="J1503" s="8">
        <v>-500</v>
      </c>
      <c r="K1503" t="s">
        <v>19</v>
      </c>
      <c r="L1503" s="4">
        <v>58.62</v>
      </c>
      <c r="M1503" s="10">
        <v>14269530.300000001</v>
      </c>
      <c r="N1503" s="10">
        <v>22912555.800000001</v>
      </c>
    </row>
    <row r="1504" spans="1:14" x14ac:dyDescent="0.55000000000000004">
      <c r="A1504">
        <v>1502</v>
      </c>
      <c r="B1504">
        <v>2017</v>
      </c>
      <c r="C1504" s="5">
        <v>10</v>
      </c>
      <c r="D1504" s="5">
        <v>26</v>
      </c>
      <c r="E1504">
        <v>4</v>
      </c>
      <c r="F1504" s="5">
        <v>7</v>
      </c>
      <c r="G1504" s="5">
        <v>13</v>
      </c>
      <c r="H1504" s="5">
        <v>25</v>
      </c>
      <c r="I1504" s="15">
        <v>3.3009837962962898</v>
      </c>
      <c r="J1504" s="8">
        <v>-500</v>
      </c>
      <c r="K1504" t="s">
        <v>19</v>
      </c>
      <c r="L1504" s="4">
        <v>70.42</v>
      </c>
      <c r="M1504" s="10">
        <v>29456913.100000001</v>
      </c>
      <c r="N1504" s="10">
        <v>18844129.100000001</v>
      </c>
    </row>
    <row r="1505" spans="1:14" x14ac:dyDescent="0.55000000000000004">
      <c r="A1505">
        <v>1503</v>
      </c>
      <c r="B1505">
        <v>2017</v>
      </c>
      <c r="C1505" s="5">
        <v>10</v>
      </c>
      <c r="D1505" s="5">
        <v>26</v>
      </c>
      <c r="E1505">
        <v>4</v>
      </c>
      <c r="F1505" s="5">
        <v>7</v>
      </c>
      <c r="G1505" s="5">
        <v>13</v>
      </c>
      <c r="H1505" s="5">
        <v>55</v>
      </c>
      <c r="I1505" s="15">
        <v>3.3013310185185101</v>
      </c>
      <c r="J1505" s="8">
        <v>-500</v>
      </c>
      <c r="K1505" t="s">
        <v>19</v>
      </c>
      <c r="L1505" s="4">
        <v>86</v>
      </c>
      <c r="M1505" s="10">
        <v>25292432.800000001</v>
      </c>
      <c r="N1505" s="10">
        <v>23797836.899999999</v>
      </c>
    </row>
    <row r="1506" spans="1:14" x14ac:dyDescent="0.55000000000000004">
      <c r="A1506">
        <v>1504</v>
      </c>
      <c r="B1506">
        <v>2017</v>
      </c>
      <c r="C1506" s="5">
        <v>10</v>
      </c>
      <c r="D1506" s="5">
        <v>26</v>
      </c>
      <c r="E1506">
        <v>4</v>
      </c>
      <c r="F1506" s="5">
        <v>7</v>
      </c>
      <c r="G1506" s="5">
        <v>14</v>
      </c>
      <c r="H1506" s="5">
        <v>25</v>
      </c>
      <c r="I1506" s="15">
        <v>3.3016782407407401</v>
      </c>
      <c r="J1506" s="8">
        <v>-500</v>
      </c>
      <c r="K1506" t="s">
        <v>19</v>
      </c>
      <c r="L1506" s="4">
        <v>125.59</v>
      </c>
      <c r="M1506" s="10">
        <v>12678762.199999999</v>
      </c>
      <c r="N1506" s="10">
        <v>19463209</v>
      </c>
    </row>
    <row r="1507" spans="1:14" x14ac:dyDescent="0.55000000000000004">
      <c r="A1507">
        <v>1505</v>
      </c>
      <c r="B1507">
        <v>2017</v>
      </c>
      <c r="C1507" s="5">
        <v>10</v>
      </c>
      <c r="D1507" s="5">
        <v>26</v>
      </c>
      <c r="E1507">
        <v>4</v>
      </c>
      <c r="F1507" s="5">
        <v>7</v>
      </c>
      <c r="G1507" s="5">
        <v>14</v>
      </c>
      <c r="H1507" s="5">
        <v>55</v>
      </c>
      <c r="I1507" s="15">
        <v>3.30202546296296</v>
      </c>
      <c r="J1507" s="8">
        <v>-500</v>
      </c>
      <c r="K1507" t="s">
        <v>19</v>
      </c>
      <c r="L1507" s="4">
        <v>74.27</v>
      </c>
      <c r="M1507" s="10">
        <v>15330976.199999999</v>
      </c>
      <c r="N1507" s="10">
        <v>21319212.5</v>
      </c>
    </row>
    <row r="1508" spans="1:14" x14ac:dyDescent="0.55000000000000004">
      <c r="A1508">
        <v>1506</v>
      </c>
      <c r="B1508">
        <v>2017</v>
      </c>
      <c r="C1508" s="5">
        <v>10</v>
      </c>
      <c r="D1508" s="5">
        <v>26</v>
      </c>
      <c r="E1508">
        <v>4</v>
      </c>
      <c r="F1508" s="5">
        <v>7</v>
      </c>
      <c r="G1508" s="5">
        <v>15</v>
      </c>
      <c r="H1508" s="5">
        <v>25</v>
      </c>
      <c r="I1508" s="15">
        <v>3.3023726851851798</v>
      </c>
      <c r="J1508" s="8">
        <v>-500</v>
      </c>
      <c r="K1508" t="s">
        <v>19</v>
      </c>
      <c r="L1508" s="4">
        <v>101.57</v>
      </c>
      <c r="M1508" s="10">
        <v>19841882</v>
      </c>
      <c r="N1508" s="10">
        <v>22042737.600000001</v>
      </c>
    </row>
    <row r="1509" spans="1:14" x14ac:dyDescent="0.55000000000000004">
      <c r="A1509">
        <v>1507</v>
      </c>
      <c r="B1509">
        <v>2017</v>
      </c>
      <c r="C1509" s="5">
        <v>10</v>
      </c>
      <c r="D1509" s="5">
        <v>26</v>
      </c>
      <c r="E1509">
        <v>4</v>
      </c>
      <c r="F1509" s="5">
        <v>7</v>
      </c>
      <c r="G1509" s="5">
        <v>15</v>
      </c>
      <c r="H1509" s="5">
        <v>55</v>
      </c>
      <c r="I1509" s="15">
        <v>3.3027199074074001</v>
      </c>
      <c r="J1509" s="8">
        <v>-500</v>
      </c>
      <c r="K1509" t="s">
        <v>19</v>
      </c>
      <c r="L1509" s="4">
        <v>50.83</v>
      </c>
      <c r="M1509" s="10">
        <v>15838608.5</v>
      </c>
      <c r="N1509" s="10">
        <v>25690397.300000001</v>
      </c>
    </row>
    <row r="1510" spans="1:14" x14ac:dyDescent="0.55000000000000004">
      <c r="A1510">
        <v>1508</v>
      </c>
      <c r="B1510">
        <v>2017</v>
      </c>
      <c r="C1510" s="5">
        <v>10</v>
      </c>
      <c r="D1510" s="5">
        <v>26</v>
      </c>
      <c r="E1510">
        <v>4</v>
      </c>
      <c r="F1510" s="5">
        <v>7</v>
      </c>
      <c r="G1510" s="5">
        <v>16</v>
      </c>
      <c r="H1510" s="5">
        <v>25</v>
      </c>
      <c r="I1510" s="15">
        <v>3.3030671296296199</v>
      </c>
      <c r="J1510" s="8">
        <v>-500</v>
      </c>
      <c r="K1510" t="s">
        <v>19</v>
      </c>
      <c r="L1510" s="4">
        <v>82.04</v>
      </c>
      <c r="M1510" s="10">
        <v>14781480</v>
      </c>
      <c r="N1510" s="10">
        <v>20728701.5</v>
      </c>
    </row>
    <row r="1511" spans="1:14" x14ac:dyDescent="0.55000000000000004">
      <c r="A1511">
        <v>1509</v>
      </c>
      <c r="B1511">
        <v>2017</v>
      </c>
      <c r="C1511" s="5">
        <v>10</v>
      </c>
      <c r="D1511" s="5">
        <v>26</v>
      </c>
      <c r="E1511">
        <v>4</v>
      </c>
      <c r="F1511" s="5">
        <v>7</v>
      </c>
      <c r="G1511" s="5">
        <v>16</v>
      </c>
      <c r="H1511" s="5">
        <v>55</v>
      </c>
      <c r="I1511" s="15">
        <v>3.30341435185185</v>
      </c>
      <c r="J1511" s="8">
        <v>-500</v>
      </c>
      <c r="K1511" t="s">
        <v>19</v>
      </c>
      <c r="L1511" s="4">
        <v>47.43</v>
      </c>
      <c r="M1511" s="10">
        <v>13720850.6</v>
      </c>
      <c r="N1511" s="10">
        <v>7932932</v>
      </c>
    </row>
    <row r="1512" spans="1:14" x14ac:dyDescent="0.55000000000000004">
      <c r="A1512">
        <v>1510</v>
      </c>
      <c r="B1512">
        <v>2017</v>
      </c>
      <c r="C1512" s="5">
        <v>10</v>
      </c>
      <c r="D1512" s="5">
        <v>26</v>
      </c>
      <c r="E1512">
        <v>4</v>
      </c>
      <c r="F1512" s="5">
        <v>7</v>
      </c>
      <c r="G1512" s="5">
        <v>17</v>
      </c>
      <c r="H1512" s="5">
        <v>25</v>
      </c>
      <c r="I1512" s="15">
        <v>3.3037615740740698</v>
      </c>
      <c r="J1512" s="8">
        <v>-500</v>
      </c>
      <c r="K1512" t="s">
        <v>19</v>
      </c>
      <c r="L1512" s="4">
        <v>85.92</v>
      </c>
      <c r="M1512" s="10">
        <v>16837516.399999999</v>
      </c>
      <c r="N1512" s="10">
        <v>23790846.399999999</v>
      </c>
    </row>
    <row r="1513" spans="1:14" x14ac:dyDescent="0.55000000000000004">
      <c r="A1513">
        <v>1511</v>
      </c>
      <c r="B1513">
        <v>2017</v>
      </c>
      <c r="C1513" s="5">
        <v>10</v>
      </c>
      <c r="D1513" s="5">
        <v>26</v>
      </c>
      <c r="E1513">
        <v>4</v>
      </c>
      <c r="F1513" s="5">
        <v>7</v>
      </c>
      <c r="G1513" s="5">
        <v>17</v>
      </c>
      <c r="H1513" s="5">
        <v>55</v>
      </c>
      <c r="I1513" s="15">
        <v>3.3041087962962901</v>
      </c>
      <c r="J1513" s="8">
        <v>-500</v>
      </c>
      <c r="K1513" t="s">
        <v>19</v>
      </c>
      <c r="L1513" s="4">
        <v>82.1</v>
      </c>
      <c r="M1513" s="10">
        <v>11884510.1</v>
      </c>
      <c r="N1513" s="10">
        <v>27937494.399999999</v>
      </c>
    </row>
    <row r="1514" spans="1:14" x14ac:dyDescent="0.55000000000000004">
      <c r="A1514">
        <v>1512</v>
      </c>
      <c r="B1514">
        <v>2017</v>
      </c>
      <c r="C1514" s="5">
        <v>10</v>
      </c>
      <c r="D1514" s="5">
        <v>26</v>
      </c>
      <c r="E1514">
        <v>4</v>
      </c>
      <c r="F1514" s="5">
        <v>7</v>
      </c>
      <c r="G1514" s="5">
        <v>18</v>
      </c>
      <c r="H1514" s="5">
        <v>25</v>
      </c>
      <c r="I1514" s="15">
        <v>3.3044560185185099</v>
      </c>
      <c r="J1514" s="8">
        <v>-500</v>
      </c>
      <c r="K1514" t="s">
        <v>19</v>
      </c>
      <c r="L1514" s="4">
        <v>78.22</v>
      </c>
      <c r="M1514" s="10">
        <v>18464090.399999999</v>
      </c>
      <c r="N1514" s="10">
        <v>25545944.399999999</v>
      </c>
    </row>
    <row r="1515" spans="1:14" x14ac:dyDescent="0.55000000000000004">
      <c r="A1515">
        <v>1513</v>
      </c>
      <c r="B1515">
        <v>2017</v>
      </c>
      <c r="C1515" s="5">
        <v>10</v>
      </c>
      <c r="D1515" s="5">
        <v>26</v>
      </c>
      <c r="E1515">
        <v>4</v>
      </c>
      <c r="F1515" s="5">
        <v>7</v>
      </c>
      <c r="G1515" s="5">
        <v>18</v>
      </c>
      <c r="H1515" s="5">
        <v>55</v>
      </c>
      <c r="I1515" s="15">
        <v>3.3048032407407399</v>
      </c>
      <c r="J1515" s="8">
        <v>-500</v>
      </c>
      <c r="K1515" t="s">
        <v>19</v>
      </c>
      <c r="L1515" s="4">
        <v>82.01</v>
      </c>
      <c r="M1515" s="10">
        <v>15657515.699999999</v>
      </c>
      <c r="N1515" s="10">
        <v>8454774.5999999996</v>
      </c>
    </row>
    <row r="1516" spans="1:14" x14ac:dyDescent="0.55000000000000004">
      <c r="A1516">
        <v>1514</v>
      </c>
      <c r="B1516">
        <v>2017</v>
      </c>
      <c r="C1516" s="5">
        <v>10</v>
      </c>
      <c r="D1516" s="5">
        <v>26</v>
      </c>
      <c r="E1516">
        <v>4</v>
      </c>
      <c r="F1516" s="5">
        <v>7</v>
      </c>
      <c r="G1516" s="5">
        <v>19</v>
      </c>
      <c r="H1516" s="5">
        <v>25</v>
      </c>
      <c r="I1516" s="15">
        <v>3.3051504629629598</v>
      </c>
      <c r="J1516" s="8">
        <v>-500</v>
      </c>
      <c r="K1516" t="s">
        <v>19</v>
      </c>
      <c r="L1516" s="4">
        <v>86.33</v>
      </c>
      <c r="M1516" s="10">
        <v>9347016.4000000004</v>
      </c>
      <c r="N1516" s="10">
        <v>21418548.199999999</v>
      </c>
    </row>
    <row r="1517" spans="1:14" x14ac:dyDescent="0.55000000000000004">
      <c r="A1517">
        <v>1515</v>
      </c>
      <c r="B1517">
        <v>2017</v>
      </c>
      <c r="C1517" s="5">
        <v>10</v>
      </c>
      <c r="D1517" s="5">
        <v>26</v>
      </c>
      <c r="E1517">
        <v>4</v>
      </c>
      <c r="F1517" s="5">
        <v>7</v>
      </c>
      <c r="G1517" s="5">
        <v>19</v>
      </c>
      <c r="H1517" s="5">
        <v>55</v>
      </c>
      <c r="I1517" s="15">
        <v>3.3054976851851801</v>
      </c>
      <c r="J1517" s="8">
        <v>-500</v>
      </c>
      <c r="K1517" t="s">
        <v>19</v>
      </c>
      <c r="L1517" s="4">
        <v>74.17</v>
      </c>
      <c r="M1517" s="10">
        <v>16769326.4</v>
      </c>
      <c r="N1517" s="10">
        <v>20071052.5</v>
      </c>
    </row>
    <row r="1518" spans="1:14" x14ac:dyDescent="0.55000000000000004">
      <c r="A1518">
        <v>1516</v>
      </c>
      <c r="B1518">
        <v>2017</v>
      </c>
      <c r="C1518" s="5">
        <v>10</v>
      </c>
      <c r="D1518" s="5">
        <v>26</v>
      </c>
      <c r="E1518">
        <v>4</v>
      </c>
      <c r="F1518" s="5">
        <v>7</v>
      </c>
      <c r="G1518" s="5">
        <v>20</v>
      </c>
      <c r="H1518" s="5">
        <v>25</v>
      </c>
      <c r="I1518" s="15">
        <v>3.3058449074073999</v>
      </c>
      <c r="J1518" s="8">
        <v>-500</v>
      </c>
      <c r="K1518" t="s">
        <v>19</v>
      </c>
      <c r="L1518" s="4">
        <v>85.89</v>
      </c>
      <c r="M1518" s="10">
        <v>16689502.300000001</v>
      </c>
      <c r="N1518" s="10">
        <v>20729548.300000001</v>
      </c>
    </row>
    <row r="1519" spans="1:14" x14ac:dyDescent="0.55000000000000004">
      <c r="A1519">
        <v>1517</v>
      </c>
      <c r="B1519">
        <v>2017</v>
      </c>
      <c r="C1519" s="5">
        <v>10</v>
      </c>
      <c r="D1519" s="5">
        <v>26</v>
      </c>
      <c r="E1519">
        <v>4</v>
      </c>
      <c r="F1519" s="5">
        <v>7</v>
      </c>
      <c r="G1519" s="5">
        <v>20</v>
      </c>
      <c r="H1519" s="5">
        <v>55</v>
      </c>
      <c r="I1519" s="15">
        <v>3.3061921296296202</v>
      </c>
      <c r="J1519" s="8">
        <v>-500</v>
      </c>
      <c r="K1519" t="s">
        <v>19</v>
      </c>
      <c r="L1519" s="4">
        <v>58.6</v>
      </c>
      <c r="M1519" s="10">
        <v>12352948.5</v>
      </c>
      <c r="N1519" s="10">
        <v>21410436.199999999</v>
      </c>
    </row>
    <row r="1520" spans="1:14" x14ac:dyDescent="0.55000000000000004">
      <c r="A1520">
        <v>1518</v>
      </c>
      <c r="B1520">
        <v>2017</v>
      </c>
      <c r="C1520" s="5">
        <v>10</v>
      </c>
      <c r="D1520" s="5">
        <v>26</v>
      </c>
      <c r="E1520">
        <v>4</v>
      </c>
      <c r="F1520" s="5">
        <v>7</v>
      </c>
      <c r="G1520" s="5">
        <v>21</v>
      </c>
      <c r="H1520" s="5">
        <v>25</v>
      </c>
      <c r="I1520" s="15">
        <v>3.3065393518518502</v>
      </c>
      <c r="J1520" s="8">
        <v>-500</v>
      </c>
      <c r="K1520" t="s">
        <v>19</v>
      </c>
      <c r="L1520" s="4">
        <v>82.71</v>
      </c>
      <c r="M1520" s="10">
        <v>16081082.9</v>
      </c>
      <c r="N1520" s="10">
        <v>23711925.300000001</v>
      </c>
    </row>
    <row r="1521" spans="1:14" x14ac:dyDescent="0.55000000000000004">
      <c r="A1521">
        <v>1519</v>
      </c>
      <c r="B1521">
        <v>2017</v>
      </c>
      <c r="C1521" s="5">
        <v>10</v>
      </c>
      <c r="D1521" s="5">
        <v>26</v>
      </c>
      <c r="E1521">
        <v>4</v>
      </c>
      <c r="F1521" s="5">
        <v>7</v>
      </c>
      <c r="G1521" s="5">
        <v>21</v>
      </c>
      <c r="H1521" s="5">
        <v>55</v>
      </c>
      <c r="I1521" s="15">
        <v>3.3068865740740701</v>
      </c>
      <c r="J1521" s="8">
        <v>-500</v>
      </c>
      <c r="K1521" t="s">
        <v>19</v>
      </c>
      <c r="L1521" s="4">
        <v>101.57</v>
      </c>
      <c r="M1521" s="10">
        <v>6790956.5</v>
      </c>
      <c r="N1521" s="10">
        <v>21418689.800000001</v>
      </c>
    </row>
    <row r="1522" spans="1:14" x14ac:dyDescent="0.55000000000000004">
      <c r="A1522">
        <v>1520</v>
      </c>
      <c r="B1522">
        <v>2017</v>
      </c>
      <c r="C1522" s="5">
        <v>10</v>
      </c>
      <c r="D1522" s="5">
        <v>26</v>
      </c>
      <c r="E1522">
        <v>4</v>
      </c>
      <c r="F1522" s="5">
        <v>7</v>
      </c>
      <c r="G1522" s="5">
        <v>22</v>
      </c>
      <c r="H1522" s="5">
        <v>25</v>
      </c>
      <c r="I1522" s="15">
        <v>3.3072337962962899</v>
      </c>
      <c r="J1522" s="8">
        <v>-500</v>
      </c>
      <c r="K1522" t="s">
        <v>19</v>
      </c>
      <c r="L1522" s="4">
        <v>89.81</v>
      </c>
      <c r="M1522" s="10">
        <v>9631940.6999999993</v>
      </c>
      <c r="N1522" s="10">
        <v>12567663.699999999</v>
      </c>
    </row>
    <row r="1523" spans="1:14" x14ac:dyDescent="0.55000000000000004">
      <c r="A1523">
        <v>1521</v>
      </c>
      <c r="B1523">
        <v>2017</v>
      </c>
      <c r="C1523" s="5">
        <v>10</v>
      </c>
      <c r="D1523" s="5">
        <v>26</v>
      </c>
      <c r="E1523">
        <v>4</v>
      </c>
      <c r="F1523" s="5">
        <v>7</v>
      </c>
      <c r="G1523" s="5">
        <v>22</v>
      </c>
      <c r="H1523" s="5">
        <v>55</v>
      </c>
      <c r="I1523" s="15">
        <v>3.3075810185185102</v>
      </c>
      <c r="J1523" s="8">
        <v>-500</v>
      </c>
      <c r="K1523" t="s">
        <v>19</v>
      </c>
      <c r="L1523" s="4">
        <v>82.04</v>
      </c>
      <c r="M1523" s="10">
        <v>13024796.5</v>
      </c>
      <c r="N1523" s="10">
        <v>9589073.9000000004</v>
      </c>
    </row>
    <row r="1524" spans="1:14" x14ac:dyDescent="0.55000000000000004">
      <c r="A1524">
        <v>1522</v>
      </c>
      <c r="B1524">
        <v>2017</v>
      </c>
      <c r="C1524" s="5">
        <v>10</v>
      </c>
      <c r="D1524" s="5">
        <v>26</v>
      </c>
      <c r="E1524">
        <v>4</v>
      </c>
      <c r="F1524" s="5">
        <v>7</v>
      </c>
      <c r="G1524" s="5">
        <v>23</v>
      </c>
      <c r="H1524" s="5">
        <v>25</v>
      </c>
      <c r="I1524" s="15">
        <v>3.3079282407407402</v>
      </c>
      <c r="J1524" s="8">
        <v>-500</v>
      </c>
      <c r="K1524" t="s">
        <v>19</v>
      </c>
      <c r="L1524" s="4">
        <v>74.13</v>
      </c>
      <c r="M1524" s="10">
        <v>15119517.5</v>
      </c>
      <c r="N1524" s="10">
        <v>19464837.199999999</v>
      </c>
    </row>
    <row r="1525" spans="1:14" x14ac:dyDescent="0.55000000000000004">
      <c r="A1525">
        <v>1523</v>
      </c>
      <c r="B1525">
        <v>2017</v>
      </c>
      <c r="C1525" s="5">
        <v>10</v>
      </c>
      <c r="D1525" s="5">
        <v>26</v>
      </c>
      <c r="E1525">
        <v>4</v>
      </c>
      <c r="F1525" s="5">
        <v>7</v>
      </c>
      <c r="G1525" s="5">
        <v>23</v>
      </c>
      <c r="H1525" s="5">
        <v>55</v>
      </c>
      <c r="I1525" s="15">
        <v>3.30827546296296</v>
      </c>
      <c r="J1525" s="8">
        <v>-500</v>
      </c>
      <c r="K1525" t="s">
        <v>19</v>
      </c>
      <c r="L1525" s="4">
        <v>46.92</v>
      </c>
      <c r="M1525" s="10">
        <v>15512613.6</v>
      </c>
      <c r="N1525" s="10">
        <v>24713634</v>
      </c>
    </row>
    <row r="1526" spans="1:14" x14ac:dyDescent="0.55000000000000004">
      <c r="A1526">
        <v>1524</v>
      </c>
      <c r="B1526">
        <v>2017</v>
      </c>
      <c r="C1526" s="5">
        <v>10</v>
      </c>
      <c r="D1526" s="5">
        <v>26</v>
      </c>
      <c r="E1526">
        <v>4</v>
      </c>
      <c r="F1526" s="5">
        <v>7</v>
      </c>
      <c r="G1526" s="5">
        <v>24</v>
      </c>
      <c r="H1526" s="5">
        <v>25</v>
      </c>
      <c r="I1526" s="15">
        <v>3.3086226851851799</v>
      </c>
      <c r="J1526" s="8">
        <v>-500</v>
      </c>
      <c r="K1526" t="s">
        <v>19</v>
      </c>
      <c r="L1526" s="4">
        <v>78.13</v>
      </c>
      <c r="M1526" s="10">
        <v>15336038.300000001</v>
      </c>
      <c r="N1526" s="10">
        <v>24713808.100000001</v>
      </c>
    </row>
    <row r="1527" spans="1:14" x14ac:dyDescent="0.55000000000000004">
      <c r="A1527">
        <v>1525</v>
      </c>
      <c r="B1527">
        <v>2017</v>
      </c>
      <c r="C1527" s="5">
        <v>10</v>
      </c>
      <c r="D1527" s="5">
        <v>26</v>
      </c>
      <c r="E1527">
        <v>4</v>
      </c>
      <c r="F1527" s="5">
        <v>7</v>
      </c>
      <c r="G1527" s="5">
        <v>24</v>
      </c>
      <c r="H1527" s="5">
        <v>55</v>
      </c>
      <c r="I1527" s="15">
        <v>3.3089699074074002</v>
      </c>
      <c r="J1527" s="8">
        <v>-500</v>
      </c>
      <c r="K1527" t="s">
        <v>19</v>
      </c>
      <c r="L1527" s="4">
        <v>85.91</v>
      </c>
      <c r="M1527" s="10">
        <v>10611826.6</v>
      </c>
      <c r="N1527" s="10">
        <v>21418570</v>
      </c>
    </row>
    <row r="1528" spans="1:14" x14ac:dyDescent="0.55000000000000004">
      <c r="A1528">
        <v>1526</v>
      </c>
      <c r="B1528">
        <v>2017</v>
      </c>
      <c r="C1528" s="5">
        <v>10</v>
      </c>
      <c r="D1528" s="5">
        <v>26</v>
      </c>
      <c r="E1528">
        <v>4</v>
      </c>
      <c r="F1528" s="5">
        <v>7</v>
      </c>
      <c r="G1528" s="5">
        <v>25</v>
      </c>
      <c r="H1528" s="5">
        <v>25</v>
      </c>
      <c r="I1528" s="15">
        <v>3.30931712962962</v>
      </c>
      <c r="J1528" s="8">
        <v>-500</v>
      </c>
      <c r="K1528" t="s">
        <v>19</v>
      </c>
      <c r="L1528" s="4">
        <v>74.25</v>
      </c>
      <c r="M1528" s="10">
        <v>15510531.4</v>
      </c>
      <c r="N1528" s="10">
        <v>16471789.9</v>
      </c>
    </row>
    <row r="1529" spans="1:14" x14ac:dyDescent="0.55000000000000004">
      <c r="A1529">
        <v>1527</v>
      </c>
      <c r="B1529">
        <v>2017</v>
      </c>
      <c r="C1529" s="5">
        <v>10</v>
      </c>
      <c r="D1529" s="5">
        <v>26</v>
      </c>
      <c r="E1529">
        <v>4</v>
      </c>
      <c r="F1529" s="5">
        <v>7</v>
      </c>
      <c r="G1529" s="5">
        <v>25</v>
      </c>
      <c r="H1529" s="5">
        <v>55</v>
      </c>
      <c r="I1529" s="15">
        <v>3.30966435185185</v>
      </c>
      <c r="J1529" s="8">
        <v>-500</v>
      </c>
      <c r="K1529" t="s">
        <v>19</v>
      </c>
      <c r="L1529" s="4">
        <v>46.95</v>
      </c>
      <c r="M1529" s="10">
        <v>9812388.9000000004</v>
      </c>
      <c r="N1529" s="10">
        <v>9579446.5999999996</v>
      </c>
    </row>
    <row r="1530" spans="1:14" x14ac:dyDescent="0.55000000000000004">
      <c r="A1530">
        <v>1528</v>
      </c>
      <c r="B1530">
        <v>2017</v>
      </c>
      <c r="C1530" s="5">
        <v>10</v>
      </c>
      <c r="D1530" s="5">
        <v>26</v>
      </c>
      <c r="E1530">
        <v>4</v>
      </c>
      <c r="F1530" s="5">
        <v>7</v>
      </c>
      <c r="G1530" s="5">
        <v>26</v>
      </c>
      <c r="H1530" s="5">
        <v>25</v>
      </c>
      <c r="I1530" s="15">
        <v>3.3100115740740699</v>
      </c>
      <c r="J1530" s="8">
        <v>-500</v>
      </c>
      <c r="K1530" t="s">
        <v>19</v>
      </c>
      <c r="L1530" s="4">
        <v>58.54</v>
      </c>
      <c r="M1530" s="10">
        <v>12017560</v>
      </c>
      <c r="N1530" s="10">
        <v>13917701.9</v>
      </c>
    </row>
    <row r="1531" spans="1:14" x14ac:dyDescent="0.55000000000000004">
      <c r="A1531">
        <v>1529</v>
      </c>
      <c r="B1531">
        <v>2017</v>
      </c>
      <c r="C1531" s="5">
        <v>10</v>
      </c>
      <c r="D1531" s="5">
        <v>26</v>
      </c>
      <c r="E1531">
        <v>4</v>
      </c>
      <c r="F1531" s="5">
        <v>7</v>
      </c>
      <c r="G1531" s="5">
        <v>26</v>
      </c>
      <c r="H1531" s="5">
        <v>55</v>
      </c>
      <c r="I1531" s="15">
        <v>3.3103587962962902</v>
      </c>
      <c r="J1531" s="8">
        <v>-500</v>
      </c>
      <c r="K1531" t="s">
        <v>19</v>
      </c>
      <c r="L1531" s="4">
        <v>82.03</v>
      </c>
      <c r="M1531" s="10">
        <v>10105936.800000001</v>
      </c>
      <c r="N1531" s="10">
        <v>20726936.699999999</v>
      </c>
    </row>
    <row r="1532" spans="1:14" x14ac:dyDescent="0.55000000000000004">
      <c r="A1532">
        <v>1530</v>
      </c>
      <c r="B1532">
        <v>2017</v>
      </c>
      <c r="C1532" s="5">
        <v>10</v>
      </c>
      <c r="D1532" s="5">
        <v>26</v>
      </c>
      <c r="E1532">
        <v>4</v>
      </c>
      <c r="F1532" s="5">
        <v>7</v>
      </c>
      <c r="G1532" s="5">
        <v>27</v>
      </c>
      <c r="H1532" s="5">
        <v>25</v>
      </c>
      <c r="I1532" s="15">
        <v>3.31070601851851</v>
      </c>
      <c r="J1532" s="8">
        <v>-500</v>
      </c>
      <c r="K1532" t="s">
        <v>19</v>
      </c>
      <c r="L1532" s="4">
        <v>81.99</v>
      </c>
      <c r="M1532" s="10">
        <v>7862713.5999999996</v>
      </c>
      <c r="N1532" s="10">
        <v>23800271</v>
      </c>
    </row>
    <row r="1533" spans="1:14" x14ac:dyDescent="0.55000000000000004">
      <c r="A1533">
        <v>1531</v>
      </c>
      <c r="B1533">
        <v>2017</v>
      </c>
      <c r="C1533" s="5">
        <v>10</v>
      </c>
      <c r="D1533" s="5">
        <v>26</v>
      </c>
      <c r="E1533">
        <v>4</v>
      </c>
      <c r="F1533" s="5">
        <v>7</v>
      </c>
      <c r="G1533" s="5">
        <v>27</v>
      </c>
      <c r="H1533" s="5">
        <v>55</v>
      </c>
      <c r="I1533" s="15">
        <v>3.31105324074074</v>
      </c>
      <c r="J1533" s="8">
        <v>-500</v>
      </c>
      <c r="K1533" t="s">
        <v>19</v>
      </c>
      <c r="L1533" s="4">
        <v>51.25</v>
      </c>
      <c r="M1533" s="10">
        <v>18087624.199999999</v>
      </c>
      <c r="N1533" s="10">
        <v>24702617.399999999</v>
      </c>
    </row>
    <row r="1534" spans="1:14" x14ac:dyDescent="0.55000000000000004">
      <c r="A1534">
        <v>1532</v>
      </c>
      <c r="B1534">
        <v>2017</v>
      </c>
      <c r="C1534" s="5">
        <v>10</v>
      </c>
      <c r="D1534" s="5">
        <v>26</v>
      </c>
      <c r="E1534">
        <v>4</v>
      </c>
      <c r="F1534" s="5">
        <v>7</v>
      </c>
      <c r="G1534" s="5">
        <v>28</v>
      </c>
      <c r="H1534" s="5">
        <v>25</v>
      </c>
      <c r="I1534" s="15">
        <v>3.3114004629629599</v>
      </c>
      <c r="J1534" s="8">
        <v>-500</v>
      </c>
      <c r="K1534" t="s">
        <v>19</v>
      </c>
      <c r="L1534" s="4">
        <v>78.11</v>
      </c>
      <c r="M1534" s="10">
        <v>13542975.199999999</v>
      </c>
      <c r="N1534" s="10">
        <v>22946499</v>
      </c>
    </row>
    <row r="1535" spans="1:14" x14ac:dyDescent="0.55000000000000004">
      <c r="A1535">
        <v>1533</v>
      </c>
      <c r="B1535">
        <v>2017</v>
      </c>
      <c r="C1535" s="5">
        <v>10</v>
      </c>
      <c r="D1535" s="5">
        <v>26</v>
      </c>
      <c r="E1535">
        <v>4</v>
      </c>
      <c r="F1535" s="5">
        <v>7</v>
      </c>
      <c r="G1535" s="5">
        <v>28</v>
      </c>
      <c r="H1535" s="5">
        <v>55</v>
      </c>
      <c r="I1535" s="15">
        <v>3.3117476851851801</v>
      </c>
      <c r="J1535" s="8">
        <v>-500</v>
      </c>
      <c r="K1535" t="s">
        <v>19</v>
      </c>
      <c r="L1535" s="4">
        <v>82.04</v>
      </c>
      <c r="M1535" s="10">
        <v>13252906.6</v>
      </c>
      <c r="N1535" s="10">
        <v>16905880.399999999</v>
      </c>
    </row>
    <row r="1536" spans="1:14" x14ac:dyDescent="0.55000000000000004">
      <c r="A1536">
        <v>1534</v>
      </c>
      <c r="B1536">
        <v>2017</v>
      </c>
      <c r="C1536" s="5">
        <v>10</v>
      </c>
      <c r="D1536" s="5">
        <v>26</v>
      </c>
      <c r="E1536">
        <v>4</v>
      </c>
      <c r="F1536" s="5">
        <v>7</v>
      </c>
      <c r="G1536" s="5">
        <v>29</v>
      </c>
      <c r="H1536" s="5">
        <v>25</v>
      </c>
      <c r="I1536" s="15">
        <v>3.3120949074074</v>
      </c>
      <c r="J1536" s="8">
        <v>-500</v>
      </c>
      <c r="K1536" t="s">
        <v>19</v>
      </c>
      <c r="L1536" s="4">
        <v>85.96</v>
      </c>
      <c r="M1536" s="10">
        <v>13900364.1</v>
      </c>
      <c r="N1536" s="10">
        <v>27835624.600000001</v>
      </c>
    </row>
    <row r="1537" spans="1:14" x14ac:dyDescent="0.55000000000000004">
      <c r="A1537">
        <v>1535</v>
      </c>
      <c r="B1537">
        <v>2017</v>
      </c>
      <c r="C1537" s="5">
        <v>10</v>
      </c>
      <c r="D1537" s="5">
        <v>26</v>
      </c>
      <c r="E1537">
        <v>4</v>
      </c>
      <c r="F1537" s="5">
        <v>7</v>
      </c>
      <c r="G1537" s="5">
        <v>29</v>
      </c>
      <c r="H1537" s="5">
        <v>55</v>
      </c>
      <c r="I1537" s="15">
        <v>3.3124421296296198</v>
      </c>
      <c r="J1537" s="8">
        <v>-500</v>
      </c>
      <c r="K1537" t="s">
        <v>19</v>
      </c>
      <c r="L1537" s="4">
        <v>47.37</v>
      </c>
      <c r="M1537" s="10">
        <v>10348106.699999999</v>
      </c>
      <c r="N1537" s="10">
        <v>23791142.100000001</v>
      </c>
    </row>
    <row r="1538" spans="1:14" x14ac:dyDescent="0.55000000000000004">
      <c r="A1538">
        <v>1536</v>
      </c>
      <c r="B1538">
        <v>2017</v>
      </c>
      <c r="C1538" s="5">
        <v>10</v>
      </c>
      <c r="D1538" s="5">
        <v>26</v>
      </c>
      <c r="E1538">
        <v>4</v>
      </c>
      <c r="F1538" s="5">
        <v>7</v>
      </c>
      <c r="G1538" s="5">
        <v>30</v>
      </c>
      <c r="H1538" s="5">
        <v>25</v>
      </c>
      <c r="I1538" s="15">
        <v>3.3127893518518499</v>
      </c>
      <c r="J1538" s="8">
        <v>-500</v>
      </c>
      <c r="K1538" t="s">
        <v>19</v>
      </c>
      <c r="L1538" s="4">
        <v>105.41</v>
      </c>
      <c r="M1538" s="10">
        <v>13511356.9</v>
      </c>
      <c r="N1538" s="10">
        <v>23786291.399999999</v>
      </c>
    </row>
    <row r="1539" spans="1:14" x14ac:dyDescent="0.55000000000000004">
      <c r="A1539">
        <v>1537</v>
      </c>
      <c r="B1539">
        <v>2017</v>
      </c>
      <c r="C1539" s="5">
        <v>10</v>
      </c>
      <c r="D1539" s="5">
        <v>26</v>
      </c>
      <c r="E1539">
        <v>4</v>
      </c>
      <c r="F1539" s="5">
        <v>7</v>
      </c>
      <c r="G1539" s="5">
        <v>30</v>
      </c>
      <c r="H1539" s="5">
        <v>55</v>
      </c>
      <c r="I1539" s="15">
        <v>3.3131365740740701</v>
      </c>
      <c r="J1539" s="8">
        <v>-500</v>
      </c>
      <c r="K1539" t="s">
        <v>19</v>
      </c>
      <c r="L1539" s="4">
        <v>82.01</v>
      </c>
      <c r="M1539" s="10">
        <v>15695604.699999999</v>
      </c>
      <c r="N1539" s="10">
        <v>29193396.899999999</v>
      </c>
    </row>
    <row r="1540" spans="1:14" x14ac:dyDescent="0.55000000000000004">
      <c r="A1540">
        <v>1538</v>
      </c>
      <c r="B1540">
        <v>2017</v>
      </c>
      <c r="C1540" s="5">
        <v>10</v>
      </c>
      <c r="D1540" s="5">
        <v>26</v>
      </c>
      <c r="E1540">
        <v>4</v>
      </c>
      <c r="F1540" s="5">
        <v>7</v>
      </c>
      <c r="G1540" s="5">
        <v>31</v>
      </c>
      <c r="H1540" s="5">
        <v>25</v>
      </c>
      <c r="I1540" s="15">
        <v>3.31348379629629</v>
      </c>
      <c r="J1540" s="8">
        <v>-500</v>
      </c>
      <c r="K1540" t="s">
        <v>19</v>
      </c>
      <c r="L1540" s="4">
        <v>101.62</v>
      </c>
      <c r="M1540" s="10">
        <v>31200737.5</v>
      </c>
      <c r="N1540" s="10">
        <v>21418787.800000001</v>
      </c>
    </row>
    <row r="1541" spans="1:14" x14ac:dyDescent="0.55000000000000004">
      <c r="A1541">
        <v>1539</v>
      </c>
      <c r="B1541">
        <v>2017</v>
      </c>
      <c r="C1541" s="5">
        <v>10</v>
      </c>
      <c r="D1541" s="5">
        <v>26</v>
      </c>
      <c r="E1541">
        <v>4</v>
      </c>
      <c r="F1541" s="5">
        <v>7</v>
      </c>
      <c r="G1541" s="5">
        <v>31</v>
      </c>
      <c r="H1541" s="5">
        <v>55</v>
      </c>
      <c r="I1541" s="15">
        <v>3.3138310185185098</v>
      </c>
      <c r="J1541" s="8">
        <v>-500</v>
      </c>
      <c r="K1541" t="s">
        <v>19</v>
      </c>
      <c r="L1541" s="4">
        <v>101.61</v>
      </c>
      <c r="M1541" s="10">
        <v>17741535.399999999</v>
      </c>
      <c r="N1541" s="10">
        <v>22157383.399999999</v>
      </c>
    </row>
    <row r="1542" spans="1:14" x14ac:dyDescent="0.55000000000000004">
      <c r="A1542">
        <v>1540</v>
      </c>
      <c r="B1542">
        <v>2017</v>
      </c>
      <c r="C1542" s="5">
        <v>10</v>
      </c>
      <c r="D1542" s="5">
        <v>26</v>
      </c>
      <c r="E1542">
        <v>4</v>
      </c>
      <c r="F1542" s="5">
        <v>7</v>
      </c>
      <c r="G1542" s="5">
        <v>32</v>
      </c>
      <c r="H1542" s="5">
        <v>25</v>
      </c>
      <c r="I1542" s="15">
        <v>3.3141782407407399</v>
      </c>
      <c r="J1542" s="8">
        <v>-500</v>
      </c>
      <c r="K1542" t="s">
        <v>19</v>
      </c>
      <c r="L1542" s="4">
        <v>54.74</v>
      </c>
      <c r="M1542" s="10">
        <v>11784217.800000001</v>
      </c>
      <c r="N1542" s="10">
        <v>21372527.800000001</v>
      </c>
    </row>
    <row r="1543" spans="1:14" x14ac:dyDescent="0.55000000000000004">
      <c r="A1543">
        <v>1541</v>
      </c>
      <c r="B1543">
        <v>2017</v>
      </c>
      <c r="C1543" s="5">
        <v>10</v>
      </c>
      <c r="D1543" s="5">
        <v>26</v>
      </c>
      <c r="E1543">
        <v>4</v>
      </c>
      <c r="F1543" s="5">
        <v>7</v>
      </c>
      <c r="G1543" s="5">
        <v>32</v>
      </c>
      <c r="H1543" s="5">
        <v>55</v>
      </c>
      <c r="I1543" s="15">
        <v>3.3145254629629601</v>
      </c>
      <c r="J1543" s="8">
        <v>-500</v>
      </c>
      <c r="K1543" t="s">
        <v>19</v>
      </c>
      <c r="L1543" s="4">
        <v>78.16</v>
      </c>
      <c r="M1543" s="10">
        <v>17390942.800000001</v>
      </c>
      <c r="N1543" s="10">
        <v>22949925.100000001</v>
      </c>
    </row>
    <row r="1544" spans="1:14" x14ac:dyDescent="0.55000000000000004">
      <c r="A1544">
        <v>1542</v>
      </c>
      <c r="B1544">
        <v>2017</v>
      </c>
      <c r="C1544" s="5">
        <v>10</v>
      </c>
      <c r="D1544" s="5">
        <v>26</v>
      </c>
      <c r="E1544">
        <v>4</v>
      </c>
      <c r="F1544" s="5">
        <v>7</v>
      </c>
      <c r="G1544" s="5">
        <v>33</v>
      </c>
      <c r="H1544" s="5">
        <v>25</v>
      </c>
      <c r="I1544" s="15">
        <v>3.31487268518518</v>
      </c>
      <c r="J1544" s="8">
        <v>-500</v>
      </c>
      <c r="K1544" t="s">
        <v>19</v>
      </c>
      <c r="L1544" s="4">
        <v>86</v>
      </c>
      <c r="M1544" s="10">
        <v>14122325.699999999</v>
      </c>
      <c r="N1544" s="10">
        <v>11450761.6</v>
      </c>
    </row>
    <row r="1545" spans="1:14" x14ac:dyDescent="0.55000000000000004">
      <c r="A1545">
        <v>1543</v>
      </c>
      <c r="B1545">
        <v>2017</v>
      </c>
      <c r="C1545" s="5">
        <v>10</v>
      </c>
      <c r="D1545" s="5">
        <v>26</v>
      </c>
      <c r="E1545">
        <v>4</v>
      </c>
      <c r="F1545" s="5">
        <v>7</v>
      </c>
      <c r="G1545" s="5">
        <v>33</v>
      </c>
      <c r="H1545" s="5">
        <v>55</v>
      </c>
      <c r="I1545" s="15">
        <v>3.3152199074073998</v>
      </c>
      <c r="J1545" s="8">
        <v>-500</v>
      </c>
      <c r="K1545" t="s">
        <v>19</v>
      </c>
      <c r="L1545" s="4">
        <v>82.05</v>
      </c>
      <c r="M1545" s="10">
        <v>11884178.6</v>
      </c>
      <c r="N1545" s="10">
        <v>22157196.899999999</v>
      </c>
    </row>
    <row r="1546" spans="1:14" x14ac:dyDescent="0.55000000000000004">
      <c r="A1546">
        <v>1544</v>
      </c>
      <c r="B1546">
        <v>2017</v>
      </c>
      <c r="C1546" s="5">
        <v>10</v>
      </c>
      <c r="D1546" s="5">
        <v>26</v>
      </c>
      <c r="E1546">
        <v>4</v>
      </c>
      <c r="F1546" s="5">
        <v>7</v>
      </c>
      <c r="G1546" s="5">
        <v>34</v>
      </c>
      <c r="H1546" s="5">
        <v>25</v>
      </c>
      <c r="I1546" s="15">
        <v>3.3155671296296201</v>
      </c>
      <c r="J1546" s="8">
        <v>-500</v>
      </c>
      <c r="K1546" t="s">
        <v>19</v>
      </c>
      <c r="L1546" s="4">
        <v>78.5</v>
      </c>
      <c r="M1546" s="10">
        <v>11941737.4</v>
      </c>
      <c r="N1546" s="10">
        <v>10709396.6</v>
      </c>
    </row>
    <row r="1547" spans="1:14" x14ac:dyDescent="0.55000000000000004">
      <c r="A1547">
        <v>1545</v>
      </c>
      <c r="B1547">
        <v>2017</v>
      </c>
      <c r="C1547" s="5">
        <v>10</v>
      </c>
      <c r="D1547" s="5">
        <v>26</v>
      </c>
      <c r="E1547">
        <v>4</v>
      </c>
      <c r="F1547" s="5">
        <v>7</v>
      </c>
      <c r="G1547" s="5">
        <v>34</v>
      </c>
      <c r="H1547" s="5">
        <v>55</v>
      </c>
      <c r="I1547" s="15">
        <v>3.3159143518518501</v>
      </c>
      <c r="J1547" s="8">
        <v>-500</v>
      </c>
      <c r="K1547" t="s">
        <v>19</v>
      </c>
      <c r="L1547" s="4">
        <v>78.19</v>
      </c>
      <c r="M1547" s="10">
        <v>10071338.199999999</v>
      </c>
      <c r="N1547" s="10">
        <v>3774775</v>
      </c>
    </row>
    <row r="1548" spans="1:14" x14ac:dyDescent="0.55000000000000004">
      <c r="A1548">
        <v>1546</v>
      </c>
      <c r="B1548">
        <v>2017</v>
      </c>
      <c r="C1548" s="5">
        <v>10</v>
      </c>
      <c r="D1548" s="5">
        <v>26</v>
      </c>
      <c r="E1548">
        <v>4</v>
      </c>
      <c r="F1548" s="5">
        <v>7</v>
      </c>
      <c r="G1548" s="5">
        <v>35</v>
      </c>
      <c r="H1548" s="5">
        <v>25</v>
      </c>
      <c r="I1548" s="15">
        <v>3.31626157407407</v>
      </c>
      <c r="J1548" s="8">
        <v>-500</v>
      </c>
      <c r="K1548" t="s">
        <v>19</v>
      </c>
      <c r="L1548" s="4">
        <v>85.91</v>
      </c>
      <c r="M1548" s="10">
        <v>16885510.699999999</v>
      </c>
      <c r="N1548" s="10">
        <v>24713895.100000001</v>
      </c>
    </row>
    <row r="1549" spans="1:14" x14ac:dyDescent="0.55000000000000004">
      <c r="A1549">
        <v>1547</v>
      </c>
      <c r="B1549">
        <v>2017</v>
      </c>
      <c r="C1549" s="5">
        <v>10</v>
      </c>
      <c r="D1549" s="5">
        <v>26</v>
      </c>
      <c r="E1549">
        <v>4</v>
      </c>
      <c r="F1549" s="5">
        <v>7</v>
      </c>
      <c r="G1549" s="5">
        <v>35</v>
      </c>
      <c r="H1549" s="5">
        <v>55</v>
      </c>
      <c r="I1549" s="15">
        <v>3.3166087962962898</v>
      </c>
      <c r="J1549" s="8">
        <v>-500</v>
      </c>
      <c r="K1549" t="s">
        <v>19</v>
      </c>
      <c r="L1549" s="4">
        <v>62.44</v>
      </c>
      <c r="M1549" s="10">
        <v>7780038.9000000004</v>
      </c>
      <c r="N1549" s="10">
        <v>22816306.300000001</v>
      </c>
    </row>
    <row r="1550" spans="1:14" x14ac:dyDescent="0.55000000000000004">
      <c r="A1550">
        <v>1548</v>
      </c>
      <c r="B1550">
        <v>2017</v>
      </c>
      <c r="C1550" s="5">
        <v>10</v>
      </c>
      <c r="D1550" s="5">
        <v>26</v>
      </c>
      <c r="E1550">
        <v>4</v>
      </c>
      <c r="F1550" s="5">
        <v>7</v>
      </c>
      <c r="G1550" s="5">
        <v>36</v>
      </c>
      <c r="H1550" s="5">
        <v>25</v>
      </c>
      <c r="I1550" s="15">
        <v>3.3169560185185101</v>
      </c>
      <c r="J1550" s="8">
        <v>-500</v>
      </c>
      <c r="K1550" t="s">
        <v>19</v>
      </c>
      <c r="L1550" s="4">
        <v>82.05</v>
      </c>
      <c r="M1550" s="10">
        <v>15202766</v>
      </c>
      <c r="N1550" s="10">
        <v>20071942.100000001</v>
      </c>
    </row>
    <row r="1551" spans="1:14" x14ac:dyDescent="0.55000000000000004">
      <c r="A1551">
        <v>1549</v>
      </c>
      <c r="B1551">
        <v>2017</v>
      </c>
      <c r="C1551" s="5">
        <v>10</v>
      </c>
      <c r="D1551" s="5">
        <v>26</v>
      </c>
      <c r="E1551">
        <v>4</v>
      </c>
      <c r="F1551" s="5">
        <v>7</v>
      </c>
      <c r="G1551" s="5">
        <v>36</v>
      </c>
      <c r="H1551" s="5">
        <v>55</v>
      </c>
      <c r="I1551" s="15">
        <v>3.3173032407407401</v>
      </c>
      <c r="J1551" s="8">
        <v>-500</v>
      </c>
      <c r="K1551" t="s">
        <v>19</v>
      </c>
      <c r="L1551" s="4">
        <v>89.89</v>
      </c>
      <c r="M1551" s="10">
        <v>12769328</v>
      </c>
      <c r="N1551" s="10">
        <v>20665751.300000001</v>
      </c>
    </row>
    <row r="1552" spans="1:14" x14ac:dyDescent="0.55000000000000004">
      <c r="A1552">
        <v>1550</v>
      </c>
      <c r="B1552">
        <v>2017</v>
      </c>
      <c r="C1552" s="5">
        <v>10</v>
      </c>
      <c r="D1552" s="5">
        <v>26</v>
      </c>
      <c r="E1552">
        <v>4</v>
      </c>
      <c r="F1552" s="5">
        <v>7</v>
      </c>
      <c r="G1552" s="5">
        <v>37</v>
      </c>
      <c r="H1552" s="5">
        <v>25</v>
      </c>
      <c r="I1552" s="15">
        <v>3.31765046296296</v>
      </c>
      <c r="J1552" s="8">
        <v>-500</v>
      </c>
      <c r="K1552" t="s">
        <v>19</v>
      </c>
      <c r="L1552" s="4">
        <v>58.53</v>
      </c>
      <c r="M1552" s="10">
        <v>13013363.699999999</v>
      </c>
      <c r="N1552" s="10">
        <v>23793306.100000001</v>
      </c>
    </row>
    <row r="1553" spans="1:14" x14ac:dyDescent="0.55000000000000004">
      <c r="A1553">
        <v>1551</v>
      </c>
      <c r="B1553">
        <v>2017</v>
      </c>
      <c r="C1553" s="5">
        <v>10</v>
      </c>
      <c r="D1553" s="5">
        <v>26</v>
      </c>
      <c r="E1553">
        <v>4</v>
      </c>
      <c r="F1553" s="5">
        <v>7</v>
      </c>
      <c r="G1553" s="5">
        <v>37</v>
      </c>
      <c r="H1553" s="5">
        <v>55</v>
      </c>
      <c r="I1553" s="15">
        <v>3.3179976851851798</v>
      </c>
      <c r="J1553" s="8">
        <v>-500</v>
      </c>
      <c r="K1553" t="s">
        <v>19</v>
      </c>
      <c r="L1553" s="4">
        <v>105.46</v>
      </c>
      <c r="M1553" s="10">
        <v>23091431.399999999</v>
      </c>
      <c r="N1553" s="10">
        <v>18894922.199999999</v>
      </c>
    </row>
    <row r="1554" spans="1:14" x14ac:dyDescent="0.55000000000000004">
      <c r="A1554">
        <v>1552</v>
      </c>
      <c r="B1554">
        <v>2017</v>
      </c>
      <c r="C1554" s="5">
        <v>10</v>
      </c>
      <c r="D1554" s="5">
        <v>26</v>
      </c>
      <c r="E1554">
        <v>4</v>
      </c>
      <c r="F1554" s="5">
        <v>7</v>
      </c>
      <c r="G1554" s="5">
        <v>38</v>
      </c>
      <c r="H1554" s="5">
        <v>25</v>
      </c>
      <c r="I1554" s="15">
        <v>3.3183449074074001</v>
      </c>
      <c r="J1554" s="8">
        <v>-500</v>
      </c>
      <c r="K1554" t="s">
        <v>19</v>
      </c>
      <c r="L1554" s="4">
        <v>121.7</v>
      </c>
      <c r="M1554" s="10">
        <v>10465693.300000001</v>
      </c>
      <c r="N1554" s="10">
        <v>21326467.100000001</v>
      </c>
    </row>
    <row r="1555" spans="1:14" x14ac:dyDescent="0.55000000000000004">
      <c r="A1555">
        <v>1553</v>
      </c>
      <c r="B1555">
        <v>2017</v>
      </c>
      <c r="C1555" s="5">
        <v>10</v>
      </c>
      <c r="D1555" s="5">
        <v>26</v>
      </c>
      <c r="E1555">
        <v>4</v>
      </c>
      <c r="F1555" s="5">
        <v>7</v>
      </c>
      <c r="G1555" s="5">
        <v>38</v>
      </c>
      <c r="H1555" s="5">
        <v>55</v>
      </c>
      <c r="I1555" s="15">
        <v>3.3186921296296199</v>
      </c>
      <c r="J1555" s="8">
        <v>-500</v>
      </c>
      <c r="K1555" t="s">
        <v>19</v>
      </c>
      <c r="L1555" s="4">
        <v>78.78</v>
      </c>
      <c r="M1555" s="10">
        <v>15343825</v>
      </c>
      <c r="N1555" s="10">
        <v>23724200.5</v>
      </c>
    </row>
    <row r="1556" spans="1:14" x14ac:dyDescent="0.55000000000000004">
      <c r="A1556">
        <v>1554</v>
      </c>
      <c r="B1556">
        <v>2017</v>
      </c>
      <c r="C1556" s="5">
        <v>10</v>
      </c>
      <c r="D1556" s="5">
        <v>26</v>
      </c>
      <c r="E1556">
        <v>4</v>
      </c>
      <c r="F1556" s="5">
        <v>7</v>
      </c>
      <c r="G1556" s="5">
        <v>39</v>
      </c>
      <c r="H1556" s="5">
        <v>25</v>
      </c>
      <c r="I1556" s="15">
        <v>3.31903935185185</v>
      </c>
      <c r="J1556" s="8">
        <v>-500</v>
      </c>
      <c r="K1556" t="s">
        <v>19</v>
      </c>
      <c r="L1556" s="4">
        <v>78.22</v>
      </c>
      <c r="M1556" s="10">
        <v>8138244.4000000004</v>
      </c>
      <c r="N1556" s="10">
        <v>26776218.5</v>
      </c>
    </row>
    <row r="1557" spans="1:14" x14ac:dyDescent="0.55000000000000004">
      <c r="A1557">
        <v>1555</v>
      </c>
      <c r="B1557">
        <v>2017</v>
      </c>
      <c r="C1557" s="5">
        <v>10</v>
      </c>
      <c r="D1557" s="5">
        <v>26</v>
      </c>
      <c r="E1557">
        <v>4</v>
      </c>
      <c r="F1557" s="5">
        <v>7</v>
      </c>
      <c r="G1557" s="5">
        <v>39</v>
      </c>
      <c r="H1557" s="5">
        <v>55</v>
      </c>
      <c r="I1557" s="15">
        <v>3.3193865740740698</v>
      </c>
      <c r="J1557" s="8">
        <v>-500</v>
      </c>
      <c r="K1557" t="s">
        <v>19</v>
      </c>
      <c r="L1557" s="4">
        <v>54.68</v>
      </c>
      <c r="M1557" s="10">
        <v>14535381.1</v>
      </c>
      <c r="N1557" s="10">
        <v>22150065.199999999</v>
      </c>
    </row>
    <row r="1558" spans="1:14" x14ac:dyDescent="0.55000000000000004">
      <c r="A1558">
        <v>1556</v>
      </c>
      <c r="B1558">
        <v>2017</v>
      </c>
      <c r="C1558" s="5">
        <v>10</v>
      </c>
      <c r="D1558" s="5">
        <v>26</v>
      </c>
      <c r="E1558">
        <v>4</v>
      </c>
      <c r="F1558" s="5">
        <v>7</v>
      </c>
      <c r="G1558" s="5">
        <v>40</v>
      </c>
      <c r="H1558" s="5">
        <v>25</v>
      </c>
      <c r="I1558" s="15">
        <v>3.3197337962962901</v>
      </c>
      <c r="J1558" s="8">
        <v>-500</v>
      </c>
      <c r="K1558" t="s">
        <v>19</v>
      </c>
      <c r="L1558" s="4">
        <v>78.13</v>
      </c>
      <c r="M1558" s="10">
        <v>12620496.300000001</v>
      </c>
      <c r="N1558" s="10">
        <v>18354295.100000001</v>
      </c>
    </row>
    <row r="1559" spans="1:14" x14ac:dyDescent="0.55000000000000004">
      <c r="A1559">
        <v>1557</v>
      </c>
      <c r="B1559">
        <v>2017</v>
      </c>
      <c r="C1559" s="5">
        <v>10</v>
      </c>
      <c r="D1559" s="5">
        <v>26</v>
      </c>
      <c r="E1559">
        <v>4</v>
      </c>
      <c r="F1559" s="5">
        <v>7</v>
      </c>
      <c r="G1559" s="5">
        <v>40</v>
      </c>
      <c r="H1559" s="5">
        <v>55</v>
      </c>
      <c r="I1559" s="15">
        <v>3.3200810185185099</v>
      </c>
      <c r="J1559" s="8">
        <v>-500</v>
      </c>
      <c r="K1559" t="s">
        <v>19</v>
      </c>
      <c r="L1559" s="4">
        <v>102.26</v>
      </c>
      <c r="M1559" s="10">
        <v>9702714.5</v>
      </c>
      <c r="N1559" s="10">
        <v>15666979.800000001</v>
      </c>
    </row>
    <row r="1560" spans="1:14" x14ac:dyDescent="0.55000000000000004">
      <c r="A1560">
        <v>1558</v>
      </c>
      <c r="B1560">
        <v>2017</v>
      </c>
      <c r="C1560" s="5">
        <v>10</v>
      </c>
      <c r="D1560" s="5">
        <v>26</v>
      </c>
      <c r="E1560">
        <v>4</v>
      </c>
      <c r="F1560" s="5">
        <v>7</v>
      </c>
      <c r="G1560" s="5">
        <v>41</v>
      </c>
      <c r="H1560" s="5">
        <v>25</v>
      </c>
      <c r="I1560" s="15">
        <v>3.3204282407407399</v>
      </c>
      <c r="J1560" s="8">
        <v>-500</v>
      </c>
      <c r="K1560" t="s">
        <v>19</v>
      </c>
      <c r="L1560" s="4">
        <v>105.41</v>
      </c>
      <c r="M1560" s="10">
        <v>7432981.0999999996</v>
      </c>
      <c r="N1560" s="10">
        <v>20722174.100000001</v>
      </c>
    </row>
    <row r="1561" spans="1:14" x14ac:dyDescent="0.55000000000000004">
      <c r="A1561">
        <v>1559</v>
      </c>
      <c r="B1561">
        <v>2017</v>
      </c>
      <c r="C1561" s="5">
        <v>10</v>
      </c>
      <c r="D1561" s="5">
        <v>26</v>
      </c>
      <c r="E1561">
        <v>4</v>
      </c>
      <c r="F1561" s="5">
        <v>7</v>
      </c>
      <c r="G1561" s="5">
        <v>41</v>
      </c>
      <c r="H1561" s="5">
        <v>55</v>
      </c>
      <c r="I1561" s="15">
        <v>3.3207754629629598</v>
      </c>
      <c r="J1561" s="8">
        <v>-500</v>
      </c>
      <c r="K1561" t="s">
        <v>19</v>
      </c>
      <c r="L1561" s="4">
        <v>82</v>
      </c>
      <c r="M1561" s="10">
        <v>10806373.699999999</v>
      </c>
      <c r="N1561" s="10">
        <v>20720899.699999999</v>
      </c>
    </row>
    <row r="1562" spans="1:14" x14ac:dyDescent="0.55000000000000004">
      <c r="A1562">
        <v>1560</v>
      </c>
      <c r="B1562">
        <v>2017</v>
      </c>
      <c r="C1562" s="5">
        <v>10</v>
      </c>
      <c r="D1562" s="5">
        <v>26</v>
      </c>
      <c r="E1562">
        <v>4</v>
      </c>
      <c r="F1562" s="5">
        <v>7</v>
      </c>
      <c r="G1562" s="5">
        <v>42</v>
      </c>
      <c r="H1562" s="5">
        <v>25</v>
      </c>
      <c r="I1562" s="15">
        <v>3.3211226851851801</v>
      </c>
      <c r="J1562" s="8">
        <v>-500</v>
      </c>
      <c r="K1562" t="s">
        <v>19</v>
      </c>
      <c r="L1562" s="4">
        <v>46.88</v>
      </c>
      <c r="M1562" s="10">
        <v>13178727.6</v>
      </c>
      <c r="N1562" s="10">
        <v>23748722</v>
      </c>
    </row>
    <row r="1563" spans="1:14" x14ac:dyDescent="0.55000000000000004">
      <c r="A1563">
        <v>1561</v>
      </c>
      <c r="B1563">
        <v>2017</v>
      </c>
      <c r="C1563" s="5">
        <v>10</v>
      </c>
      <c r="D1563" s="5">
        <v>26</v>
      </c>
      <c r="E1563">
        <v>4</v>
      </c>
      <c r="F1563" s="5">
        <v>7</v>
      </c>
      <c r="G1563" s="5">
        <v>42</v>
      </c>
      <c r="H1563" s="5">
        <v>55</v>
      </c>
      <c r="I1563" s="15">
        <v>3.3214699074073999</v>
      </c>
      <c r="J1563" s="8">
        <v>-500</v>
      </c>
      <c r="K1563" t="s">
        <v>19</v>
      </c>
      <c r="L1563" s="4">
        <v>105.44</v>
      </c>
      <c r="M1563" s="10">
        <v>16065996</v>
      </c>
      <c r="N1563" s="10">
        <v>27871601.100000001</v>
      </c>
    </row>
    <row r="1564" spans="1:14" x14ac:dyDescent="0.55000000000000004">
      <c r="A1564">
        <v>1562</v>
      </c>
      <c r="B1564">
        <v>2017</v>
      </c>
      <c r="C1564" s="5">
        <v>10</v>
      </c>
      <c r="D1564" s="5">
        <v>26</v>
      </c>
      <c r="E1564">
        <v>4</v>
      </c>
      <c r="F1564" s="5">
        <v>7</v>
      </c>
      <c r="G1564" s="5">
        <v>43</v>
      </c>
      <c r="H1564" s="5">
        <v>25</v>
      </c>
      <c r="I1564" s="15">
        <v>3.3218171296296202</v>
      </c>
      <c r="J1564" s="8">
        <v>-500</v>
      </c>
      <c r="K1564" t="s">
        <v>19</v>
      </c>
      <c r="L1564" s="4">
        <v>78.11</v>
      </c>
      <c r="M1564" s="10">
        <v>11527355.1</v>
      </c>
      <c r="N1564" s="10">
        <v>27924601.800000001</v>
      </c>
    </row>
    <row r="1565" spans="1:14" x14ac:dyDescent="0.55000000000000004">
      <c r="A1565">
        <v>1563</v>
      </c>
      <c r="B1565">
        <v>2017</v>
      </c>
      <c r="C1565" s="5">
        <v>10</v>
      </c>
      <c r="D1565" s="5">
        <v>26</v>
      </c>
      <c r="E1565">
        <v>4</v>
      </c>
      <c r="F1565" s="5">
        <v>7</v>
      </c>
      <c r="G1565" s="5">
        <v>43</v>
      </c>
      <c r="H1565" s="5">
        <v>55</v>
      </c>
      <c r="I1565" s="15">
        <v>3.3221643518518502</v>
      </c>
      <c r="J1565" s="8">
        <v>-500</v>
      </c>
      <c r="K1565" t="s">
        <v>19</v>
      </c>
      <c r="L1565" s="4">
        <v>62.46</v>
      </c>
      <c r="M1565" s="10">
        <v>15937491.6</v>
      </c>
      <c r="N1565" s="10">
        <v>22948662.100000001</v>
      </c>
    </row>
    <row r="1566" spans="1:14" x14ac:dyDescent="0.55000000000000004">
      <c r="A1566">
        <v>1564</v>
      </c>
      <c r="B1566">
        <v>2017</v>
      </c>
      <c r="C1566" s="5">
        <v>10</v>
      </c>
      <c r="D1566" s="5">
        <v>26</v>
      </c>
      <c r="E1566">
        <v>4</v>
      </c>
      <c r="F1566" s="5">
        <v>7</v>
      </c>
      <c r="G1566" s="5">
        <v>44</v>
      </c>
      <c r="H1566" s="5">
        <v>25</v>
      </c>
      <c r="I1566" s="15">
        <v>3.3225115740740701</v>
      </c>
      <c r="J1566" s="8">
        <v>-500</v>
      </c>
      <c r="K1566" t="s">
        <v>19</v>
      </c>
      <c r="L1566" s="4">
        <v>58.58</v>
      </c>
      <c r="M1566" s="10">
        <v>5637102.5</v>
      </c>
      <c r="N1566" s="10">
        <v>20074228.699999999</v>
      </c>
    </row>
    <row r="1567" spans="1:14" x14ac:dyDescent="0.55000000000000004">
      <c r="A1567">
        <v>1565</v>
      </c>
      <c r="B1567">
        <v>2017</v>
      </c>
      <c r="C1567" s="5">
        <v>10</v>
      </c>
      <c r="D1567" s="5">
        <v>26</v>
      </c>
      <c r="E1567">
        <v>4</v>
      </c>
      <c r="F1567" s="5">
        <v>7</v>
      </c>
      <c r="G1567" s="5">
        <v>44</v>
      </c>
      <c r="H1567" s="5">
        <v>55</v>
      </c>
      <c r="I1567" s="15">
        <v>3.3228587962962899</v>
      </c>
      <c r="J1567" s="8">
        <v>-500</v>
      </c>
      <c r="K1567" t="s">
        <v>19</v>
      </c>
      <c r="L1567" s="4">
        <v>82.01</v>
      </c>
      <c r="M1567" s="10">
        <v>14863696</v>
      </c>
      <c r="N1567" s="10">
        <v>23787084.100000001</v>
      </c>
    </row>
    <row r="1568" spans="1:14" x14ac:dyDescent="0.55000000000000004">
      <c r="A1568">
        <v>1566</v>
      </c>
      <c r="B1568">
        <v>2017</v>
      </c>
      <c r="C1568" s="5">
        <v>10</v>
      </c>
      <c r="D1568" s="5">
        <v>26</v>
      </c>
      <c r="E1568">
        <v>4</v>
      </c>
      <c r="F1568" s="5">
        <v>7</v>
      </c>
      <c r="G1568" s="5">
        <v>45</v>
      </c>
      <c r="H1568" s="5">
        <v>25</v>
      </c>
      <c r="I1568" s="15">
        <v>3.3232060185185102</v>
      </c>
      <c r="J1568" s="8">
        <v>-500</v>
      </c>
      <c r="K1568" t="s">
        <v>19</v>
      </c>
      <c r="L1568" s="4">
        <v>74.3</v>
      </c>
      <c r="M1568" s="10">
        <v>7713806.9000000004</v>
      </c>
      <c r="N1568" s="10">
        <v>9039782.4000000004</v>
      </c>
    </row>
    <row r="1569" spans="1:14" x14ac:dyDescent="0.55000000000000004">
      <c r="A1569">
        <v>1567</v>
      </c>
      <c r="B1569">
        <v>2017</v>
      </c>
      <c r="C1569" s="5">
        <v>10</v>
      </c>
      <c r="D1569" s="5">
        <v>26</v>
      </c>
      <c r="E1569">
        <v>4</v>
      </c>
      <c r="F1569" s="5">
        <v>7</v>
      </c>
      <c r="G1569" s="5">
        <v>45</v>
      </c>
      <c r="H1569" s="5">
        <v>55</v>
      </c>
      <c r="I1569" s="15">
        <v>3.3235532407407402</v>
      </c>
      <c r="J1569" s="8">
        <v>-500</v>
      </c>
      <c r="K1569" t="s">
        <v>19</v>
      </c>
      <c r="L1569" s="4">
        <v>85.91</v>
      </c>
      <c r="M1569" s="10">
        <v>16185121.9</v>
      </c>
      <c r="N1569" s="10">
        <v>22950187.699999999</v>
      </c>
    </row>
    <row r="1570" spans="1:14" x14ac:dyDescent="0.55000000000000004">
      <c r="A1570">
        <v>1568</v>
      </c>
      <c r="B1570">
        <v>2017</v>
      </c>
      <c r="C1570" s="5">
        <v>10</v>
      </c>
      <c r="D1570" s="5">
        <v>26</v>
      </c>
      <c r="E1570">
        <v>4</v>
      </c>
      <c r="F1570" s="5">
        <v>7</v>
      </c>
      <c r="G1570" s="5">
        <v>46</v>
      </c>
      <c r="H1570" s="5">
        <v>25</v>
      </c>
      <c r="I1570" s="15">
        <v>3.32390046296296</v>
      </c>
      <c r="J1570" s="8">
        <v>-500</v>
      </c>
      <c r="K1570" t="s">
        <v>19</v>
      </c>
      <c r="L1570" s="4">
        <v>58.63</v>
      </c>
      <c r="M1570" s="10">
        <v>9864771.5999999996</v>
      </c>
      <c r="N1570" s="10">
        <v>21418537.300000001</v>
      </c>
    </row>
    <row r="1571" spans="1:14" x14ac:dyDescent="0.55000000000000004">
      <c r="A1571">
        <v>1569</v>
      </c>
      <c r="B1571">
        <v>2017</v>
      </c>
      <c r="C1571" s="5">
        <v>10</v>
      </c>
      <c r="D1571" s="5">
        <v>26</v>
      </c>
      <c r="E1571">
        <v>4</v>
      </c>
      <c r="F1571" s="5">
        <v>7</v>
      </c>
      <c r="G1571" s="5">
        <v>46</v>
      </c>
      <c r="H1571" s="5">
        <v>55</v>
      </c>
      <c r="I1571" s="15">
        <v>3.3242476851851799</v>
      </c>
      <c r="J1571" s="8">
        <v>-500</v>
      </c>
      <c r="K1571" t="s">
        <v>19</v>
      </c>
      <c r="L1571" s="4">
        <v>97.68</v>
      </c>
      <c r="M1571" s="10">
        <v>7433201.9000000004</v>
      </c>
      <c r="N1571" s="10">
        <v>24712067.899999999</v>
      </c>
    </row>
    <row r="1572" spans="1:14" x14ac:dyDescent="0.55000000000000004">
      <c r="A1572">
        <v>1570</v>
      </c>
      <c r="B1572">
        <v>2017</v>
      </c>
      <c r="C1572" s="5">
        <v>10</v>
      </c>
      <c r="D1572" s="5">
        <v>26</v>
      </c>
      <c r="E1572">
        <v>4</v>
      </c>
      <c r="F1572" s="5">
        <v>7</v>
      </c>
      <c r="G1572" s="5">
        <v>47</v>
      </c>
      <c r="H1572" s="5">
        <v>25</v>
      </c>
      <c r="I1572" s="15">
        <v>3.3245949074074002</v>
      </c>
      <c r="J1572" s="8">
        <v>-500</v>
      </c>
      <c r="K1572" t="s">
        <v>19</v>
      </c>
      <c r="L1572" s="4">
        <v>50.79</v>
      </c>
      <c r="M1572" s="10">
        <v>13485561.9</v>
      </c>
      <c r="N1572" s="10">
        <v>22157231.899999999</v>
      </c>
    </row>
    <row r="1573" spans="1:14" x14ac:dyDescent="0.55000000000000004">
      <c r="A1573">
        <v>1571</v>
      </c>
      <c r="B1573">
        <v>2017</v>
      </c>
      <c r="C1573" s="5">
        <v>10</v>
      </c>
      <c r="D1573" s="5">
        <v>26</v>
      </c>
      <c r="E1573">
        <v>4</v>
      </c>
      <c r="F1573" s="5">
        <v>7</v>
      </c>
      <c r="G1573" s="5">
        <v>47</v>
      </c>
      <c r="H1573" s="5">
        <v>55</v>
      </c>
      <c r="I1573" s="15">
        <v>3.32494212962962</v>
      </c>
      <c r="J1573" s="8">
        <v>-500</v>
      </c>
      <c r="K1573" t="s">
        <v>19</v>
      </c>
      <c r="L1573" s="4">
        <v>70.37</v>
      </c>
      <c r="M1573" s="10">
        <v>13413401.699999999</v>
      </c>
      <c r="N1573" s="10">
        <v>20071636</v>
      </c>
    </row>
    <row r="1574" spans="1:14" x14ac:dyDescent="0.55000000000000004">
      <c r="A1574">
        <v>1572</v>
      </c>
      <c r="B1574">
        <v>2017</v>
      </c>
      <c r="C1574" s="5">
        <v>10</v>
      </c>
      <c r="D1574" s="5">
        <v>26</v>
      </c>
      <c r="E1574">
        <v>4</v>
      </c>
      <c r="F1574" s="5">
        <v>7</v>
      </c>
      <c r="G1574" s="5">
        <v>48</v>
      </c>
      <c r="H1574" s="5">
        <v>25</v>
      </c>
      <c r="I1574" s="15">
        <v>3.32528935185185</v>
      </c>
      <c r="J1574" s="8">
        <v>-500</v>
      </c>
      <c r="K1574" t="s">
        <v>19</v>
      </c>
      <c r="L1574" s="4">
        <v>101.57</v>
      </c>
      <c r="M1574" s="10">
        <v>12707358.1</v>
      </c>
      <c r="N1574" s="10">
        <v>26758831.600000001</v>
      </c>
    </row>
    <row r="1575" spans="1:14" x14ac:dyDescent="0.55000000000000004">
      <c r="A1575">
        <v>1573</v>
      </c>
      <c r="B1575">
        <v>2017</v>
      </c>
      <c r="C1575" s="5">
        <v>10</v>
      </c>
      <c r="D1575" s="5">
        <v>26</v>
      </c>
      <c r="E1575">
        <v>4</v>
      </c>
      <c r="F1575" s="5">
        <v>7</v>
      </c>
      <c r="G1575" s="5">
        <v>48</v>
      </c>
      <c r="H1575" s="5">
        <v>55</v>
      </c>
      <c r="I1575" s="15">
        <v>3.3256365740740699</v>
      </c>
      <c r="J1575" s="8">
        <v>-500</v>
      </c>
      <c r="K1575" t="s">
        <v>19</v>
      </c>
      <c r="L1575" s="4">
        <v>74.260000000000005</v>
      </c>
      <c r="M1575" s="10">
        <v>13721506.9</v>
      </c>
      <c r="N1575" s="10">
        <v>19404561.5</v>
      </c>
    </row>
    <row r="1576" spans="1:14" x14ac:dyDescent="0.55000000000000004">
      <c r="A1576">
        <v>1574</v>
      </c>
      <c r="B1576">
        <v>2017</v>
      </c>
      <c r="C1576" s="5">
        <v>10</v>
      </c>
      <c r="D1576" s="5">
        <v>26</v>
      </c>
      <c r="E1576">
        <v>4</v>
      </c>
      <c r="F1576" s="5">
        <v>7</v>
      </c>
      <c r="G1576" s="5">
        <v>49</v>
      </c>
      <c r="H1576" s="5">
        <v>25</v>
      </c>
      <c r="I1576" s="15">
        <v>3.3259837962962902</v>
      </c>
      <c r="J1576" s="8">
        <v>-500</v>
      </c>
      <c r="K1576" t="s">
        <v>19</v>
      </c>
      <c r="L1576" s="4">
        <v>55.08</v>
      </c>
      <c r="M1576" s="10">
        <v>8693360</v>
      </c>
      <c r="N1576" s="10">
        <v>6548520.5</v>
      </c>
    </row>
    <row r="1577" spans="1:14" x14ac:dyDescent="0.55000000000000004">
      <c r="A1577">
        <v>1575</v>
      </c>
      <c r="B1577">
        <v>2017</v>
      </c>
      <c r="C1577" s="5">
        <v>10</v>
      </c>
      <c r="D1577" s="5">
        <v>26</v>
      </c>
      <c r="E1577">
        <v>4</v>
      </c>
      <c r="F1577" s="5">
        <v>7</v>
      </c>
      <c r="G1577" s="5">
        <v>49</v>
      </c>
      <c r="H1577" s="5">
        <v>55</v>
      </c>
      <c r="I1577" s="15">
        <v>3.32633101851851</v>
      </c>
      <c r="J1577" s="8">
        <v>-500</v>
      </c>
      <c r="K1577" t="s">
        <v>19</v>
      </c>
      <c r="L1577" s="4">
        <v>27.38</v>
      </c>
      <c r="M1577" s="10">
        <v>15945597</v>
      </c>
      <c r="N1577" s="10">
        <v>20718657.100000001</v>
      </c>
    </row>
    <row r="1578" spans="1:14" x14ac:dyDescent="0.55000000000000004">
      <c r="A1578">
        <v>1576</v>
      </c>
      <c r="B1578">
        <v>2017</v>
      </c>
      <c r="C1578" s="5">
        <v>10</v>
      </c>
      <c r="D1578" s="5">
        <v>26</v>
      </c>
      <c r="E1578">
        <v>4</v>
      </c>
      <c r="F1578" s="5">
        <v>7</v>
      </c>
      <c r="G1578" s="5">
        <v>50</v>
      </c>
      <c r="H1578" s="5">
        <v>25</v>
      </c>
      <c r="I1578" s="15">
        <v>3.32667824074074</v>
      </c>
      <c r="J1578" s="8">
        <v>-500</v>
      </c>
      <c r="K1578" t="s">
        <v>19</v>
      </c>
      <c r="L1578" s="4">
        <v>74.239999999999995</v>
      </c>
      <c r="M1578" s="10">
        <v>11122443</v>
      </c>
      <c r="N1578" s="10">
        <v>24710241</v>
      </c>
    </row>
    <row r="1579" spans="1:14" x14ac:dyDescent="0.55000000000000004">
      <c r="A1579">
        <v>1577</v>
      </c>
      <c r="B1579">
        <v>2017</v>
      </c>
      <c r="C1579" s="5">
        <v>10</v>
      </c>
      <c r="D1579" s="5">
        <v>26</v>
      </c>
      <c r="E1579">
        <v>4</v>
      </c>
      <c r="F1579" s="5">
        <v>7</v>
      </c>
      <c r="G1579" s="5">
        <v>50</v>
      </c>
      <c r="H1579" s="5">
        <v>55</v>
      </c>
      <c r="I1579" s="15">
        <v>3.3270254629629599</v>
      </c>
      <c r="J1579" s="8">
        <v>-500</v>
      </c>
      <c r="K1579" t="s">
        <v>19</v>
      </c>
      <c r="L1579" s="4">
        <v>27.38</v>
      </c>
      <c r="M1579" s="10">
        <v>13244084.6</v>
      </c>
      <c r="N1579" s="10">
        <v>18850404.199999999</v>
      </c>
    </row>
    <row r="1580" spans="1:14" x14ac:dyDescent="0.55000000000000004">
      <c r="A1580">
        <v>1578</v>
      </c>
      <c r="B1580">
        <v>2017</v>
      </c>
      <c r="C1580" s="5">
        <v>10</v>
      </c>
      <c r="D1580" s="5">
        <v>26</v>
      </c>
      <c r="E1580">
        <v>4</v>
      </c>
      <c r="F1580" s="5">
        <v>7</v>
      </c>
      <c r="G1580" s="5">
        <v>51</v>
      </c>
      <c r="H1580" s="5">
        <v>25</v>
      </c>
      <c r="I1580" s="15">
        <v>3.3273726851851801</v>
      </c>
      <c r="J1580" s="8">
        <v>-500</v>
      </c>
      <c r="K1580" t="s">
        <v>19</v>
      </c>
      <c r="L1580" s="4">
        <v>78.099999999999994</v>
      </c>
      <c r="M1580" s="10">
        <v>11477527.800000001</v>
      </c>
      <c r="N1580" s="10">
        <v>29192769.600000001</v>
      </c>
    </row>
    <row r="1581" spans="1:14" x14ac:dyDescent="0.55000000000000004">
      <c r="A1581">
        <v>1579</v>
      </c>
      <c r="B1581">
        <v>2017</v>
      </c>
      <c r="C1581" s="5">
        <v>10</v>
      </c>
      <c r="D1581" s="5">
        <v>26</v>
      </c>
      <c r="E1581">
        <v>4</v>
      </c>
      <c r="F1581" s="5">
        <v>7</v>
      </c>
      <c r="G1581" s="5">
        <v>51</v>
      </c>
      <c r="H1581" s="5">
        <v>55</v>
      </c>
      <c r="I1581" s="15">
        <v>3.3277199074074</v>
      </c>
      <c r="J1581" s="8">
        <v>-500</v>
      </c>
      <c r="K1581" t="s">
        <v>19</v>
      </c>
      <c r="L1581" s="4">
        <v>74.58</v>
      </c>
      <c r="M1581" s="10">
        <v>8328334.2999999998</v>
      </c>
      <c r="N1581" s="10">
        <v>16461327.9</v>
      </c>
    </row>
    <row r="1582" spans="1:14" x14ac:dyDescent="0.55000000000000004">
      <c r="A1582">
        <v>1580</v>
      </c>
      <c r="B1582">
        <v>2017</v>
      </c>
      <c r="C1582" s="5">
        <v>10</v>
      </c>
      <c r="D1582" s="5">
        <v>26</v>
      </c>
      <c r="E1582">
        <v>4</v>
      </c>
      <c r="F1582" s="5">
        <v>7</v>
      </c>
      <c r="G1582" s="5">
        <v>52</v>
      </c>
      <c r="H1582" s="5">
        <v>25</v>
      </c>
      <c r="I1582" s="15">
        <v>3.3280671296296198</v>
      </c>
      <c r="J1582" s="8">
        <v>-500</v>
      </c>
      <c r="K1582" t="s">
        <v>19</v>
      </c>
      <c r="L1582" s="4">
        <v>50.86</v>
      </c>
      <c r="M1582" s="10">
        <v>8927018.8000000007</v>
      </c>
      <c r="N1582" s="10">
        <v>5134989.0999999996</v>
      </c>
    </row>
    <row r="1583" spans="1:14" x14ac:dyDescent="0.55000000000000004">
      <c r="A1583">
        <v>1581</v>
      </c>
      <c r="B1583">
        <v>2017</v>
      </c>
      <c r="C1583" s="5">
        <v>10</v>
      </c>
      <c r="D1583" s="5">
        <v>26</v>
      </c>
      <c r="E1583">
        <v>4</v>
      </c>
      <c r="F1583" s="5">
        <v>7</v>
      </c>
      <c r="G1583" s="5">
        <v>52</v>
      </c>
      <c r="H1583" s="5">
        <v>55</v>
      </c>
      <c r="I1583" s="15">
        <v>3.3284143518518499</v>
      </c>
      <c r="J1583" s="8">
        <v>-500</v>
      </c>
      <c r="K1583" t="s">
        <v>19</v>
      </c>
      <c r="L1583" s="4">
        <v>78.13</v>
      </c>
      <c r="M1583" s="10">
        <v>13443311.300000001</v>
      </c>
      <c r="N1583" s="10">
        <v>20727956.800000001</v>
      </c>
    </row>
    <row r="1584" spans="1:14" x14ac:dyDescent="0.55000000000000004">
      <c r="A1584">
        <v>1582</v>
      </c>
      <c r="B1584">
        <v>2017</v>
      </c>
      <c r="C1584" s="5">
        <v>10</v>
      </c>
      <c r="D1584" s="5">
        <v>26</v>
      </c>
      <c r="E1584">
        <v>4</v>
      </c>
      <c r="F1584" s="5">
        <v>7</v>
      </c>
      <c r="G1584" s="5">
        <v>53</v>
      </c>
      <c r="H1584" s="5">
        <v>25</v>
      </c>
      <c r="I1584" s="15">
        <v>3.3287615740740701</v>
      </c>
      <c r="J1584" s="8">
        <v>-500</v>
      </c>
      <c r="K1584" t="s">
        <v>19</v>
      </c>
      <c r="L1584" s="4">
        <v>27.41</v>
      </c>
      <c r="M1584" s="10">
        <v>10167144.5</v>
      </c>
      <c r="N1584" s="10">
        <v>9734341.9000000004</v>
      </c>
    </row>
    <row r="1585" spans="1:14" x14ac:dyDescent="0.55000000000000004">
      <c r="A1585">
        <v>1583</v>
      </c>
      <c r="B1585">
        <v>2017</v>
      </c>
      <c r="C1585" s="5">
        <v>10</v>
      </c>
      <c r="D1585" s="5">
        <v>26</v>
      </c>
      <c r="E1585">
        <v>4</v>
      </c>
      <c r="F1585" s="5">
        <v>7</v>
      </c>
      <c r="G1585" s="5">
        <v>53</v>
      </c>
      <c r="H1585" s="5">
        <v>56</v>
      </c>
      <c r="I1585" s="15">
        <v>3.32912037037037</v>
      </c>
      <c r="J1585" s="8">
        <v>-500</v>
      </c>
      <c r="K1585" t="s">
        <v>19</v>
      </c>
      <c r="L1585" s="4">
        <v>113.67</v>
      </c>
      <c r="M1585" s="10">
        <v>9566502.8000000007</v>
      </c>
      <c r="N1585" s="10">
        <v>22935352.399999999</v>
      </c>
    </row>
    <row r="1586" spans="1:14" x14ac:dyDescent="0.55000000000000004">
      <c r="A1586">
        <v>1584</v>
      </c>
      <c r="B1586">
        <v>2017</v>
      </c>
      <c r="C1586" s="5">
        <v>10</v>
      </c>
      <c r="D1586" s="5">
        <v>26</v>
      </c>
      <c r="E1586">
        <v>4</v>
      </c>
      <c r="F1586" s="5">
        <v>7</v>
      </c>
      <c r="G1586" s="5">
        <v>54</v>
      </c>
      <c r="H1586" s="5">
        <v>26</v>
      </c>
      <c r="I1586" s="15">
        <v>3.3294675925925898</v>
      </c>
      <c r="J1586" s="8">
        <v>-500</v>
      </c>
      <c r="K1586" t="s">
        <v>19</v>
      </c>
      <c r="L1586" s="4">
        <v>27.29</v>
      </c>
      <c r="M1586" s="10">
        <v>8136301</v>
      </c>
      <c r="N1586" s="10">
        <v>20008766.5</v>
      </c>
    </row>
    <row r="1587" spans="1:14" x14ac:dyDescent="0.55000000000000004">
      <c r="A1587">
        <v>1585</v>
      </c>
      <c r="B1587">
        <v>2017</v>
      </c>
      <c r="C1587" s="5">
        <v>10</v>
      </c>
      <c r="D1587" s="5">
        <v>26</v>
      </c>
      <c r="E1587">
        <v>4</v>
      </c>
      <c r="F1587" s="5">
        <v>7</v>
      </c>
      <c r="G1587" s="5">
        <v>54</v>
      </c>
      <c r="H1587" s="5">
        <v>56</v>
      </c>
      <c r="I1587" s="15">
        <v>3.3298148148148101</v>
      </c>
      <c r="J1587" s="8">
        <v>-500</v>
      </c>
      <c r="K1587" t="s">
        <v>19</v>
      </c>
      <c r="L1587" s="4">
        <v>70.33</v>
      </c>
      <c r="M1587" s="10">
        <v>7382995.7000000002</v>
      </c>
      <c r="N1587" s="10">
        <v>16909674.800000001</v>
      </c>
    </row>
    <row r="1588" spans="1:14" x14ac:dyDescent="0.55000000000000004">
      <c r="A1588">
        <v>1586</v>
      </c>
      <c r="B1588">
        <v>2017</v>
      </c>
      <c r="C1588" s="5">
        <v>10</v>
      </c>
      <c r="D1588" s="5">
        <v>26</v>
      </c>
      <c r="E1588">
        <v>4</v>
      </c>
      <c r="F1588" s="5">
        <v>7</v>
      </c>
      <c r="G1588" s="5">
        <v>55</v>
      </c>
      <c r="H1588" s="5">
        <v>26</v>
      </c>
      <c r="I1588" s="15">
        <v>3.33016203703703</v>
      </c>
      <c r="J1588" s="8">
        <v>-500</v>
      </c>
      <c r="K1588" t="s">
        <v>19</v>
      </c>
      <c r="L1588" s="4">
        <v>54.69</v>
      </c>
      <c r="M1588" s="10">
        <v>15470872.5</v>
      </c>
      <c r="N1588" s="10">
        <v>7923644.2999999998</v>
      </c>
    </row>
    <row r="1589" spans="1:14" x14ac:dyDescent="0.55000000000000004">
      <c r="A1589">
        <v>1587</v>
      </c>
      <c r="B1589">
        <v>2017</v>
      </c>
      <c r="C1589" s="5">
        <v>10</v>
      </c>
      <c r="D1589" s="5">
        <v>26</v>
      </c>
      <c r="E1589">
        <v>4</v>
      </c>
      <c r="F1589" s="5">
        <v>7</v>
      </c>
      <c r="G1589" s="5">
        <v>55</v>
      </c>
      <c r="H1589" s="5">
        <v>56</v>
      </c>
      <c r="I1589" s="15">
        <v>3.3305092592592498</v>
      </c>
      <c r="J1589" s="8">
        <v>-500</v>
      </c>
      <c r="K1589" t="s">
        <v>19</v>
      </c>
      <c r="L1589" s="4">
        <v>85.89</v>
      </c>
      <c r="M1589" s="10">
        <v>12676215.5</v>
      </c>
      <c r="N1589" s="10">
        <v>7800969.4000000004</v>
      </c>
    </row>
    <row r="1590" spans="1:14" x14ac:dyDescent="0.55000000000000004">
      <c r="A1590">
        <v>1588</v>
      </c>
      <c r="B1590">
        <v>2017</v>
      </c>
      <c r="C1590" s="5">
        <v>10</v>
      </c>
      <c r="D1590" s="5">
        <v>26</v>
      </c>
      <c r="E1590">
        <v>4</v>
      </c>
      <c r="F1590" s="5">
        <v>7</v>
      </c>
      <c r="G1590" s="5">
        <v>56</v>
      </c>
      <c r="H1590" s="5">
        <v>26</v>
      </c>
      <c r="I1590" s="15">
        <v>3.3308564814814798</v>
      </c>
      <c r="J1590" s="8">
        <v>-500</v>
      </c>
      <c r="K1590" t="s">
        <v>19</v>
      </c>
      <c r="L1590" s="4">
        <v>27.34</v>
      </c>
      <c r="M1590" s="10">
        <v>15082730.699999999</v>
      </c>
      <c r="N1590" s="10">
        <v>20693461.600000001</v>
      </c>
    </row>
    <row r="1591" spans="1:14" x14ac:dyDescent="0.55000000000000004">
      <c r="A1591">
        <v>1589</v>
      </c>
      <c r="B1591">
        <v>2017</v>
      </c>
      <c r="C1591" s="5">
        <v>10</v>
      </c>
      <c r="D1591" s="5">
        <v>26</v>
      </c>
      <c r="E1591">
        <v>4</v>
      </c>
      <c r="F1591" s="5">
        <v>7</v>
      </c>
      <c r="G1591" s="5">
        <v>56</v>
      </c>
      <c r="H1591" s="5">
        <v>56</v>
      </c>
      <c r="I1591" s="15">
        <v>3.3312037037037001</v>
      </c>
      <c r="J1591" s="8">
        <v>-500</v>
      </c>
      <c r="K1591" t="s">
        <v>19</v>
      </c>
      <c r="L1591" s="4">
        <v>89.85</v>
      </c>
      <c r="M1591" s="10">
        <v>14042697.199999999</v>
      </c>
      <c r="N1591" s="10">
        <v>5485685.5999999996</v>
      </c>
    </row>
    <row r="1592" spans="1:14" x14ac:dyDescent="0.55000000000000004">
      <c r="A1592">
        <v>1590</v>
      </c>
      <c r="B1592">
        <v>2017</v>
      </c>
      <c r="C1592" s="5">
        <v>10</v>
      </c>
      <c r="D1592" s="5">
        <v>26</v>
      </c>
      <c r="E1592">
        <v>4</v>
      </c>
      <c r="F1592" s="5">
        <v>7</v>
      </c>
      <c r="G1592" s="5">
        <v>57</v>
      </c>
      <c r="H1592" s="5">
        <v>26</v>
      </c>
      <c r="I1592" s="15">
        <v>3.3315509259259199</v>
      </c>
      <c r="J1592" s="8">
        <v>-500</v>
      </c>
      <c r="K1592" t="s">
        <v>19</v>
      </c>
      <c r="L1592" s="4">
        <v>27.3</v>
      </c>
      <c r="M1592" s="10">
        <v>8761969.9000000004</v>
      </c>
      <c r="N1592" s="10">
        <v>6228577</v>
      </c>
    </row>
    <row r="1593" spans="1:14" x14ac:dyDescent="0.55000000000000004">
      <c r="A1593">
        <v>1591</v>
      </c>
      <c r="B1593">
        <v>2017</v>
      </c>
      <c r="C1593" s="5">
        <v>10</v>
      </c>
      <c r="D1593" s="5">
        <v>26</v>
      </c>
      <c r="E1593">
        <v>4</v>
      </c>
      <c r="F1593" s="5">
        <v>7</v>
      </c>
      <c r="G1593" s="5">
        <v>57</v>
      </c>
      <c r="H1593" s="5">
        <v>56</v>
      </c>
      <c r="I1593" s="15">
        <v>3.3318981481481398</v>
      </c>
      <c r="J1593" s="8">
        <v>-500</v>
      </c>
      <c r="K1593" t="s">
        <v>19</v>
      </c>
      <c r="L1593" s="4">
        <v>23.4</v>
      </c>
      <c r="M1593" s="10">
        <v>14906593.4</v>
      </c>
      <c r="N1593" s="10">
        <v>20720644.800000001</v>
      </c>
    </row>
    <row r="1594" spans="1:14" x14ac:dyDescent="0.55000000000000004">
      <c r="A1594">
        <v>1592</v>
      </c>
      <c r="B1594">
        <v>2017</v>
      </c>
      <c r="C1594" s="5">
        <v>10</v>
      </c>
      <c r="D1594" s="5">
        <v>26</v>
      </c>
      <c r="E1594">
        <v>4</v>
      </c>
      <c r="F1594" s="5">
        <v>7</v>
      </c>
      <c r="G1594" s="5">
        <v>58</v>
      </c>
      <c r="H1594" s="5">
        <v>26</v>
      </c>
      <c r="I1594" s="15">
        <v>3.3322453703703698</v>
      </c>
      <c r="J1594" s="8">
        <v>-500</v>
      </c>
      <c r="K1594" t="s">
        <v>19</v>
      </c>
      <c r="L1594" s="4">
        <v>109.38</v>
      </c>
      <c r="M1594" s="10">
        <v>12801565.199999999</v>
      </c>
      <c r="N1594" s="10">
        <v>16029391.800000001</v>
      </c>
    </row>
    <row r="1595" spans="1:14" x14ac:dyDescent="0.55000000000000004">
      <c r="A1595">
        <v>1593</v>
      </c>
      <c r="B1595">
        <v>2017</v>
      </c>
      <c r="C1595" s="5">
        <v>10</v>
      </c>
      <c r="D1595" s="5">
        <v>26</v>
      </c>
      <c r="E1595">
        <v>4</v>
      </c>
      <c r="F1595" s="5">
        <v>7</v>
      </c>
      <c r="G1595" s="5">
        <v>58</v>
      </c>
      <c r="H1595" s="5">
        <v>56</v>
      </c>
      <c r="I1595" s="15">
        <v>3.3325925925925901</v>
      </c>
      <c r="J1595" s="8">
        <v>-500</v>
      </c>
      <c r="K1595" t="s">
        <v>19</v>
      </c>
      <c r="L1595" s="4">
        <v>31.29</v>
      </c>
      <c r="M1595" s="10">
        <v>10245491.5</v>
      </c>
      <c r="N1595" s="10">
        <v>22157301.800000001</v>
      </c>
    </row>
    <row r="1596" spans="1:14" x14ac:dyDescent="0.55000000000000004">
      <c r="A1596">
        <v>1594</v>
      </c>
      <c r="B1596">
        <v>2017</v>
      </c>
      <c r="C1596" s="5">
        <v>10</v>
      </c>
      <c r="D1596" s="5">
        <v>26</v>
      </c>
      <c r="E1596">
        <v>4</v>
      </c>
      <c r="F1596" s="5">
        <v>7</v>
      </c>
      <c r="G1596" s="5">
        <v>59</v>
      </c>
      <c r="H1596" s="5">
        <v>26</v>
      </c>
      <c r="I1596" s="15">
        <v>3.3329398148148099</v>
      </c>
      <c r="J1596" s="8">
        <v>-500</v>
      </c>
      <c r="K1596" t="s">
        <v>19</v>
      </c>
      <c r="L1596" s="4">
        <v>85.97</v>
      </c>
      <c r="M1596" s="10">
        <v>9045050.9000000004</v>
      </c>
      <c r="N1596" s="10">
        <v>6755415.0999999996</v>
      </c>
    </row>
    <row r="1597" spans="1:14" x14ac:dyDescent="0.55000000000000004">
      <c r="A1597">
        <v>1595</v>
      </c>
      <c r="B1597">
        <v>2017</v>
      </c>
      <c r="C1597" s="5">
        <v>10</v>
      </c>
      <c r="D1597" s="5">
        <v>26</v>
      </c>
      <c r="E1597">
        <v>4</v>
      </c>
      <c r="F1597" s="5">
        <v>7</v>
      </c>
      <c r="G1597" s="5">
        <v>59</v>
      </c>
      <c r="H1597" s="5">
        <v>56</v>
      </c>
      <c r="I1597" s="15">
        <v>3.3332870370370302</v>
      </c>
      <c r="J1597" s="8">
        <v>-500</v>
      </c>
      <c r="K1597" t="s">
        <v>19</v>
      </c>
      <c r="L1597" s="4">
        <v>58.57</v>
      </c>
      <c r="M1597" s="10">
        <v>11971913.199999999</v>
      </c>
      <c r="N1597" s="10">
        <v>2631223.9</v>
      </c>
    </row>
    <row r="1598" spans="1:14" x14ac:dyDescent="0.55000000000000004">
      <c r="A1598">
        <v>1596</v>
      </c>
      <c r="B1598">
        <v>2017</v>
      </c>
      <c r="C1598" s="5">
        <v>10</v>
      </c>
      <c r="D1598" s="5">
        <v>26</v>
      </c>
      <c r="E1598">
        <v>4</v>
      </c>
      <c r="F1598" s="5">
        <v>8</v>
      </c>
      <c r="G1598" s="5">
        <v>0</v>
      </c>
      <c r="H1598" s="5">
        <v>26</v>
      </c>
      <c r="I1598" s="15">
        <v>3.3336342592592501</v>
      </c>
      <c r="J1598" s="8">
        <v>-500</v>
      </c>
      <c r="K1598" t="s">
        <v>19</v>
      </c>
      <c r="L1598" s="4">
        <v>62.88</v>
      </c>
      <c r="M1598" s="10">
        <v>16079554.699999999</v>
      </c>
      <c r="N1598" s="10">
        <v>23761585</v>
      </c>
    </row>
    <row r="1599" spans="1:14" x14ac:dyDescent="0.55000000000000004">
      <c r="A1599">
        <v>1597</v>
      </c>
      <c r="B1599">
        <v>2017</v>
      </c>
      <c r="C1599" s="5">
        <v>10</v>
      </c>
      <c r="D1599" s="5">
        <v>26</v>
      </c>
      <c r="E1599">
        <v>4</v>
      </c>
      <c r="F1599" s="5">
        <v>8</v>
      </c>
      <c r="G1599" s="5">
        <v>0</v>
      </c>
      <c r="H1599" s="5">
        <v>56</v>
      </c>
      <c r="I1599" s="15">
        <v>3.3339814814814801</v>
      </c>
      <c r="J1599" s="8">
        <v>-500</v>
      </c>
      <c r="K1599" t="s">
        <v>19</v>
      </c>
      <c r="L1599" s="4">
        <v>42.92</v>
      </c>
      <c r="M1599" s="10">
        <v>11009483.9</v>
      </c>
      <c r="N1599" s="10">
        <v>22939037.600000001</v>
      </c>
    </row>
    <row r="1600" spans="1:14" x14ac:dyDescent="0.55000000000000004">
      <c r="A1600">
        <v>1598</v>
      </c>
      <c r="B1600">
        <v>2017</v>
      </c>
      <c r="C1600" s="5">
        <v>10</v>
      </c>
      <c r="D1600" s="5">
        <v>26</v>
      </c>
      <c r="E1600">
        <v>4</v>
      </c>
      <c r="F1600" s="5">
        <v>8</v>
      </c>
      <c r="G1600" s="5">
        <v>1</v>
      </c>
      <c r="H1600" s="5">
        <v>26</v>
      </c>
      <c r="I1600" s="15">
        <v>3.3343287037036999</v>
      </c>
      <c r="J1600" s="8">
        <v>-500</v>
      </c>
      <c r="K1600" t="s">
        <v>19</v>
      </c>
      <c r="L1600" s="4">
        <v>27.26</v>
      </c>
      <c r="M1600" s="10">
        <v>13083592.6</v>
      </c>
      <c r="N1600" s="10">
        <v>20726467.5</v>
      </c>
    </row>
    <row r="1601" spans="1:14" x14ac:dyDescent="0.55000000000000004">
      <c r="A1601">
        <v>1599</v>
      </c>
      <c r="B1601">
        <v>2017</v>
      </c>
      <c r="C1601" s="5">
        <v>10</v>
      </c>
      <c r="D1601" s="5">
        <v>26</v>
      </c>
      <c r="E1601">
        <v>4</v>
      </c>
      <c r="F1601" s="5">
        <v>8</v>
      </c>
      <c r="G1601" s="5">
        <v>1</v>
      </c>
      <c r="H1601" s="5">
        <v>56</v>
      </c>
      <c r="I1601" s="15">
        <v>3.3346759259259202</v>
      </c>
      <c r="J1601" s="8">
        <v>-500</v>
      </c>
      <c r="K1601" t="s">
        <v>19</v>
      </c>
      <c r="L1601" s="4">
        <v>35.200000000000003</v>
      </c>
      <c r="M1601" s="10">
        <v>14665610.199999999</v>
      </c>
      <c r="N1601" s="10">
        <v>23789395.100000001</v>
      </c>
    </row>
    <row r="1602" spans="1:14" x14ac:dyDescent="0.55000000000000004">
      <c r="A1602">
        <v>1600</v>
      </c>
      <c r="B1602">
        <v>2017</v>
      </c>
      <c r="C1602" s="5">
        <v>10</v>
      </c>
      <c r="D1602" s="5">
        <v>26</v>
      </c>
      <c r="E1602">
        <v>4</v>
      </c>
      <c r="F1602" s="5">
        <v>8</v>
      </c>
      <c r="G1602" s="5">
        <v>2</v>
      </c>
      <c r="H1602" s="5">
        <v>26</v>
      </c>
      <c r="I1602" s="15">
        <v>3.33502314814814</v>
      </c>
      <c r="J1602" s="8">
        <v>-500</v>
      </c>
      <c r="K1602" t="s">
        <v>19</v>
      </c>
      <c r="L1602" s="4">
        <v>27.32</v>
      </c>
      <c r="M1602" s="10">
        <v>9462338.1999999993</v>
      </c>
      <c r="N1602" s="10">
        <v>25700493.300000001</v>
      </c>
    </row>
    <row r="1603" spans="1:14" x14ac:dyDescent="0.55000000000000004">
      <c r="A1603">
        <v>1601</v>
      </c>
      <c r="B1603">
        <v>2017</v>
      </c>
      <c r="C1603" s="5">
        <v>10</v>
      </c>
      <c r="D1603" s="5">
        <v>26</v>
      </c>
      <c r="E1603">
        <v>4</v>
      </c>
      <c r="F1603" s="5">
        <v>8</v>
      </c>
      <c r="G1603" s="5">
        <v>2</v>
      </c>
      <c r="H1603" s="5">
        <v>56</v>
      </c>
      <c r="I1603" s="15">
        <v>3.3353703703703701</v>
      </c>
      <c r="J1603" s="8">
        <v>-500</v>
      </c>
      <c r="K1603" t="s">
        <v>19</v>
      </c>
      <c r="L1603" s="4">
        <v>70.790000000000006</v>
      </c>
      <c r="M1603" s="10">
        <v>19337870.5</v>
      </c>
      <c r="N1603" s="10">
        <v>22940099.600000001</v>
      </c>
    </row>
    <row r="1604" spans="1:14" x14ac:dyDescent="0.55000000000000004">
      <c r="A1604">
        <v>1602</v>
      </c>
      <c r="B1604">
        <v>2017</v>
      </c>
      <c r="C1604" s="5">
        <v>10</v>
      </c>
      <c r="D1604" s="5">
        <v>26</v>
      </c>
      <c r="E1604">
        <v>4</v>
      </c>
      <c r="F1604" s="5">
        <v>8</v>
      </c>
      <c r="G1604" s="5">
        <v>3</v>
      </c>
      <c r="H1604" s="5">
        <v>26</v>
      </c>
      <c r="I1604" s="15">
        <v>3.3357175925925899</v>
      </c>
      <c r="J1604" s="8">
        <v>-500</v>
      </c>
      <c r="K1604" t="s">
        <v>19</v>
      </c>
      <c r="L1604" s="4">
        <v>27.28</v>
      </c>
      <c r="M1604" s="10">
        <v>13864719.300000001</v>
      </c>
      <c r="N1604" s="10">
        <v>23734481.899999999</v>
      </c>
    </row>
    <row r="1605" spans="1:14" x14ac:dyDescent="0.55000000000000004">
      <c r="A1605">
        <v>1603</v>
      </c>
      <c r="B1605">
        <v>2017</v>
      </c>
      <c r="C1605" s="5">
        <v>10</v>
      </c>
      <c r="D1605" s="5">
        <v>26</v>
      </c>
      <c r="E1605">
        <v>4</v>
      </c>
      <c r="F1605" s="5">
        <v>8</v>
      </c>
      <c r="G1605" s="5">
        <v>3</v>
      </c>
      <c r="H1605" s="5">
        <v>56</v>
      </c>
      <c r="I1605" s="15">
        <v>3.3360648148148102</v>
      </c>
      <c r="J1605" s="8">
        <v>-500</v>
      </c>
      <c r="K1605" t="s">
        <v>19</v>
      </c>
      <c r="L1605" s="4">
        <v>46.83</v>
      </c>
      <c r="M1605" s="10">
        <v>17787915.399999999</v>
      </c>
      <c r="N1605" s="10">
        <v>22066852.699999999</v>
      </c>
    </row>
    <row r="1606" spans="1:14" x14ac:dyDescent="0.55000000000000004">
      <c r="A1606">
        <v>1604</v>
      </c>
      <c r="B1606">
        <v>2017</v>
      </c>
      <c r="C1606" s="5">
        <v>10</v>
      </c>
      <c r="D1606" s="5">
        <v>26</v>
      </c>
      <c r="E1606">
        <v>4</v>
      </c>
      <c r="F1606" s="5">
        <v>8</v>
      </c>
      <c r="G1606" s="5">
        <v>4</v>
      </c>
      <c r="H1606" s="5">
        <v>26</v>
      </c>
      <c r="I1606" s="15">
        <v>3.33641203703703</v>
      </c>
      <c r="J1606" s="8">
        <v>-500</v>
      </c>
      <c r="K1606" t="s">
        <v>19</v>
      </c>
      <c r="L1606" s="4">
        <v>27.34</v>
      </c>
      <c r="M1606" s="10">
        <v>7592548.5999999996</v>
      </c>
      <c r="N1606" s="10">
        <v>15259991.199999999</v>
      </c>
    </row>
    <row r="1607" spans="1:14" x14ac:dyDescent="0.55000000000000004">
      <c r="A1607">
        <v>1605</v>
      </c>
      <c r="B1607">
        <v>2017</v>
      </c>
      <c r="C1607" s="5">
        <v>10</v>
      </c>
      <c r="D1607" s="5">
        <v>26</v>
      </c>
      <c r="E1607">
        <v>4</v>
      </c>
      <c r="F1607" s="5">
        <v>8</v>
      </c>
      <c r="G1607" s="5">
        <v>4</v>
      </c>
      <c r="H1607" s="5">
        <v>56</v>
      </c>
      <c r="I1607" s="15">
        <v>3.3367592592592499</v>
      </c>
      <c r="J1607" s="8">
        <v>-500</v>
      </c>
      <c r="K1607" t="s">
        <v>19</v>
      </c>
      <c r="L1607" s="4">
        <v>50.81</v>
      </c>
      <c r="M1607" s="10">
        <v>8422873.3000000007</v>
      </c>
      <c r="N1607" s="10">
        <v>6227061.2000000002</v>
      </c>
    </row>
    <row r="1608" spans="1:14" x14ac:dyDescent="0.55000000000000004">
      <c r="A1608">
        <v>1606</v>
      </c>
      <c r="B1608">
        <v>2017</v>
      </c>
      <c r="C1608" s="5">
        <v>10</v>
      </c>
      <c r="D1608" s="5">
        <v>26</v>
      </c>
      <c r="E1608">
        <v>4</v>
      </c>
      <c r="F1608" s="5">
        <v>8</v>
      </c>
      <c r="G1608" s="5">
        <v>5</v>
      </c>
      <c r="H1608" s="5">
        <v>26</v>
      </c>
      <c r="I1608" s="15">
        <v>3.3371064814814799</v>
      </c>
      <c r="J1608" s="8">
        <v>-500</v>
      </c>
      <c r="K1608" t="s">
        <v>19</v>
      </c>
      <c r="L1608" s="4">
        <v>82.4</v>
      </c>
      <c r="M1608" s="10">
        <v>17671725.600000001</v>
      </c>
      <c r="N1608" s="10">
        <v>18357855.300000001</v>
      </c>
    </row>
    <row r="1609" spans="1:14" x14ac:dyDescent="0.55000000000000004">
      <c r="A1609">
        <v>1607</v>
      </c>
      <c r="B1609">
        <v>2017</v>
      </c>
      <c r="C1609" s="5">
        <v>10</v>
      </c>
      <c r="D1609" s="5">
        <v>26</v>
      </c>
      <c r="E1609">
        <v>4</v>
      </c>
      <c r="F1609" s="5">
        <v>8</v>
      </c>
      <c r="G1609" s="5">
        <v>5</v>
      </c>
      <c r="H1609" s="5">
        <v>56</v>
      </c>
      <c r="I1609" s="15">
        <v>3.3374537037037002</v>
      </c>
      <c r="J1609" s="8">
        <v>-500</v>
      </c>
      <c r="K1609" t="s">
        <v>19</v>
      </c>
      <c r="L1609" s="4">
        <v>58.63</v>
      </c>
      <c r="M1609" s="10">
        <v>13251022.800000001</v>
      </c>
      <c r="N1609" s="10">
        <v>21411154.600000001</v>
      </c>
    </row>
    <row r="1610" spans="1:14" x14ac:dyDescent="0.55000000000000004">
      <c r="A1610">
        <v>1608</v>
      </c>
      <c r="B1610">
        <v>2017</v>
      </c>
      <c r="C1610" s="5">
        <v>10</v>
      </c>
      <c r="D1610" s="5">
        <v>26</v>
      </c>
      <c r="E1610">
        <v>4</v>
      </c>
      <c r="F1610" s="5">
        <v>8</v>
      </c>
      <c r="G1610" s="5">
        <v>6</v>
      </c>
      <c r="H1610" s="5">
        <v>26</v>
      </c>
      <c r="I1610" s="15">
        <v>3.33780092592592</v>
      </c>
      <c r="J1610" s="8">
        <v>-500</v>
      </c>
      <c r="K1610" t="s">
        <v>19</v>
      </c>
      <c r="L1610" s="4">
        <v>27.32</v>
      </c>
      <c r="M1610" s="10">
        <v>13086627.800000001</v>
      </c>
      <c r="N1610" s="10">
        <v>21298350.699999999</v>
      </c>
    </row>
    <row r="1611" spans="1:14" x14ac:dyDescent="0.55000000000000004">
      <c r="A1611">
        <v>1609</v>
      </c>
      <c r="B1611">
        <v>2017</v>
      </c>
      <c r="C1611" s="5">
        <v>10</v>
      </c>
      <c r="D1611" s="5">
        <v>26</v>
      </c>
      <c r="E1611">
        <v>4</v>
      </c>
      <c r="F1611" s="5">
        <v>8</v>
      </c>
      <c r="G1611" s="5">
        <v>6</v>
      </c>
      <c r="H1611" s="5">
        <v>56</v>
      </c>
      <c r="I1611" s="15">
        <v>3.3381481481481399</v>
      </c>
      <c r="J1611" s="8">
        <v>-500</v>
      </c>
      <c r="K1611" t="s">
        <v>19</v>
      </c>
      <c r="L1611" s="4">
        <v>31.26</v>
      </c>
      <c r="M1611" s="10">
        <v>12713478.4</v>
      </c>
      <c r="N1611" s="10">
        <v>26773665.199999999</v>
      </c>
    </row>
    <row r="1612" spans="1:14" x14ac:dyDescent="0.55000000000000004">
      <c r="A1612">
        <v>1610</v>
      </c>
      <c r="B1612">
        <v>2017</v>
      </c>
      <c r="C1612" s="5">
        <v>10</v>
      </c>
      <c r="D1612" s="5">
        <v>26</v>
      </c>
      <c r="E1612">
        <v>4</v>
      </c>
      <c r="F1612" s="5">
        <v>8</v>
      </c>
      <c r="G1612" s="5">
        <v>7</v>
      </c>
      <c r="H1612" s="5">
        <v>26</v>
      </c>
      <c r="I1612" s="15">
        <v>3.3384953703703699</v>
      </c>
      <c r="J1612" s="8">
        <v>-500</v>
      </c>
      <c r="K1612" t="s">
        <v>19</v>
      </c>
      <c r="L1612" s="4">
        <v>35.119999999999997</v>
      </c>
      <c r="M1612" s="10">
        <v>11526993.199999999</v>
      </c>
      <c r="N1612" s="10">
        <v>22948449.5</v>
      </c>
    </row>
    <row r="1613" spans="1:14" x14ac:dyDescent="0.55000000000000004">
      <c r="A1613">
        <v>1611</v>
      </c>
      <c r="B1613">
        <v>2017</v>
      </c>
      <c r="C1613" s="5">
        <v>10</v>
      </c>
      <c r="D1613" s="5">
        <v>26</v>
      </c>
      <c r="E1613">
        <v>4</v>
      </c>
      <c r="F1613" s="5">
        <v>8</v>
      </c>
      <c r="G1613" s="5">
        <v>7</v>
      </c>
      <c r="H1613" s="5">
        <v>56</v>
      </c>
      <c r="I1613" s="15">
        <v>3.3388425925925902</v>
      </c>
      <c r="J1613" s="8">
        <v>-500</v>
      </c>
      <c r="K1613" t="s">
        <v>19</v>
      </c>
      <c r="L1613" s="4">
        <v>31.16</v>
      </c>
      <c r="M1613" s="10">
        <v>10697708.4</v>
      </c>
      <c r="N1613" s="10">
        <v>20727824.199999999</v>
      </c>
    </row>
    <row r="1614" spans="1:14" x14ac:dyDescent="0.55000000000000004">
      <c r="A1614">
        <v>1612</v>
      </c>
      <c r="B1614">
        <v>2017</v>
      </c>
      <c r="C1614" s="5">
        <v>10</v>
      </c>
      <c r="D1614" s="5">
        <v>26</v>
      </c>
      <c r="E1614">
        <v>4</v>
      </c>
      <c r="F1614" s="5">
        <v>8</v>
      </c>
      <c r="G1614" s="5">
        <v>8</v>
      </c>
      <c r="H1614" s="5">
        <v>26</v>
      </c>
      <c r="I1614" s="15">
        <v>3.33918981481481</v>
      </c>
      <c r="J1614" s="8">
        <v>-500</v>
      </c>
      <c r="K1614" t="s">
        <v>19</v>
      </c>
      <c r="L1614" s="4">
        <v>27.32</v>
      </c>
      <c r="M1614" s="10">
        <v>6185689.7999999998</v>
      </c>
      <c r="N1614" s="10">
        <v>9436050</v>
      </c>
    </row>
    <row r="1615" spans="1:14" x14ac:dyDescent="0.55000000000000004">
      <c r="A1615">
        <v>1613</v>
      </c>
      <c r="B1615">
        <v>2017</v>
      </c>
      <c r="C1615" s="5">
        <v>10</v>
      </c>
      <c r="D1615" s="5">
        <v>26</v>
      </c>
      <c r="E1615">
        <v>4</v>
      </c>
      <c r="F1615" s="5">
        <v>8</v>
      </c>
      <c r="G1615" s="5">
        <v>8</v>
      </c>
      <c r="H1615" s="5">
        <v>56</v>
      </c>
      <c r="I1615" s="15">
        <v>3.3395370370370299</v>
      </c>
      <c r="J1615" s="8">
        <v>-500</v>
      </c>
      <c r="K1615" t="s">
        <v>19</v>
      </c>
      <c r="L1615" s="4">
        <v>39.049999999999997</v>
      </c>
      <c r="M1615" s="10">
        <v>14389079.5</v>
      </c>
      <c r="N1615" s="10">
        <v>14937840.699999999</v>
      </c>
    </row>
    <row r="1616" spans="1:14" x14ac:dyDescent="0.55000000000000004">
      <c r="A1616">
        <v>1614</v>
      </c>
      <c r="B1616">
        <v>2017</v>
      </c>
      <c r="C1616" s="5">
        <v>10</v>
      </c>
      <c r="D1616" s="5">
        <v>26</v>
      </c>
      <c r="E1616">
        <v>4</v>
      </c>
      <c r="F1616" s="5">
        <v>8</v>
      </c>
      <c r="G1616" s="5">
        <v>9</v>
      </c>
      <c r="H1616" s="5">
        <v>26</v>
      </c>
      <c r="I1616" s="15">
        <v>3.3398842592592501</v>
      </c>
      <c r="J1616" s="8">
        <v>-500</v>
      </c>
      <c r="K1616" t="s">
        <v>19</v>
      </c>
      <c r="L1616" s="4">
        <v>27.29</v>
      </c>
      <c r="M1616" s="10">
        <v>9348483</v>
      </c>
      <c r="N1616" s="10">
        <v>6354289.4000000004</v>
      </c>
    </row>
    <row r="1617" spans="1:14" x14ac:dyDescent="0.55000000000000004">
      <c r="A1617">
        <v>1615</v>
      </c>
      <c r="B1617">
        <v>2017</v>
      </c>
      <c r="C1617" s="5">
        <v>10</v>
      </c>
      <c r="D1617" s="5">
        <v>26</v>
      </c>
      <c r="E1617">
        <v>4</v>
      </c>
      <c r="F1617" s="5">
        <v>8</v>
      </c>
      <c r="G1617" s="5">
        <v>9</v>
      </c>
      <c r="H1617" s="5">
        <v>56</v>
      </c>
      <c r="I1617" s="15">
        <v>3.3402314814814802</v>
      </c>
      <c r="J1617" s="8">
        <v>-500</v>
      </c>
      <c r="K1617" t="s">
        <v>19</v>
      </c>
      <c r="L1617" s="4">
        <v>31.32</v>
      </c>
      <c r="M1617" s="10">
        <v>17504071.199999999</v>
      </c>
      <c r="N1617" s="10">
        <v>22963664.800000001</v>
      </c>
    </row>
    <row r="1618" spans="1:14" x14ac:dyDescent="0.55000000000000004">
      <c r="A1618">
        <v>1616</v>
      </c>
      <c r="B1618">
        <v>2017</v>
      </c>
      <c r="C1618" s="5">
        <v>10</v>
      </c>
      <c r="D1618" s="5">
        <v>26</v>
      </c>
      <c r="E1618">
        <v>4</v>
      </c>
      <c r="F1618" s="5">
        <v>8</v>
      </c>
      <c r="G1618" s="5">
        <v>10</v>
      </c>
      <c r="H1618" s="5">
        <v>26</v>
      </c>
      <c r="I1618" s="15">
        <v>3.3405787037037</v>
      </c>
      <c r="J1618" s="8">
        <v>-500</v>
      </c>
      <c r="K1618" t="s">
        <v>19</v>
      </c>
      <c r="L1618" s="4">
        <v>27.34</v>
      </c>
      <c r="M1618" s="10">
        <v>9632451.1999999993</v>
      </c>
      <c r="N1618" s="10">
        <v>22149564.300000001</v>
      </c>
    </row>
    <row r="1619" spans="1:14" x14ac:dyDescent="0.55000000000000004">
      <c r="A1619">
        <v>1617</v>
      </c>
      <c r="B1619">
        <v>2017</v>
      </c>
      <c r="C1619" s="5">
        <v>10</v>
      </c>
      <c r="D1619" s="5">
        <v>26</v>
      </c>
      <c r="E1619">
        <v>4</v>
      </c>
      <c r="F1619" s="5">
        <v>8</v>
      </c>
      <c r="G1619" s="5">
        <v>10</v>
      </c>
      <c r="H1619" s="5">
        <v>56</v>
      </c>
      <c r="I1619" s="15">
        <v>3.3409259259259199</v>
      </c>
      <c r="J1619" s="8">
        <v>-500</v>
      </c>
      <c r="K1619" t="s">
        <v>19</v>
      </c>
      <c r="L1619" s="4">
        <v>42.93</v>
      </c>
      <c r="M1619" s="10">
        <v>11370553.699999999</v>
      </c>
      <c r="N1619" s="10">
        <v>5835559.0999999996</v>
      </c>
    </row>
    <row r="1620" spans="1:14" x14ac:dyDescent="0.55000000000000004">
      <c r="A1620">
        <v>1618</v>
      </c>
      <c r="B1620">
        <v>2017</v>
      </c>
      <c r="C1620" s="5">
        <v>10</v>
      </c>
      <c r="D1620" s="5">
        <v>26</v>
      </c>
      <c r="E1620">
        <v>4</v>
      </c>
      <c r="F1620" s="5">
        <v>8</v>
      </c>
      <c r="G1620" s="5">
        <v>11</v>
      </c>
      <c r="H1620" s="5">
        <v>26</v>
      </c>
      <c r="I1620" s="15">
        <v>3.3412731481481401</v>
      </c>
      <c r="J1620" s="8">
        <v>-500</v>
      </c>
      <c r="K1620" t="s">
        <v>19</v>
      </c>
      <c r="L1620" s="4">
        <v>35.43</v>
      </c>
      <c r="M1620" s="10">
        <v>12023761.800000001</v>
      </c>
      <c r="N1620" s="10">
        <v>19282112.199999999</v>
      </c>
    </row>
    <row r="1621" spans="1:14" x14ac:dyDescent="0.55000000000000004">
      <c r="A1621">
        <v>1619</v>
      </c>
      <c r="B1621">
        <v>2017</v>
      </c>
      <c r="C1621" s="5">
        <v>10</v>
      </c>
      <c r="D1621" s="5">
        <v>26</v>
      </c>
      <c r="E1621">
        <v>4</v>
      </c>
      <c r="F1621" s="5">
        <v>8</v>
      </c>
      <c r="G1621" s="5">
        <v>11</v>
      </c>
      <c r="H1621" s="5">
        <v>56</v>
      </c>
      <c r="I1621" s="15">
        <v>3.3416203703703702</v>
      </c>
      <c r="J1621" s="8">
        <v>-500</v>
      </c>
      <c r="K1621" t="s">
        <v>19</v>
      </c>
      <c r="L1621" s="4">
        <v>31.23</v>
      </c>
      <c r="M1621" s="10">
        <v>10824978.300000001</v>
      </c>
      <c r="N1621" s="10">
        <v>19463946.600000001</v>
      </c>
    </row>
    <row r="1622" spans="1:14" x14ac:dyDescent="0.55000000000000004">
      <c r="A1622">
        <v>1620</v>
      </c>
      <c r="B1622">
        <v>2017</v>
      </c>
      <c r="C1622" s="5">
        <v>10</v>
      </c>
      <c r="D1622" s="5">
        <v>26</v>
      </c>
      <c r="E1622">
        <v>4</v>
      </c>
      <c r="F1622" s="5">
        <v>8</v>
      </c>
      <c r="G1622" s="5">
        <v>12</v>
      </c>
      <c r="H1622" s="5">
        <v>26</v>
      </c>
      <c r="I1622" s="15">
        <v>3.34196759259259</v>
      </c>
      <c r="J1622" s="8">
        <v>-500</v>
      </c>
      <c r="K1622" t="s">
        <v>19</v>
      </c>
      <c r="L1622" s="4">
        <v>39.049999999999997</v>
      </c>
      <c r="M1622" s="10">
        <v>12528661.699999999</v>
      </c>
      <c r="N1622" s="10">
        <v>15295793.699999999</v>
      </c>
    </row>
    <row r="1623" spans="1:14" x14ac:dyDescent="0.55000000000000004">
      <c r="A1623">
        <v>1621</v>
      </c>
      <c r="B1623">
        <v>2017</v>
      </c>
      <c r="C1623" s="5">
        <v>10</v>
      </c>
      <c r="D1623" s="5">
        <v>26</v>
      </c>
      <c r="E1623">
        <v>4</v>
      </c>
      <c r="F1623" s="5">
        <v>8</v>
      </c>
      <c r="G1623" s="5">
        <v>12</v>
      </c>
      <c r="H1623" s="5">
        <v>56</v>
      </c>
      <c r="I1623" s="15">
        <v>3.3423148148148099</v>
      </c>
      <c r="J1623" s="8">
        <v>-500</v>
      </c>
      <c r="K1623" t="s">
        <v>19</v>
      </c>
      <c r="L1623" s="4">
        <v>31.25</v>
      </c>
      <c r="M1623" s="10">
        <v>14664641.9</v>
      </c>
      <c r="N1623" s="10">
        <v>12851701.5</v>
      </c>
    </row>
    <row r="1624" spans="1:14" x14ac:dyDescent="0.55000000000000004">
      <c r="A1624">
        <v>1622</v>
      </c>
      <c r="B1624">
        <v>2017</v>
      </c>
      <c r="C1624" s="5">
        <v>10</v>
      </c>
      <c r="D1624" s="5">
        <v>26</v>
      </c>
      <c r="E1624">
        <v>4</v>
      </c>
      <c r="F1624" s="5">
        <v>8</v>
      </c>
      <c r="G1624" s="5">
        <v>13</v>
      </c>
      <c r="H1624" s="5">
        <v>26</v>
      </c>
      <c r="I1624" s="15">
        <v>3.3426620370370301</v>
      </c>
      <c r="J1624" s="8">
        <v>-500</v>
      </c>
      <c r="K1624" t="s">
        <v>19</v>
      </c>
      <c r="L1624" s="4">
        <v>39.049999999999997</v>
      </c>
      <c r="M1624" s="10">
        <v>11450897.199999999</v>
      </c>
      <c r="N1624" s="10">
        <v>21419779.100000001</v>
      </c>
    </row>
    <row r="1625" spans="1:14" x14ac:dyDescent="0.55000000000000004">
      <c r="A1625">
        <v>1623</v>
      </c>
      <c r="B1625">
        <v>2017</v>
      </c>
      <c r="C1625" s="5">
        <v>10</v>
      </c>
      <c r="D1625" s="5">
        <v>26</v>
      </c>
      <c r="E1625">
        <v>4</v>
      </c>
      <c r="F1625" s="5">
        <v>8</v>
      </c>
      <c r="G1625" s="5">
        <v>13</v>
      </c>
      <c r="H1625" s="5">
        <v>56</v>
      </c>
      <c r="I1625" s="15">
        <v>3.34300925925925</v>
      </c>
      <c r="J1625" s="8">
        <v>-500</v>
      </c>
      <c r="K1625" t="s">
        <v>19</v>
      </c>
      <c r="L1625" s="4">
        <v>31.25</v>
      </c>
      <c r="M1625" s="10">
        <v>10385144.9</v>
      </c>
      <c r="N1625" s="10">
        <v>13965611.300000001</v>
      </c>
    </row>
    <row r="1626" spans="1:14" x14ac:dyDescent="0.55000000000000004">
      <c r="A1626">
        <v>1624</v>
      </c>
      <c r="B1626">
        <v>2017</v>
      </c>
      <c r="C1626" s="5">
        <v>10</v>
      </c>
      <c r="D1626" s="5">
        <v>26</v>
      </c>
      <c r="E1626">
        <v>4</v>
      </c>
      <c r="F1626" s="5">
        <v>8</v>
      </c>
      <c r="G1626" s="5">
        <v>14</v>
      </c>
      <c r="H1626" s="5">
        <v>26</v>
      </c>
      <c r="I1626" s="15">
        <v>3.34335648148148</v>
      </c>
      <c r="J1626" s="8">
        <v>-500</v>
      </c>
      <c r="K1626" t="s">
        <v>19</v>
      </c>
      <c r="L1626" s="4">
        <v>39.049999999999997</v>
      </c>
      <c r="M1626" s="10">
        <v>8606857.5</v>
      </c>
      <c r="N1626" s="10">
        <v>7727910.0999999996</v>
      </c>
    </row>
    <row r="1627" spans="1:14" x14ac:dyDescent="0.55000000000000004">
      <c r="A1627">
        <v>1625</v>
      </c>
      <c r="B1627">
        <v>2017</v>
      </c>
      <c r="C1627" s="5">
        <v>10</v>
      </c>
      <c r="D1627" s="5">
        <v>26</v>
      </c>
      <c r="E1627">
        <v>4</v>
      </c>
      <c r="F1627" s="5">
        <v>8</v>
      </c>
      <c r="G1627" s="5">
        <v>14</v>
      </c>
      <c r="H1627" s="5">
        <v>56</v>
      </c>
      <c r="I1627" s="15">
        <v>3.3437037037036998</v>
      </c>
      <c r="J1627" s="8">
        <v>-500</v>
      </c>
      <c r="K1627" t="s">
        <v>19</v>
      </c>
      <c r="L1627" s="4">
        <v>42.97</v>
      </c>
      <c r="M1627" s="10">
        <v>13110805.1</v>
      </c>
      <c r="N1627" s="10">
        <v>27867783.5</v>
      </c>
    </row>
    <row r="1628" spans="1:14" x14ac:dyDescent="0.55000000000000004">
      <c r="A1628">
        <v>1626</v>
      </c>
      <c r="B1628">
        <v>2017</v>
      </c>
      <c r="C1628" s="5">
        <v>10</v>
      </c>
      <c r="D1628" s="5">
        <v>26</v>
      </c>
      <c r="E1628">
        <v>4</v>
      </c>
      <c r="F1628" s="5">
        <v>8</v>
      </c>
      <c r="G1628" s="5">
        <v>15</v>
      </c>
      <c r="H1628" s="5">
        <v>26</v>
      </c>
      <c r="I1628" s="15">
        <v>3.3440509259259201</v>
      </c>
      <c r="J1628" s="8">
        <v>-500</v>
      </c>
      <c r="K1628" t="s">
        <v>19</v>
      </c>
      <c r="L1628" s="4">
        <v>27.33</v>
      </c>
      <c r="M1628" s="10">
        <v>6363015.2999999998</v>
      </c>
      <c r="N1628" s="10">
        <v>20073664.199999999</v>
      </c>
    </row>
    <row r="1629" spans="1:14" x14ac:dyDescent="0.55000000000000004">
      <c r="A1629">
        <v>1627</v>
      </c>
      <c r="B1629">
        <v>2017</v>
      </c>
      <c r="C1629" s="5">
        <v>10</v>
      </c>
      <c r="D1629" s="5">
        <v>26</v>
      </c>
      <c r="E1629">
        <v>4</v>
      </c>
      <c r="F1629" s="5">
        <v>8</v>
      </c>
      <c r="G1629" s="5">
        <v>15</v>
      </c>
      <c r="H1629" s="5">
        <v>56</v>
      </c>
      <c r="I1629" s="15">
        <v>3.34439814814814</v>
      </c>
      <c r="J1629" s="8">
        <v>-500</v>
      </c>
      <c r="K1629" t="s">
        <v>19</v>
      </c>
      <c r="L1629" s="4">
        <v>35.57</v>
      </c>
      <c r="M1629" s="10">
        <v>14198425.699999999</v>
      </c>
      <c r="N1629" s="10">
        <v>29213241.600000001</v>
      </c>
    </row>
    <row r="1630" spans="1:14" x14ac:dyDescent="0.55000000000000004">
      <c r="A1630">
        <v>1628</v>
      </c>
      <c r="B1630">
        <v>2017</v>
      </c>
      <c r="C1630" s="5">
        <v>10</v>
      </c>
      <c r="D1630" s="5">
        <v>26</v>
      </c>
      <c r="E1630">
        <v>4</v>
      </c>
      <c r="F1630" s="5">
        <v>8</v>
      </c>
      <c r="G1630" s="5">
        <v>16</v>
      </c>
      <c r="H1630" s="5">
        <v>26</v>
      </c>
      <c r="I1630" s="15">
        <v>3.34474537037037</v>
      </c>
      <c r="J1630" s="8">
        <v>-500</v>
      </c>
      <c r="K1630" t="s">
        <v>19</v>
      </c>
      <c r="L1630" s="4">
        <v>27.3</v>
      </c>
      <c r="M1630" s="10">
        <v>12557198.300000001</v>
      </c>
      <c r="N1630" s="10">
        <v>23796062</v>
      </c>
    </row>
    <row r="1631" spans="1:14" x14ac:dyDescent="0.55000000000000004">
      <c r="A1631">
        <v>1629</v>
      </c>
      <c r="B1631">
        <v>2017</v>
      </c>
      <c r="C1631" s="5">
        <v>10</v>
      </c>
      <c r="D1631" s="5">
        <v>26</v>
      </c>
      <c r="E1631">
        <v>4</v>
      </c>
      <c r="F1631" s="5">
        <v>8</v>
      </c>
      <c r="G1631" s="5">
        <v>16</v>
      </c>
      <c r="H1631" s="5">
        <v>56</v>
      </c>
      <c r="I1631" s="15">
        <v>3.3450925925925898</v>
      </c>
      <c r="J1631" s="8">
        <v>-500</v>
      </c>
      <c r="K1631" t="s">
        <v>19</v>
      </c>
      <c r="L1631" s="4">
        <v>31.31</v>
      </c>
      <c r="M1631" s="10">
        <v>7322371.4000000004</v>
      </c>
      <c r="N1631" s="10">
        <v>19471604.600000001</v>
      </c>
    </row>
    <row r="1632" spans="1:14" x14ac:dyDescent="0.55000000000000004">
      <c r="A1632">
        <v>1630</v>
      </c>
      <c r="B1632">
        <v>2017</v>
      </c>
      <c r="C1632" s="5">
        <v>10</v>
      </c>
      <c r="D1632" s="5">
        <v>26</v>
      </c>
      <c r="E1632">
        <v>4</v>
      </c>
      <c r="F1632" s="5">
        <v>8</v>
      </c>
      <c r="G1632" s="5">
        <v>17</v>
      </c>
      <c r="H1632" s="5">
        <v>26</v>
      </c>
      <c r="I1632" s="15">
        <v>3.3454398148148101</v>
      </c>
      <c r="J1632" s="8">
        <v>-500</v>
      </c>
      <c r="K1632" t="s">
        <v>19</v>
      </c>
      <c r="L1632" s="4">
        <v>39.020000000000003</v>
      </c>
      <c r="M1632" s="10">
        <v>12954953.699999999</v>
      </c>
      <c r="N1632" s="10">
        <v>20612267.5</v>
      </c>
    </row>
    <row r="1633" spans="1:14" x14ac:dyDescent="0.55000000000000004">
      <c r="A1633">
        <v>1631</v>
      </c>
      <c r="B1633">
        <v>2017</v>
      </c>
      <c r="C1633" s="5">
        <v>10</v>
      </c>
      <c r="D1633" s="5">
        <v>26</v>
      </c>
      <c r="E1633">
        <v>4</v>
      </c>
      <c r="F1633" s="5">
        <v>8</v>
      </c>
      <c r="G1633" s="5">
        <v>17</v>
      </c>
      <c r="H1633" s="5">
        <v>56</v>
      </c>
      <c r="I1633" s="15">
        <v>3.34578703703703</v>
      </c>
      <c r="J1633" s="8">
        <v>-500</v>
      </c>
      <c r="K1633" t="s">
        <v>19</v>
      </c>
      <c r="L1633" s="4">
        <v>50.77</v>
      </c>
      <c r="M1633" s="10">
        <v>8317329.7999999998</v>
      </c>
      <c r="N1633" s="10">
        <v>8031110.0999999996</v>
      </c>
    </row>
    <row r="1634" spans="1:14" x14ac:dyDescent="0.55000000000000004">
      <c r="A1634">
        <v>1632</v>
      </c>
      <c r="B1634">
        <v>2017</v>
      </c>
      <c r="C1634" s="5">
        <v>10</v>
      </c>
      <c r="D1634" s="5">
        <v>26</v>
      </c>
      <c r="E1634">
        <v>4</v>
      </c>
      <c r="F1634" s="5">
        <v>8</v>
      </c>
      <c r="G1634" s="5">
        <v>18</v>
      </c>
      <c r="H1634" s="5">
        <v>26</v>
      </c>
      <c r="I1634" s="15">
        <v>3.3461342592592498</v>
      </c>
      <c r="J1634" s="8">
        <v>-500</v>
      </c>
      <c r="K1634" t="s">
        <v>19</v>
      </c>
      <c r="L1634" s="4">
        <v>39.04</v>
      </c>
      <c r="M1634" s="10">
        <v>15978242.300000001</v>
      </c>
      <c r="N1634" s="10">
        <v>13352713.1</v>
      </c>
    </row>
    <row r="1635" spans="1:14" x14ac:dyDescent="0.55000000000000004">
      <c r="A1635">
        <v>1633</v>
      </c>
      <c r="B1635">
        <v>2017</v>
      </c>
      <c r="C1635" s="5">
        <v>10</v>
      </c>
      <c r="D1635" s="5">
        <v>26</v>
      </c>
      <c r="E1635">
        <v>4</v>
      </c>
      <c r="F1635" s="5">
        <v>8</v>
      </c>
      <c r="G1635" s="5">
        <v>18</v>
      </c>
      <c r="H1635" s="5">
        <v>56</v>
      </c>
      <c r="I1635" s="15">
        <v>3.3464814814814798</v>
      </c>
      <c r="J1635" s="8">
        <v>-500</v>
      </c>
      <c r="K1635" t="s">
        <v>19</v>
      </c>
      <c r="L1635" s="4">
        <v>43</v>
      </c>
      <c r="M1635" s="10">
        <v>10383848.4</v>
      </c>
      <c r="N1635" s="10">
        <v>17847850.699999999</v>
      </c>
    </row>
    <row r="1636" spans="1:14" x14ac:dyDescent="0.55000000000000004">
      <c r="A1636">
        <v>1634</v>
      </c>
      <c r="B1636">
        <v>2017</v>
      </c>
      <c r="C1636" s="5">
        <v>10</v>
      </c>
      <c r="D1636" s="5">
        <v>26</v>
      </c>
      <c r="E1636">
        <v>4</v>
      </c>
      <c r="F1636" s="5">
        <v>8</v>
      </c>
      <c r="G1636" s="5">
        <v>19</v>
      </c>
      <c r="H1636" s="5">
        <v>26</v>
      </c>
      <c r="I1636" s="15">
        <v>3.3468287037037001</v>
      </c>
      <c r="J1636" s="8">
        <v>-500</v>
      </c>
      <c r="K1636" t="s">
        <v>19</v>
      </c>
      <c r="L1636" s="4">
        <v>27.27</v>
      </c>
      <c r="M1636" s="10">
        <v>8355021.0999999996</v>
      </c>
      <c r="N1636" s="10">
        <v>5486838.4000000004</v>
      </c>
    </row>
    <row r="1637" spans="1:14" x14ac:dyDescent="0.55000000000000004">
      <c r="A1637">
        <v>1635</v>
      </c>
      <c r="B1637">
        <v>2017</v>
      </c>
      <c r="C1637" s="5">
        <v>10</v>
      </c>
      <c r="D1637" s="5">
        <v>26</v>
      </c>
      <c r="E1637">
        <v>4</v>
      </c>
      <c r="F1637" s="5">
        <v>8</v>
      </c>
      <c r="G1637" s="5">
        <v>19</v>
      </c>
      <c r="H1637" s="5">
        <v>56</v>
      </c>
      <c r="I1637" s="15">
        <v>3.3471759259259199</v>
      </c>
      <c r="J1637" s="8">
        <v>-500</v>
      </c>
      <c r="K1637" t="s">
        <v>19</v>
      </c>
      <c r="L1637" s="4">
        <v>35.11</v>
      </c>
      <c r="M1637" s="10">
        <v>13377030.6</v>
      </c>
      <c r="N1637" s="10">
        <v>22158840.699999999</v>
      </c>
    </row>
    <row r="1638" spans="1:14" x14ac:dyDescent="0.55000000000000004">
      <c r="A1638">
        <v>1636</v>
      </c>
      <c r="B1638">
        <v>2017</v>
      </c>
      <c r="C1638" s="5">
        <v>10</v>
      </c>
      <c r="D1638" s="5">
        <v>26</v>
      </c>
      <c r="E1638">
        <v>4</v>
      </c>
      <c r="F1638" s="5">
        <v>8</v>
      </c>
      <c r="G1638" s="5">
        <v>20</v>
      </c>
      <c r="H1638" s="5">
        <v>26</v>
      </c>
      <c r="I1638" s="15">
        <v>3.3475231481481398</v>
      </c>
      <c r="J1638" s="8">
        <v>-500</v>
      </c>
      <c r="K1638" t="s">
        <v>19</v>
      </c>
      <c r="L1638" s="4">
        <v>27.37</v>
      </c>
      <c r="M1638" s="10">
        <v>11655198.5</v>
      </c>
      <c r="N1638" s="10">
        <v>27814630.699999999</v>
      </c>
    </row>
    <row r="1639" spans="1:14" x14ac:dyDescent="0.55000000000000004">
      <c r="A1639">
        <v>1637</v>
      </c>
      <c r="B1639">
        <v>2017</v>
      </c>
      <c r="C1639" s="5">
        <v>10</v>
      </c>
      <c r="D1639" s="5">
        <v>26</v>
      </c>
      <c r="E1639">
        <v>4</v>
      </c>
      <c r="F1639" s="5">
        <v>8</v>
      </c>
      <c r="G1639" s="5">
        <v>20</v>
      </c>
      <c r="H1639" s="5">
        <v>56</v>
      </c>
      <c r="I1639" s="15">
        <v>3.3478703703703698</v>
      </c>
      <c r="J1639" s="8">
        <v>-500</v>
      </c>
      <c r="K1639" t="s">
        <v>19</v>
      </c>
      <c r="L1639" s="4">
        <v>27.33</v>
      </c>
      <c r="M1639" s="10">
        <v>9125608.1999999993</v>
      </c>
      <c r="N1639" s="10">
        <v>16415036.9</v>
      </c>
    </row>
    <row r="1640" spans="1:14" x14ac:dyDescent="0.55000000000000004">
      <c r="A1640">
        <v>1638</v>
      </c>
      <c r="B1640">
        <v>2017</v>
      </c>
      <c r="C1640" s="5">
        <v>10</v>
      </c>
      <c r="D1640" s="5">
        <v>26</v>
      </c>
      <c r="E1640">
        <v>4</v>
      </c>
      <c r="F1640" s="5">
        <v>8</v>
      </c>
      <c r="G1640" s="5">
        <v>21</v>
      </c>
      <c r="H1640" s="5">
        <v>26</v>
      </c>
      <c r="I1640" s="15">
        <v>3.3482175925925901</v>
      </c>
      <c r="J1640" s="8">
        <v>-500</v>
      </c>
      <c r="K1640" t="s">
        <v>19</v>
      </c>
      <c r="L1640" s="4">
        <v>35.130000000000003</v>
      </c>
      <c r="M1640" s="10">
        <v>7145250.2000000002</v>
      </c>
      <c r="N1640" s="10">
        <v>21417317.399999999</v>
      </c>
    </row>
    <row r="1641" spans="1:14" x14ac:dyDescent="0.55000000000000004">
      <c r="A1641">
        <v>1639</v>
      </c>
      <c r="B1641">
        <v>2017</v>
      </c>
      <c r="C1641" s="5">
        <v>10</v>
      </c>
      <c r="D1641" s="5">
        <v>26</v>
      </c>
      <c r="E1641">
        <v>4</v>
      </c>
      <c r="F1641" s="5">
        <v>8</v>
      </c>
      <c r="G1641" s="5">
        <v>21</v>
      </c>
      <c r="H1641" s="5">
        <v>56</v>
      </c>
      <c r="I1641" s="15">
        <v>3.3485648148148099</v>
      </c>
      <c r="J1641" s="8">
        <v>-500</v>
      </c>
      <c r="K1641" t="s">
        <v>19</v>
      </c>
      <c r="L1641" s="4">
        <v>27.29</v>
      </c>
      <c r="M1641" s="10">
        <v>7728157.0999999996</v>
      </c>
      <c r="N1641" s="10">
        <v>14590261.199999999</v>
      </c>
    </row>
    <row r="1642" spans="1:14" x14ac:dyDescent="0.55000000000000004">
      <c r="A1642">
        <v>1640</v>
      </c>
      <c r="B1642">
        <v>2017</v>
      </c>
      <c r="C1642" s="5">
        <v>10</v>
      </c>
      <c r="D1642" s="5">
        <v>26</v>
      </c>
      <c r="E1642">
        <v>4</v>
      </c>
      <c r="F1642" s="5">
        <v>8</v>
      </c>
      <c r="G1642" s="5">
        <v>22</v>
      </c>
      <c r="H1642" s="5">
        <v>26</v>
      </c>
      <c r="I1642" s="15">
        <v>3.3489120370370302</v>
      </c>
      <c r="J1642" s="8">
        <v>-500</v>
      </c>
      <c r="K1642" t="s">
        <v>19</v>
      </c>
      <c r="L1642" s="4">
        <v>35.200000000000003</v>
      </c>
      <c r="M1642" s="10">
        <v>8486483.6999999993</v>
      </c>
      <c r="N1642" s="10">
        <v>8567559.5999999996</v>
      </c>
    </row>
    <row r="1643" spans="1:14" x14ac:dyDescent="0.55000000000000004">
      <c r="A1643">
        <v>1641</v>
      </c>
      <c r="B1643">
        <v>2017</v>
      </c>
      <c r="C1643" s="5">
        <v>10</v>
      </c>
      <c r="D1643" s="5">
        <v>26</v>
      </c>
      <c r="E1643">
        <v>4</v>
      </c>
      <c r="F1643" s="5">
        <v>8</v>
      </c>
      <c r="G1643" s="5">
        <v>22</v>
      </c>
      <c r="H1643" s="5">
        <v>56</v>
      </c>
      <c r="I1643" s="15">
        <v>3.3492592592592501</v>
      </c>
      <c r="J1643" s="8">
        <v>-500</v>
      </c>
      <c r="K1643" t="s">
        <v>19</v>
      </c>
      <c r="L1643" s="4">
        <v>27.31</v>
      </c>
      <c r="M1643" s="10">
        <v>13312558.9</v>
      </c>
      <c r="N1643" s="10">
        <v>20073692.899999999</v>
      </c>
    </row>
    <row r="1644" spans="1:14" x14ac:dyDescent="0.55000000000000004">
      <c r="A1644">
        <v>1642</v>
      </c>
      <c r="B1644">
        <v>2017</v>
      </c>
      <c r="C1644" s="5">
        <v>10</v>
      </c>
      <c r="D1644" s="5">
        <v>26</v>
      </c>
      <c r="E1644">
        <v>4</v>
      </c>
      <c r="F1644" s="5">
        <v>8</v>
      </c>
      <c r="G1644" s="5">
        <v>23</v>
      </c>
      <c r="H1644" s="5">
        <v>26</v>
      </c>
      <c r="I1644" s="15">
        <v>3.3496064814814801</v>
      </c>
      <c r="J1644" s="8">
        <v>-500</v>
      </c>
      <c r="K1644" t="s">
        <v>19</v>
      </c>
      <c r="L1644" s="4">
        <v>23.46</v>
      </c>
      <c r="M1644" s="10">
        <v>11118560.6</v>
      </c>
      <c r="N1644" s="10">
        <v>20659770.100000001</v>
      </c>
    </row>
    <row r="1645" spans="1:14" x14ac:dyDescent="0.55000000000000004">
      <c r="A1645">
        <v>1643</v>
      </c>
      <c r="B1645">
        <v>2017</v>
      </c>
      <c r="C1645" s="5">
        <v>10</v>
      </c>
      <c r="D1645" s="5">
        <v>26</v>
      </c>
      <c r="E1645">
        <v>4</v>
      </c>
      <c r="F1645" s="5">
        <v>8</v>
      </c>
      <c r="G1645" s="5">
        <v>23</v>
      </c>
      <c r="H1645" s="5">
        <v>56</v>
      </c>
      <c r="I1645" s="15">
        <v>3.3499537037036999</v>
      </c>
      <c r="J1645" s="8">
        <v>-500</v>
      </c>
      <c r="K1645" t="s">
        <v>19</v>
      </c>
      <c r="L1645" s="4">
        <v>35.17</v>
      </c>
      <c r="M1645" s="10">
        <v>11479943.699999999</v>
      </c>
      <c r="N1645" s="10">
        <v>27931213.300000001</v>
      </c>
    </row>
    <row r="1646" spans="1:14" x14ac:dyDescent="0.55000000000000004">
      <c r="A1646">
        <v>1644</v>
      </c>
      <c r="B1646">
        <v>2017</v>
      </c>
      <c r="C1646" s="5">
        <v>10</v>
      </c>
      <c r="D1646" s="5">
        <v>26</v>
      </c>
      <c r="E1646">
        <v>4</v>
      </c>
      <c r="F1646" s="5">
        <v>8</v>
      </c>
      <c r="G1646" s="5">
        <v>24</v>
      </c>
      <c r="H1646" s="5">
        <v>26</v>
      </c>
      <c r="I1646" s="15">
        <v>3.3503009259259202</v>
      </c>
      <c r="J1646" s="8">
        <v>-500</v>
      </c>
      <c r="K1646" t="s">
        <v>19</v>
      </c>
      <c r="L1646" s="4">
        <v>27.26</v>
      </c>
      <c r="M1646" s="10">
        <v>7332518.7999999998</v>
      </c>
      <c r="N1646" s="10">
        <v>21374013.800000001</v>
      </c>
    </row>
    <row r="1647" spans="1:14" x14ac:dyDescent="0.55000000000000004">
      <c r="A1647">
        <v>1645</v>
      </c>
      <c r="B1647">
        <v>2017</v>
      </c>
      <c r="C1647" s="5">
        <v>10</v>
      </c>
      <c r="D1647" s="5">
        <v>26</v>
      </c>
      <c r="E1647">
        <v>4</v>
      </c>
      <c r="F1647" s="5">
        <v>8</v>
      </c>
      <c r="G1647" s="5">
        <v>24</v>
      </c>
      <c r="H1647" s="5">
        <v>56</v>
      </c>
      <c r="I1647" s="15">
        <v>3.35064814814814</v>
      </c>
      <c r="J1647" s="8">
        <v>-500</v>
      </c>
      <c r="K1647" t="s">
        <v>19</v>
      </c>
      <c r="L1647" s="4">
        <v>35.130000000000003</v>
      </c>
      <c r="M1647" s="10">
        <v>6970409.4000000004</v>
      </c>
      <c r="N1647" s="10">
        <v>11896491.699999999</v>
      </c>
    </row>
    <row r="1648" spans="1:14" x14ac:dyDescent="0.55000000000000004">
      <c r="A1648">
        <v>1646</v>
      </c>
      <c r="B1648">
        <v>2017</v>
      </c>
      <c r="C1648" s="5">
        <v>10</v>
      </c>
      <c r="D1648" s="5">
        <v>26</v>
      </c>
      <c r="E1648">
        <v>4</v>
      </c>
      <c r="F1648" s="5">
        <v>8</v>
      </c>
      <c r="G1648" s="5">
        <v>25</v>
      </c>
      <c r="H1648" s="5">
        <v>26</v>
      </c>
      <c r="I1648" s="15">
        <v>3.3509953703703701</v>
      </c>
      <c r="J1648" s="8">
        <v>-500</v>
      </c>
      <c r="K1648" t="s">
        <v>19</v>
      </c>
      <c r="L1648" s="4">
        <v>27.25</v>
      </c>
      <c r="M1648" s="10">
        <v>12074609.4</v>
      </c>
      <c r="N1648" s="10">
        <v>22948749.600000001</v>
      </c>
    </row>
    <row r="1649" spans="1:14" x14ac:dyDescent="0.55000000000000004">
      <c r="A1649">
        <v>1647</v>
      </c>
      <c r="B1649">
        <v>2017</v>
      </c>
      <c r="C1649" s="5">
        <v>10</v>
      </c>
      <c r="D1649" s="5">
        <v>26</v>
      </c>
      <c r="E1649">
        <v>4</v>
      </c>
      <c r="F1649" s="5">
        <v>8</v>
      </c>
      <c r="G1649" s="5">
        <v>25</v>
      </c>
      <c r="H1649" s="5">
        <v>56</v>
      </c>
      <c r="I1649" s="15">
        <v>3.3513425925925899</v>
      </c>
      <c r="J1649" s="8">
        <v>-500</v>
      </c>
      <c r="K1649" t="s">
        <v>19</v>
      </c>
      <c r="L1649" s="4">
        <v>27.3</v>
      </c>
      <c r="M1649" s="10">
        <v>14155627.9</v>
      </c>
      <c r="N1649" s="10">
        <v>17848039.800000001</v>
      </c>
    </row>
    <row r="1650" spans="1:14" x14ac:dyDescent="0.55000000000000004">
      <c r="A1650">
        <v>1648</v>
      </c>
      <c r="B1650">
        <v>2017</v>
      </c>
      <c r="C1650" s="5">
        <v>10</v>
      </c>
      <c r="D1650" s="5">
        <v>26</v>
      </c>
      <c r="E1650">
        <v>4</v>
      </c>
      <c r="F1650" s="5">
        <v>8</v>
      </c>
      <c r="G1650" s="5">
        <v>26</v>
      </c>
      <c r="H1650" s="5">
        <v>26</v>
      </c>
      <c r="I1650" s="15">
        <v>3.3516898148148102</v>
      </c>
      <c r="J1650" s="8">
        <v>-500</v>
      </c>
      <c r="K1650" t="s">
        <v>19</v>
      </c>
      <c r="L1650" s="4">
        <v>27.26</v>
      </c>
      <c r="M1650" s="10">
        <v>14422500.9</v>
      </c>
      <c r="N1650" s="10">
        <v>23798536.100000001</v>
      </c>
    </row>
    <row r="1651" spans="1:14" x14ac:dyDescent="0.55000000000000004">
      <c r="A1651">
        <v>1649</v>
      </c>
      <c r="B1651">
        <v>2017</v>
      </c>
      <c r="C1651" s="5">
        <v>10</v>
      </c>
      <c r="D1651" s="5">
        <v>26</v>
      </c>
      <c r="E1651">
        <v>4</v>
      </c>
      <c r="F1651" s="5">
        <v>8</v>
      </c>
      <c r="G1651" s="5">
        <v>26</v>
      </c>
      <c r="H1651" s="5">
        <v>56</v>
      </c>
      <c r="I1651" s="15">
        <v>3.35203703703703</v>
      </c>
      <c r="J1651" s="8">
        <v>-500</v>
      </c>
      <c r="K1651" t="s">
        <v>19</v>
      </c>
      <c r="L1651" s="4">
        <v>27.29</v>
      </c>
      <c r="M1651" s="10">
        <v>16681953.199999999</v>
      </c>
      <c r="N1651" s="10">
        <v>17849567.800000001</v>
      </c>
    </row>
    <row r="1652" spans="1:14" x14ac:dyDescent="0.55000000000000004">
      <c r="A1652">
        <v>1650</v>
      </c>
      <c r="B1652">
        <v>2017</v>
      </c>
      <c r="C1652" s="5">
        <v>10</v>
      </c>
      <c r="D1652" s="5">
        <v>26</v>
      </c>
      <c r="E1652">
        <v>4</v>
      </c>
      <c r="F1652" s="5">
        <v>8</v>
      </c>
      <c r="G1652" s="5">
        <v>27</v>
      </c>
      <c r="H1652" s="5">
        <v>26</v>
      </c>
      <c r="I1652" s="15">
        <v>3.3523842592592499</v>
      </c>
      <c r="J1652" s="8">
        <v>-500</v>
      </c>
      <c r="K1652" t="s">
        <v>19</v>
      </c>
      <c r="L1652" s="4">
        <v>27.31</v>
      </c>
      <c r="M1652" s="10">
        <v>7780954.2999999998</v>
      </c>
      <c r="N1652" s="10">
        <v>15666140.6</v>
      </c>
    </row>
    <row r="1653" spans="1:14" x14ac:dyDescent="0.55000000000000004">
      <c r="A1653">
        <v>1651</v>
      </c>
      <c r="B1653">
        <v>2017</v>
      </c>
      <c r="C1653" s="5">
        <v>10</v>
      </c>
      <c r="D1653" s="5">
        <v>26</v>
      </c>
      <c r="E1653">
        <v>4</v>
      </c>
      <c r="F1653" s="5">
        <v>8</v>
      </c>
      <c r="G1653" s="5">
        <v>27</v>
      </c>
      <c r="H1653" s="5">
        <v>56</v>
      </c>
      <c r="I1653" s="15">
        <v>3.3527314814814799</v>
      </c>
      <c r="J1653" s="8">
        <v>-500</v>
      </c>
      <c r="K1653" t="s">
        <v>19</v>
      </c>
      <c r="L1653" s="4">
        <v>39.049999999999997</v>
      </c>
      <c r="M1653" s="10">
        <v>16369087.5</v>
      </c>
      <c r="N1653" s="10">
        <v>24703747.600000001</v>
      </c>
    </row>
    <row r="1654" spans="1:14" x14ac:dyDescent="0.55000000000000004">
      <c r="A1654">
        <v>1652</v>
      </c>
      <c r="B1654">
        <v>2017</v>
      </c>
      <c r="C1654" s="5">
        <v>10</v>
      </c>
      <c r="D1654" s="5">
        <v>26</v>
      </c>
      <c r="E1654">
        <v>4</v>
      </c>
      <c r="F1654" s="5">
        <v>8</v>
      </c>
      <c r="G1654" s="5">
        <v>28</v>
      </c>
      <c r="H1654" s="5">
        <v>26</v>
      </c>
      <c r="I1654" s="15">
        <v>3.3530787037037002</v>
      </c>
      <c r="J1654" s="8">
        <v>-500</v>
      </c>
      <c r="K1654" t="s">
        <v>19</v>
      </c>
      <c r="L1654" s="4">
        <v>23.35</v>
      </c>
      <c r="M1654" s="10">
        <v>15937609.800000001</v>
      </c>
      <c r="N1654" s="10">
        <v>10876523.800000001</v>
      </c>
    </row>
    <row r="1655" spans="1:14" x14ac:dyDescent="0.55000000000000004">
      <c r="A1655">
        <v>1653</v>
      </c>
      <c r="B1655">
        <v>2017</v>
      </c>
      <c r="C1655" s="5">
        <v>10</v>
      </c>
      <c r="D1655" s="5">
        <v>26</v>
      </c>
      <c r="E1655">
        <v>4</v>
      </c>
      <c r="F1655" s="5">
        <v>8</v>
      </c>
      <c r="G1655" s="5">
        <v>28</v>
      </c>
      <c r="H1655" s="5">
        <v>56</v>
      </c>
      <c r="I1655" s="15">
        <v>3.35342592592592</v>
      </c>
      <c r="J1655" s="8">
        <v>-500</v>
      </c>
      <c r="K1655" t="s">
        <v>19</v>
      </c>
      <c r="L1655" s="4">
        <v>39.07</v>
      </c>
      <c r="M1655" s="10">
        <v>11531111.5</v>
      </c>
      <c r="N1655" s="10">
        <v>18898890.300000001</v>
      </c>
    </row>
    <row r="1656" spans="1:14" x14ac:dyDescent="0.55000000000000004">
      <c r="A1656">
        <v>1654</v>
      </c>
      <c r="B1656">
        <v>2017</v>
      </c>
      <c r="C1656" s="5">
        <v>10</v>
      </c>
      <c r="D1656" s="5">
        <v>26</v>
      </c>
      <c r="E1656">
        <v>4</v>
      </c>
      <c r="F1656" s="5">
        <v>8</v>
      </c>
      <c r="G1656" s="5">
        <v>29</v>
      </c>
      <c r="H1656" s="5">
        <v>26</v>
      </c>
      <c r="I1656" s="15">
        <v>3.3537731481481399</v>
      </c>
      <c r="J1656" s="8">
        <v>-500</v>
      </c>
      <c r="K1656" t="s">
        <v>19</v>
      </c>
      <c r="L1656" s="4">
        <v>31.22</v>
      </c>
      <c r="M1656" s="10">
        <v>11856743.199999999</v>
      </c>
      <c r="N1656" s="10">
        <v>12357009.199999999</v>
      </c>
    </row>
    <row r="1657" spans="1:14" x14ac:dyDescent="0.55000000000000004">
      <c r="A1657">
        <v>1655</v>
      </c>
      <c r="B1657">
        <v>2017</v>
      </c>
      <c r="C1657" s="5">
        <v>10</v>
      </c>
      <c r="D1657" s="5">
        <v>26</v>
      </c>
      <c r="E1657">
        <v>4</v>
      </c>
      <c r="F1657" s="5">
        <v>8</v>
      </c>
      <c r="G1657" s="5">
        <v>29</v>
      </c>
      <c r="H1657" s="5">
        <v>56</v>
      </c>
      <c r="I1657" s="15">
        <v>3.3541203703703699</v>
      </c>
      <c r="J1657" s="8">
        <v>-500</v>
      </c>
      <c r="K1657" t="s">
        <v>19</v>
      </c>
      <c r="L1657" s="4">
        <v>42.97</v>
      </c>
      <c r="M1657" s="10">
        <v>5268760.4000000004</v>
      </c>
      <c r="N1657" s="10">
        <v>20720665.199999999</v>
      </c>
    </row>
    <row r="1658" spans="1:14" x14ac:dyDescent="0.55000000000000004">
      <c r="A1658">
        <v>1656</v>
      </c>
      <c r="B1658">
        <v>2017</v>
      </c>
      <c r="C1658" s="5">
        <v>10</v>
      </c>
      <c r="D1658" s="5">
        <v>26</v>
      </c>
      <c r="E1658">
        <v>4</v>
      </c>
      <c r="F1658" s="5">
        <v>8</v>
      </c>
      <c r="G1658" s="5">
        <v>30</v>
      </c>
      <c r="H1658" s="5">
        <v>26</v>
      </c>
      <c r="I1658" s="15">
        <v>3.3544675925925902</v>
      </c>
      <c r="J1658" s="8">
        <v>-500</v>
      </c>
      <c r="K1658" t="s">
        <v>19</v>
      </c>
      <c r="L1658" s="4">
        <v>46.78</v>
      </c>
      <c r="M1658" s="10">
        <v>10050710.9</v>
      </c>
      <c r="N1658" s="10">
        <v>24713634</v>
      </c>
    </row>
    <row r="1659" spans="1:14" x14ac:dyDescent="0.55000000000000004">
      <c r="A1659">
        <v>1657</v>
      </c>
      <c r="B1659">
        <v>2017</v>
      </c>
      <c r="C1659" s="5">
        <v>10</v>
      </c>
      <c r="D1659" s="5">
        <v>26</v>
      </c>
      <c r="E1659">
        <v>4</v>
      </c>
      <c r="F1659" s="5">
        <v>8</v>
      </c>
      <c r="G1659" s="5">
        <v>30</v>
      </c>
      <c r="H1659" s="5">
        <v>56</v>
      </c>
      <c r="I1659" s="15">
        <v>3.35481481481481</v>
      </c>
      <c r="J1659" s="8">
        <v>-500</v>
      </c>
      <c r="K1659" t="s">
        <v>19</v>
      </c>
      <c r="L1659" s="4">
        <v>31.24</v>
      </c>
      <c r="M1659" s="10">
        <v>9447420</v>
      </c>
      <c r="N1659" s="10">
        <v>24713866.100000001</v>
      </c>
    </row>
    <row r="1660" spans="1:14" x14ac:dyDescent="0.55000000000000004">
      <c r="A1660">
        <v>1658</v>
      </c>
      <c r="B1660">
        <v>2017</v>
      </c>
      <c r="C1660" s="5">
        <v>10</v>
      </c>
      <c r="D1660" s="5">
        <v>26</v>
      </c>
      <c r="E1660">
        <v>4</v>
      </c>
      <c r="F1660" s="5">
        <v>8</v>
      </c>
      <c r="G1660" s="5">
        <v>31</v>
      </c>
      <c r="H1660" s="5">
        <v>26</v>
      </c>
      <c r="I1660" s="15">
        <v>3.3551620370370299</v>
      </c>
      <c r="J1660" s="8">
        <v>-500</v>
      </c>
      <c r="K1660" t="s">
        <v>19</v>
      </c>
      <c r="L1660" s="4">
        <v>27.32</v>
      </c>
      <c r="M1660" s="10">
        <v>13148054.9</v>
      </c>
      <c r="N1660" s="10">
        <v>7052646</v>
      </c>
    </row>
    <row r="1661" spans="1:14" x14ac:dyDescent="0.55000000000000004">
      <c r="A1661">
        <v>1659</v>
      </c>
      <c r="B1661">
        <v>2017</v>
      </c>
      <c r="C1661" s="5">
        <v>10</v>
      </c>
      <c r="D1661" s="5">
        <v>26</v>
      </c>
      <c r="E1661">
        <v>4</v>
      </c>
      <c r="F1661" s="5">
        <v>8</v>
      </c>
      <c r="G1661" s="5">
        <v>31</v>
      </c>
      <c r="H1661" s="5">
        <v>56</v>
      </c>
      <c r="I1661" s="15">
        <v>3.3555092592592501</v>
      </c>
      <c r="J1661" s="8">
        <v>-500</v>
      </c>
      <c r="K1661" t="s">
        <v>19</v>
      </c>
      <c r="L1661" s="4">
        <v>35.14</v>
      </c>
      <c r="M1661" s="10">
        <v>9904762.4000000004</v>
      </c>
      <c r="N1661" s="10">
        <v>27927268.300000001</v>
      </c>
    </row>
    <row r="1662" spans="1:14" x14ac:dyDescent="0.55000000000000004">
      <c r="A1662">
        <v>1660</v>
      </c>
      <c r="B1662">
        <v>2017</v>
      </c>
      <c r="C1662" s="5">
        <v>10</v>
      </c>
      <c r="D1662" s="5">
        <v>26</v>
      </c>
      <c r="E1662">
        <v>4</v>
      </c>
      <c r="F1662" s="5">
        <v>8</v>
      </c>
      <c r="G1662" s="5">
        <v>32</v>
      </c>
      <c r="H1662" s="5">
        <v>26</v>
      </c>
      <c r="I1662" s="15">
        <v>3.3558564814814802</v>
      </c>
      <c r="J1662" s="8">
        <v>-500</v>
      </c>
      <c r="K1662" t="s">
        <v>19</v>
      </c>
      <c r="L1662" s="4">
        <v>35.14</v>
      </c>
      <c r="M1662" s="10">
        <v>6870960.7999999998</v>
      </c>
      <c r="N1662" s="10">
        <v>22066459.600000001</v>
      </c>
    </row>
    <row r="1663" spans="1:14" x14ac:dyDescent="0.55000000000000004">
      <c r="A1663">
        <v>1661</v>
      </c>
      <c r="B1663">
        <v>2017</v>
      </c>
      <c r="C1663" s="5">
        <v>10</v>
      </c>
      <c r="D1663" s="5">
        <v>26</v>
      </c>
      <c r="E1663">
        <v>4</v>
      </c>
      <c r="F1663" s="5">
        <v>8</v>
      </c>
      <c r="G1663" s="5">
        <v>32</v>
      </c>
      <c r="H1663" s="5">
        <v>56</v>
      </c>
      <c r="I1663" s="15">
        <v>3.3562037037037</v>
      </c>
      <c r="J1663" s="8">
        <v>-500</v>
      </c>
      <c r="K1663" t="s">
        <v>19</v>
      </c>
      <c r="L1663" s="4">
        <v>46.82</v>
      </c>
      <c r="M1663" s="10">
        <v>9479852.9000000004</v>
      </c>
      <c r="N1663" s="10">
        <v>13671605</v>
      </c>
    </row>
    <row r="1664" spans="1:14" x14ac:dyDescent="0.55000000000000004">
      <c r="A1664">
        <v>1662</v>
      </c>
      <c r="B1664">
        <v>2017</v>
      </c>
      <c r="C1664" s="5">
        <v>10</v>
      </c>
      <c r="D1664" s="5">
        <v>26</v>
      </c>
      <c r="E1664">
        <v>4</v>
      </c>
      <c r="F1664" s="5">
        <v>8</v>
      </c>
      <c r="G1664" s="5">
        <v>33</v>
      </c>
      <c r="H1664" s="5">
        <v>26</v>
      </c>
      <c r="I1664" s="15">
        <v>3.3565509259259199</v>
      </c>
      <c r="J1664" s="8">
        <v>-500</v>
      </c>
      <c r="K1664" t="s">
        <v>19</v>
      </c>
      <c r="L1664" s="4">
        <v>42.95</v>
      </c>
      <c r="M1664" s="10">
        <v>15254207.4</v>
      </c>
      <c r="N1664" s="10">
        <v>25638865.100000001</v>
      </c>
    </row>
    <row r="1665" spans="1:14" x14ac:dyDescent="0.55000000000000004">
      <c r="A1665">
        <v>1663</v>
      </c>
      <c r="B1665">
        <v>2017</v>
      </c>
      <c r="C1665" s="5">
        <v>10</v>
      </c>
      <c r="D1665" s="5">
        <v>26</v>
      </c>
      <c r="E1665">
        <v>4</v>
      </c>
      <c r="F1665" s="5">
        <v>8</v>
      </c>
      <c r="G1665" s="5">
        <v>33</v>
      </c>
      <c r="H1665" s="5">
        <v>56</v>
      </c>
      <c r="I1665" s="15">
        <v>3.3568981481481401</v>
      </c>
      <c r="J1665" s="8">
        <v>-500</v>
      </c>
      <c r="K1665" t="s">
        <v>19</v>
      </c>
      <c r="L1665" s="4">
        <v>31.19</v>
      </c>
      <c r="M1665" s="10">
        <v>9463460.3000000007</v>
      </c>
      <c r="N1665" s="10">
        <v>20622683.5</v>
      </c>
    </row>
    <row r="1666" spans="1:14" x14ac:dyDescent="0.55000000000000004">
      <c r="A1666">
        <v>1664</v>
      </c>
      <c r="B1666">
        <v>2017</v>
      </c>
      <c r="C1666" s="5">
        <v>10</v>
      </c>
      <c r="D1666" s="5">
        <v>26</v>
      </c>
      <c r="E1666">
        <v>4</v>
      </c>
      <c r="F1666" s="5">
        <v>8</v>
      </c>
      <c r="G1666" s="5">
        <v>34</v>
      </c>
      <c r="H1666" s="5">
        <v>26</v>
      </c>
      <c r="I1666" s="15">
        <v>3.3572453703703702</v>
      </c>
      <c r="J1666" s="8">
        <v>-500</v>
      </c>
      <c r="K1666" t="s">
        <v>19</v>
      </c>
      <c r="L1666" s="4">
        <v>27.31</v>
      </c>
      <c r="M1666" s="10">
        <v>8971293.9000000004</v>
      </c>
      <c r="N1666" s="10">
        <v>17270019.300000001</v>
      </c>
    </row>
    <row r="1667" spans="1:14" x14ac:dyDescent="0.55000000000000004">
      <c r="A1667">
        <v>1665</v>
      </c>
      <c r="B1667">
        <v>2017</v>
      </c>
      <c r="C1667" s="5">
        <v>10</v>
      </c>
      <c r="D1667" s="5">
        <v>26</v>
      </c>
      <c r="E1667">
        <v>4</v>
      </c>
      <c r="F1667" s="5">
        <v>8</v>
      </c>
      <c r="G1667" s="5">
        <v>34</v>
      </c>
      <c r="H1667" s="5">
        <v>56</v>
      </c>
      <c r="I1667" s="15">
        <v>3.35759259259259</v>
      </c>
      <c r="J1667" s="8">
        <v>-500</v>
      </c>
      <c r="K1667" t="s">
        <v>19</v>
      </c>
      <c r="L1667" s="4">
        <v>31.19</v>
      </c>
      <c r="M1667" s="10">
        <v>7024067.5999999996</v>
      </c>
      <c r="N1667" s="10">
        <v>10343940.5</v>
      </c>
    </row>
    <row r="1668" spans="1:14" x14ac:dyDescent="0.55000000000000004">
      <c r="A1668">
        <v>1666</v>
      </c>
      <c r="B1668">
        <v>2017</v>
      </c>
      <c r="C1668" s="5">
        <v>10</v>
      </c>
      <c r="D1668" s="5">
        <v>26</v>
      </c>
      <c r="E1668">
        <v>4</v>
      </c>
      <c r="F1668" s="5">
        <v>8</v>
      </c>
      <c r="G1668" s="5">
        <v>35</v>
      </c>
      <c r="H1668" s="5">
        <v>26</v>
      </c>
      <c r="I1668" s="15">
        <v>3.3579398148148099</v>
      </c>
      <c r="J1668" s="8">
        <v>-500</v>
      </c>
      <c r="K1668" t="s">
        <v>19</v>
      </c>
      <c r="L1668" s="4">
        <v>35.119999999999997</v>
      </c>
      <c r="M1668" s="10">
        <v>10780631.6</v>
      </c>
      <c r="N1668" s="10">
        <v>22941561.699999999</v>
      </c>
    </row>
    <row r="1669" spans="1:14" x14ac:dyDescent="0.55000000000000004">
      <c r="A1669">
        <v>1667</v>
      </c>
      <c r="B1669">
        <v>2017</v>
      </c>
      <c r="C1669" s="5">
        <v>10</v>
      </c>
      <c r="D1669" s="5">
        <v>26</v>
      </c>
      <c r="E1669">
        <v>4</v>
      </c>
      <c r="F1669" s="5">
        <v>8</v>
      </c>
      <c r="G1669" s="5">
        <v>35</v>
      </c>
      <c r="H1669" s="5">
        <v>56</v>
      </c>
      <c r="I1669" s="15">
        <v>3.3582870370370301</v>
      </c>
      <c r="J1669" s="8">
        <v>-500</v>
      </c>
      <c r="K1669" t="s">
        <v>19</v>
      </c>
      <c r="L1669" s="4">
        <v>31.24</v>
      </c>
      <c r="M1669" s="10">
        <v>11914585.5</v>
      </c>
      <c r="N1669" s="10">
        <v>22078293.5</v>
      </c>
    </row>
    <row r="1670" spans="1:14" x14ac:dyDescent="0.55000000000000004">
      <c r="A1670">
        <v>1668</v>
      </c>
      <c r="B1670">
        <v>2017</v>
      </c>
      <c r="C1670" s="5">
        <v>10</v>
      </c>
      <c r="D1670" s="5">
        <v>26</v>
      </c>
      <c r="E1670">
        <v>4</v>
      </c>
      <c r="F1670" s="5">
        <v>8</v>
      </c>
      <c r="G1670" s="5">
        <v>36</v>
      </c>
      <c r="H1670" s="5">
        <v>26</v>
      </c>
      <c r="I1670" s="15">
        <v>3.35863425925925</v>
      </c>
      <c r="J1670" s="8">
        <v>-500</v>
      </c>
      <c r="K1670" t="s">
        <v>19</v>
      </c>
      <c r="L1670" s="4">
        <v>35.159999999999997</v>
      </c>
      <c r="M1670" s="10">
        <v>15978181.1</v>
      </c>
      <c r="N1670" s="10">
        <v>23789677.300000001</v>
      </c>
    </row>
    <row r="1671" spans="1:14" x14ac:dyDescent="0.55000000000000004">
      <c r="A1671">
        <v>1669</v>
      </c>
      <c r="B1671">
        <v>2017</v>
      </c>
      <c r="C1671" s="5">
        <v>10</v>
      </c>
      <c r="D1671" s="5">
        <v>26</v>
      </c>
      <c r="E1671">
        <v>4</v>
      </c>
      <c r="F1671" s="5">
        <v>8</v>
      </c>
      <c r="G1671" s="5">
        <v>36</v>
      </c>
      <c r="H1671" s="5">
        <v>56</v>
      </c>
      <c r="I1671" s="15">
        <v>3.35898148148148</v>
      </c>
      <c r="J1671" s="8">
        <v>-500</v>
      </c>
      <c r="K1671" t="s">
        <v>19</v>
      </c>
      <c r="L1671" s="4">
        <v>35.21</v>
      </c>
      <c r="M1671" s="10">
        <v>6501521.7999999998</v>
      </c>
      <c r="N1671" s="10">
        <v>16064168.5</v>
      </c>
    </row>
    <row r="1672" spans="1:14" x14ac:dyDescent="0.55000000000000004">
      <c r="A1672">
        <v>1670</v>
      </c>
      <c r="B1672">
        <v>2017</v>
      </c>
      <c r="C1672" s="5">
        <v>10</v>
      </c>
      <c r="D1672" s="5">
        <v>26</v>
      </c>
      <c r="E1672">
        <v>4</v>
      </c>
      <c r="F1672" s="5">
        <v>8</v>
      </c>
      <c r="G1672" s="5">
        <v>37</v>
      </c>
      <c r="H1672" s="5">
        <v>26</v>
      </c>
      <c r="I1672" s="15">
        <v>3.3593287037036998</v>
      </c>
      <c r="J1672" s="8">
        <v>-500</v>
      </c>
      <c r="K1672" t="s">
        <v>19</v>
      </c>
      <c r="L1672" s="4">
        <v>31.23</v>
      </c>
      <c r="M1672" s="10">
        <v>13508764.9</v>
      </c>
      <c r="N1672" s="10">
        <v>18900128.5</v>
      </c>
    </row>
    <row r="1673" spans="1:14" x14ac:dyDescent="0.55000000000000004">
      <c r="A1673">
        <v>1671</v>
      </c>
      <c r="B1673">
        <v>2017</v>
      </c>
      <c r="C1673" s="5">
        <v>10</v>
      </c>
      <c r="D1673" s="5">
        <v>26</v>
      </c>
      <c r="E1673">
        <v>4</v>
      </c>
      <c r="F1673" s="5">
        <v>8</v>
      </c>
      <c r="G1673" s="5">
        <v>37</v>
      </c>
      <c r="H1673" s="5">
        <v>56</v>
      </c>
      <c r="I1673" s="15">
        <v>3.3596759259259201</v>
      </c>
      <c r="J1673" s="8">
        <v>-500</v>
      </c>
      <c r="K1673" t="s">
        <v>19</v>
      </c>
      <c r="L1673" s="4">
        <v>23.4</v>
      </c>
      <c r="M1673" s="10">
        <v>10147153.6</v>
      </c>
      <c r="N1673" s="10">
        <v>18894023.699999999</v>
      </c>
    </row>
    <row r="1674" spans="1:14" x14ac:dyDescent="0.55000000000000004">
      <c r="A1674">
        <v>1672</v>
      </c>
      <c r="B1674">
        <v>2017</v>
      </c>
      <c r="C1674" s="5">
        <v>10</v>
      </c>
      <c r="D1674" s="5">
        <v>26</v>
      </c>
      <c r="E1674">
        <v>4</v>
      </c>
      <c r="F1674" s="5">
        <v>8</v>
      </c>
      <c r="G1674" s="5">
        <v>38</v>
      </c>
      <c r="H1674" s="5">
        <v>26</v>
      </c>
      <c r="I1674" s="15">
        <v>3.36002314814814</v>
      </c>
      <c r="J1674" s="8">
        <v>-500</v>
      </c>
      <c r="K1674" t="s">
        <v>19</v>
      </c>
      <c r="L1674" s="4">
        <v>27.33</v>
      </c>
      <c r="M1674" s="10">
        <v>6818669.2999999998</v>
      </c>
      <c r="N1674" s="10">
        <v>21418766</v>
      </c>
    </row>
    <row r="1675" spans="1:14" x14ac:dyDescent="0.55000000000000004">
      <c r="A1675">
        <v>1673</v>
      </c>
      <c r="B1675">
        <v>2017</v>
      </c>
      <c r="C1675" s="5">
        <v>10</v>
      </c>
      <c r="D1675" s="5">
        <v>26</v>
      </c>
      <c r="E1675">
        <v>4</v>
      </c>
      <c r="F1675" s="5">
        <v>8</v>
      </c>
      <c r="G1675" s="5">
        <v>38</v>
      </c>
      <c r="H1675" s="5">
        <v>56</v>
      </c>
      <c r="I1675" s="15">
        <v>3.36037037037037</v>
      </c>
      <c r="J1675" s="8">
        <v>-500</v>
      </c>
      <c r="K1675" t="s">
        <v>19</v>
      </c>
      <c r="L1675" s="4">
        <v>27.29</v>
      </c>
      <c r="M1675" s="10">
        <v>9865300.6999999993</v>
      </c>
      <c r="N1675" s="10">
        <v>17367028.5</v>
      </c>
    </row>
    <row r="1676" spans="1:14" x14ac:dyDescent="0.55000000000000004">
      <c r="A1676">
        <v>1674</v>
      </c>
      <c r="B1676">
        <v>2017</v>
      </c>
      <c r="C1676" s="5">
        <v>10</v>
      </c>
      <c r="D1676" s="5">
        <v>26</v>
      </c>
      <c r="E1676">
        <v>4</v>
      </c>
      <c r="F1676" s="5">
        <v>8</v>
      </c>
      <c r="G1676" s="5">
        <v>39</v>
      </c>
      <c r="H1676" s="5">
        <v>26</v>
      </c>
      <c r="I1676" s="15">
        <v>3.3607175925925898</v>
      </c>
      <c r="J1676" s="8">
        <v>-500</v>
      </c>
      <c r="K1676" t="s">
        <v>19</v>
      </c>
      <c r="L1676" s="4">
        <v>31.2</v>
      </c>
      <c r="M1676" s="10">
        <v>15032528.4</v>
      </c>
      <c r="N1676" s="10">
        <v>17362754.100000001</v>
      </c>
    </row>
    <row r="1677" spans="1:14" x14ac:dyDescent="0.55000000000000004">
      <c r="A1677">
        <v>1675</v>
      </c>
      <c r="B1677">
        <v>2017</v>
      </c>
      <c r="C1677" s="5">
        <v>10</v>
      </c>
      <c r="D1677" s="5">
        <v>26</v>
      </c>
      <c r="E1677">
        <v>4</v>
      </c>
      <c r="F1677" s="5">
        <v>8</v>
      </c>
      <c r="G1677" s="5">
        <v>39</v>
      </c>
      <c r="H1677" s="5">
        <v>56</v>
      </c>
      <c r="I1677" s="15">
        <v>3.3610648148148101</v>
      </c>
      <c r="J1677" s="8">
        <v>-500</v>
      </c>
      <c r="K1677" t="s">
        <v>19</v>
      </c>
      <c r="L1677" s="4">
        <v>42.97</v>
      </c>
      <c r="M1677" s="10">
        <v>11810400.199999999</v>
      </c>
      <c r="N1677" s="10">
        <v>23789112.899999999</v>
      </c>
    </row>
    <row r="1678" spans="1:14" x14ac:dyDescent="0.55000000000000004">
      <c r="A1678">
        <v>1676</v>
      </c>
      <c r="B1678">
        <v>2017</v>
      </c>
      <c r="C1678" s="5">
        <v>10</v>
      </c>
      <c r="D1678" s="5">
        <v>26</v>
      </c>
      <c r="E1678">
        <v>4</v>
      </c>
      <c r="F1678" s="5">
        <v>8</v>
      </c>
      <c r="G1678" s="5">
        <v>40</v>
      </c>
      <c r="H1678" s="5">
        <v>26</v>
      </c>
      <c r="I1678" s="15">
        <v>3.36141203703703</v>
      </c>
      <c r="J1678" s="8">
        <v>-500</v>
      </c>
      <c r="K1678" t="s">
        <v>19</v>
      </c>
      <c r="L1678" s="4">
        <v>35.130000000000003</v>
      </c>
      <c r="M1678" s="10">
        <v>9786646.4000000004</v>
      </c>
      <c r="N1678" s="10">
        <v>17770164.800000001</v>
      </c>
    </row>
    <row r="1679" spans="1:14" x14ac:dyDescent="0.55000000000000004">
      <c r="A1679">
        <v>1677</v>
      </c>
      <c r="B1679">
        <v>2017</v>
      </c>
      <c r="C1679" s="5">
        <v>10</v>
      </c>
      <c r="D1679" s="5">
        <v>26</v>
      </c>
      <c r="E1679">
        <v>4</v>
      </c>
      <c r="F1679" s="5">
        <v>8</v>
      </c>
      <c r="G1679" s="5">
        <v>40</v>
      </c>
      <c r="H1679" s="5">
        <v>56</v>
      </c>
      <c r="I1679" s="15">
        <v>3.3617592592592498</v>
      </c>
      <c r="J1679" s="8">
        <v>-500</v>
      </c>
      <c r="K1679" t="s">
        <v>19</v>
      </c>
      <c r="L1679" s="4">
        <v>27.37</v>
      </c>
      <c r="M1679" s="10">
        <v>12220182.6</v>
      </c>
      <c r="N1679" s="10">
        <v>18889956</v>
      </c>
    </row>
    <row r="1680" spans="1:14" x14ac:dyDescent="0.55000000000000004">
      <c r="A1680">
        <v>1678</v>
      </c>
      <c r="B1680">
        <v>2017</v>
      </c>
      <c r="C1680" s="5">
        <v>10</v>
      </c>
      <c r="D1680" s="5">
        <v>26</v>
      </c>
      <c r="E1680">
        <v>4</v>
      </c>
      <c r="F1680" s="5">
        <v>8</v>
      </c>
      <c r="G1680" s="5">
        <v>41</v>
      </c>
      <c r="H1680" s="5">
        <v>26</v>
      </c>
      <c r="I1680" s="15">
        <v>3.3621064814814798</v>
      </c>
      <c r="J1680" s="8">
        <v>-500</v>
      </c>
      <c r="K1680" t="s">
        <v>19</v>
      </c>
      <c r="L1680" s="4">
        <v>27.35</v>
      </c>
      <c r="M1680" s="10">
        <v>10402431.800000001</v>
      </c>
      <c r="N1680" s="10">
        <v>29561747.699999999</v>
      </c>
    </row>
    <row r="1681" spans="1:14" x14ac:dyDescent="0.55000000000000004">
      <c r="A1681">
        <v>1679</v>
      </c>
      <c r="B1681">
        <v>2017</v>
      </c>
      <c r="C1681" s="5">
        <v>10</v>
      </c>
      <c r="D1681" s="5">
        <v>26</v>
      </c>
      <c r="E1681">
        <v>4</v>
      </c>
      <c r="F1681" s="5">
        <v>8</v>
      </c>
      <c r="G1681" s="5">
        <v>41</v>
      </c>
      <c r="H1681" s="5">
        <v>56</v>
      </c>
      <c r="I1681" s="15">
        <v>3.3624537037037001</v>
      </c>
      <c r="J1681" s="8">
        <v>-500</v>
      </c>
      <c r="K1681" t="s">
        <v>19</v>
      </c>
      <c r="L1681" s="4">
        <v>27.34</v>
      </c>
      <c r="M1681" s="10">
        <v>9955013.0999999996</v>
      </c>
      <c r="N1681" s="10">
        <v>20720828.300000001</v>
      </c>
    </row>
    <row r="1682" spans="1:14" x14ac:dyDescent="0.55000000000000004">
      <c r="A1682">
        <v>1680</v>
      </c>
      <c r="B1682">
        <v>2017</v>
      </c>
      <c r="C1682" s="5">
        <v>10</v>
      </c>
      <c r="D1682" s="5">
        <v>26</v>
      </c>
      <c r="E1682">
        <v>4</v>
      </c>
      <c r="F1682" s="5">
        <v>8</v>
      </c>
      <c r="G1682" s="5">
        <v>42</v>
      </c>
      <c r="H1682" s="5">
        <v>26</v>
      </c>
      <c r="I1682" s="15">
        <v>3.3628009259259199</v>
      </c>
      <c r="J1682" s="8">
        <v>-500</v>
      </c>
      <c r="K1682" t="s">
        <v>19</v>
      </c>
      <c r="L1682" s="4">
        <v>46.88</v>
      </c>
      <c r="M1682" s="10">
        <v>11121098.9</v>
      </c>
      <c r="N1682" s="10">
        <v>23791195.899999999</v>
      </c>
    </row>
    <row r="1683" spans="1:14" x14ac:dyDescent="0.55000000000000004">
      <c r="A1683">
        <v>1681</v>
      </c>
      <c r="B1683">
        <v>2017</v>
      </c>
      <c r="C1683" s="5">
        <v>10</v>
      </c>
      <c r="D1683" s="5">
        <v>26</v>
      </c>
      <c r="E1683">
        <v>4</v>
      </c>
      <c r="F1683" s="5">
        <v>8</v>
      </c>
      <c r="G1683" s="5">
        <v>42</v>
      </c>
      <c r="H1683" s="5">
        <v>56</v>
      </c>
      <c r="I1683" s="15">
        <v>3.3631481481481398</v>
      </c>
      <c r="J1683" s="8">
        <v>-500</v>
      </c>
      <c r="K1683" t="s">
        <v>19</v>
      </c>
      <c r="L1683" s="4">
        <v>35.08</v>
      </c>
      <c r="M1683" s="10">
        <v>8821519.0999999996</v>
      </c>
      <c r="N1683" s="10">
        <v>22158654.100000001</v>
      </c>
    </row>
    <row r="1684" spans="1:14" x14ac:dyDescent="0.55000000000000004">
      <c r="A1684">
        <v>1682</v>
      </c>
      <c r="B1684">
        <v>2017</v>
      </c>
      <c r="C1684" s="5">
        <v>10</v>
      </c>
      <c r="D1684" s="5">
        <v>26</v>
      </c>
      <c r="E1684">
        <v>4</v>
      </c>
      <c r="F1684" s="5">
        <v>8</v>
      </c>
      <c r="G1684" s="5">
        <v>43</v>
      </c>
      <c r="H1684" s="5">
        <v>26</v>
      </c>
      <c r="I1684" s="15">
        <v>3.3634953703703698</v>
      </c>
      <c r="J1684" s="8">
        <v>-500</v>
      </c>
      <c r="K1684" t="s">
        <v>19</v>
      </c>
      <c r="L1684" s="4">
        <v>27.35</v>
      </c>
      <c r="M1684" s="10">
        <v>11528007.699999999</v>
      </c>
      <c r="N1684" s="10">
        <v>22158689.100000001</v>
      </c>
    </row>
    <row r="1685" spans="1:14" x14ac:dyDescent="0.55000000000000004">
      <c r="A1685">
        <v>1683</v>
      </c>
      <c r="B1685">
        <v>2017</v>
      </c>
      <c r="C1685" s="5">
        <v>10</v>
      </c>
      <c r="D1685" s="5">
        <v>26</v>
      </c>
      <c r="E1685">
        <v>4</v>
      </c>
      <c r="F1685" s="5">
        <v>8</v>
      </c>
      <c r="G1685" s="5">
        <v>43</v>
      </c>
      <c r="H1685" s="5">
        <v>56</v>
      </c>
      <c r="I1685" s="15">
        <v>3.3638425925925901</v>
      </c>
      <c r="J1685" s="8">
        <v>-500</v>
      </c>
      <c r="K1685" t="s">
        <v>19</v>
      </c>
      <c r="L1685" s="4">
        <v>35.119999999999997</v>
      </c>
      <c r="M1685" s="10">
        <v>9757419</v>
      </c>
      <c r="N1685" s="10">
        <v>20073386.699999999</v>
      </c>
    </row>
    <row r="1686" spans="1:14" x14ac:dyDescent="0.55000000000000004">
      <c r="A1686">
        <v>1684</v>
      </c>
      <c r="B1686">
        <v>2017</v>
      </c>
      <c r="C1686" s="5">
        <v>10</v>
      </c>
      <c r="D1686" s="5">
        <v>26</v>
      </c>
      <c r="E1686">
        <v>4</v>
      </c>
      <c r="F1686" s="5">
        <v>8</v>
      </c>
      <c r="G1686" s="5">
        <v>44</v>
      </c>
      <c r="H1686" s="5">
        <v>26</v>
      </c>
      <c r="I1686" s="15">
        <v>3.3641898148148099</v>
      </c>
      <c r="J1686" s="8">
        <v>-500</v>
      </c>
      <c r="K1686" t="s">
        <v>19</v>
      </c>
      <c r="L1686" s="4">
        <v>39.11</v>
      </c>
      <c r="M1686" s="10">
        <v>11917390.4</v>
      </c>
      <c r="N1686" s="10">
        <v>14559292.300000001</v>
      </c>
    </row>
    <row r="1687" spans="1:14" x14ac:dyDescent="0.55000000000000004">
      <c r="A1687">
        <v>1685</v>
      </c>
      <c r="B1687">
        <v>2017</v>
      </c>
      <c r="C1687" s="5">
        <v>10</v>
      </c>
      <c r="D1687" s="5">
        <v>26</v>
      </c>
      <c r="E1687">
        <v>4</v>
      </c>
      <c r="F1687" s="5">
        <v>8</v>
      </c>
      <c r="G1687" s="5">
        <v>44</v>
      </c>
      <c r="H1687" s="5">
        <v>56</v>
      </c>
      <c r="I1687" s="15">
        <v>3.3645370370370302</v>
      </c>
      <c r="J1687" s="8">
        <v>-500</v>
      </c>
      <c r="K1687" t="s">
        <v>19</v>
      </c>
      <c r="L1687" s="4">
        <v>27.34</v>
      </c>
      <c r="M1687" s="10">
        <v>11406538</v>
      </c>
      <c r="N1687" s="10">
        <v>23681486</v>
      </c>
    </row>
    <row r="1688" spans="1:14" x14ac:dyDescent="0.55000000000000004">
      <c r="A1688">
        <v>1686</v>
      </c>
      <c r="B1688">
        <v>2017</v>
      </c>
      <c r="C1688" s="5">
        <v>10</v>
      </c>
      <c r="D1688" s="5">
        <v>26</v>
      </c>
      <c r="E1688">
        <v>4</v>
      </c>
      <c r="F1688" s="5">
        <v>8</v>
      </c>
      <c r="G1688" s="5">
        <v>45</v>
      </c>
      <c r="H1688" s="5">
        <v>26</v>
      </c>
      <c r="I1688" s="15">
        <v>3.3648842592592501</v>
      </c>
      <c r="J1688" s="8">
        <v>-500</v>
      </c>
      <c r="K1688" t="s">
        <v>19</v>
      </c>
      <c r="L1688" s="4">
        <v>27.34</v>
      </c>
      <c r="M1688" s="10">
        <v>8149767.5</v>
      </c>
      <c r="N1688" s="10">
        <v>8019536.7000000002</v>
      </c>
    </row>
    <row r="1689" spans="1:14" x14ac:dyDescent="0.55000000000000004">
      <c r="A1689">
        <v>1687</v>
      </c>
      <c r="B1689">
        <v>2017</v>
      </c>
      <c r="C1689" s="5">
        <v>10</v>
      </c>
      <c r="D1689" s="5">
        <v>26</v>
      </c>
      <c r="E1689">
        <v>4</v>
      </c>
      <c r="F1689" s="5">
        <v>8</v>
      </c>
      <c r="G1689" s="5">
        <v>45</v>
      </c>
      <c r="H1689" s="5">
        <v>56</v>
      </c>
      <c r="I1689" s="15">
        <v>3.3652314814814801</v>
      </c>
      <c r="J1689" s="8">
        <v>-500</v>
      </c>
      <c r="K1689" t="s">
        <v>19</v>
      </c>
      <c r="L1689" s="4">
        <v>35.090000000000003</v>
      </c>
      <c r="M1689" s="10">
        <v>8238800.5</v>
      </c>
      <c r="N1689" s="10">
        <v>5630959.7000000002</v>
      </c>
    </row>
    <row r="1690" spans="1:14" x14ac:dyDescent="0.55000000000000004">
      <c r="A1690">
        <v>1688</v>
      </c>
      <c r="B1690">
        <v>2017</v>
      </c>
      <c r="C1690" s="5">
        <v>10</v>
      </c>
      <c r="D1690" s="5">
        <v>26</v>
      </c>
      <c r="E1690">
        <v>4</v>
      </c>
      <c r="F1690" s="5">
        <v>8</v>
      </c>
      <c r="G1690" s="5">
        <v>46</v>
      </c>
      <c r="H1690" s="5">
        <v>26</v>
      </c>
      <c r="I1690" s="15">
        <v>3.3655787037036999</v>
      </c>
      <c r="J1690" s="8">
        <v>-500</v>
      </c>
      <c r="K1690" t="s">
        <v>19</v>
      </c>
      <c r="L1690" s="4">
        <v>35.159999999999997</v>
      </c>
      <c r="M1690" s="10">
        <v>5850425.4000000004</v>
      </c>
      <c r="N1690" s="10">
        <v>19471748.600000001</v>
      </c>
    </row>
    <row r="1691" spans="1:14" x14ac:dyDescent="0.55000000000000004">
      <c r="A1691">
        <v>1689</v>
      </c>
      <c r="B1691">
        <v>2017</v>
      </c>
      <c r="C1691" s="5">
        <v>10</v>
      </c>
      <c r="D1691" s="5">
        <v>26</v>
      </c>
      <c r="E1691">
        <v>4</v>
      </c>
      <c r="F1691" s="5">
        <v>8</v>
      </c>
      <c r="G1691" s="5">
        <v>46</v>
      </c>
      <c r="H1691" s="5">
        <v>56</v>
      </c>
      <c r="I1691" s="15">
        <v>3.3659259259259202</v>
      </c>
      <c r="J1691" s="8">
        <v>-500</v>
      </c>
      <c r="K1691" t="s">
        <v>19</v>
      </c>
      <c r="L1691" s="4">
        <v>36.14</v>
      </c>
      <c r="M1691" s="10">
        <v>8914978.3000000007</v>
      </c>
      <c r="N1691" s="10">
        <v>12357447.9</v>
      </c>
    </row>
    <row r="1692" spans="1:14" x14ac:dyDescent="0.55000000000000004">
      <c r="A1692">
        <v>1690</v>
      </c>
      <c r="B1692">
        <v>2017</v>
      </c>
      <c r="C1692" s="5">
        <v>10</v>
      </c>
      <c r="D1692" s="5">
        <v>26</v>
      </c>
      <c r="E1692">
        <v>4</v>
      </c>
      <c r="F1692" s="5">
        <v>8</v>
      </c>
      <c r="G1692" s="5">
        <v>47</v>
      </c>
      <c r="H1692" s="5">
        <v>26</v>
      </c>
      <c r="I1692" s="15">
        <v>3.36627314814814</v>
      </c>
      <c r="J1692" s="8">
        <v>-500</v>
      </c>
      <c r="K1692" t="s">
        <v>19</v>
      </c>
      <c r="L1692" s="4">
        <v>46.83</v>
      </c>
      <c r="M1692" s="10">
        <v>13316119.4</v>
      </c>
      <c r="N1692" s="10">
        <v>21411894.800000001</v>
      </c>
    </row>
    <row r="1693" spans="1:14" x14ac:dyDescent="0.55000000000000004">
      <c r="A1693">
        <v>1691</v>
      </c>
      <c r="B1693">
        <v>2017</v>
      </c>
      <c r="C1693" s="5">
        <v>10</v>
      </c>
      <c r="D1693" s="5">
        <v>26</v>
      </c>
      <c r="E1693">
        <v>4</v>
      </c>
      <c r="F1693" s="5">
        <v>8</v>
      </c>
      <c r="G1693" s="5">
        <v>47</v>
      </c>
      <c r="H1693" s="5">
        <v>56</v>
      </c>
      <c r="I1693" s="15">
        <v>3.3666203703703701</v>
      </c>
      <c r="J1693" s="8">
        <v>-500</v>
      </c>
      <c r="K1693" t="s">
        <v>19</v>
      </c>
      <c r="L1693" s="4">
        <v>35.11</v>
      </c>
      <c r="M1693" s="10">
        <v>10467732</v>
      </c>
      <c r="N1693" s="10">
        <v>22908281</v>
      </c>
    </row>
    <row r="1694" spans="1:14" x14ac:dyDescent="0.55000000000000004">
      <c r="A1694">
        <v>1692</v>
      </c>
      <c r="B1694">
        <v>2017</v>
      </c>
      <c r="C1694" s="5">
        <v>10</v>
      </c>
      <c r="D1694" s="5">
        <v>26</v>
      </c>
      <c r="E1694">
        <v>4</v>
      </c>
      <c r="F1694" s="5">
        <v>8</v>
      </c>
      <c r="G1694" s="5">
        <v>48</v>
      </c>
      <c r="H1694" s="5">
        <v>26</v>
      </c>
      <c r="I1694" s="15">
        <v>3.3669675925925899</v>
      </c>
      <c r="J1694" s="8">
        <v>-500</v>
      </c>
      <c r="K1694" t="s">
        <v>19</v>
      </c>
      <c r="L1694" s="4">
        <v>27.34</v>
      </c>
      <c r="M1694" s="10">
        <v>8823023.5</v>
      </c>
      <c r="N1694" s="10">
        <v>20630300.399999999</v>
      </c>
    </row>
    <row r="1695" spans="1:14" x14ac:dyDescent="0.55000000000000004">
      <c r="A1695">
        <v>1693</v>
      </c>
      <c r="B1695">
        <v>2017</v>
      </c>
      <c r="C1695" s="5">
        <v>10</v>
      </c>
      <c r="D1695" s="5">
        <v>26</v>
      </c>
      <c r="E1695">
        <v>4</v>
      </c>
      <c r="F1695" s="5">
        <v>8</v>
      </c>
      <c r="G1695" s="5">
        <v>48</v>
      </c>
      <c r="H1695" s="5">
        <v>56</v>
      </c>
      <c r="I1695" s="15">
        <v>3.3673148148148102</v>
      </c>
      <c r="J1695" s="8">
        <v>-500</v>
      </c>
      <c r="K1695" t="s">
        <v>19</v>
      </c>
      <c r="L1695" s="4">
        <v>31.87</v>
      </c>
      <c r="M1695" s="10">
        <v>11555566.199999999</v>
      </c>
      <c r="N1695" s="10">
        <v>22148679</v>
      </c>
    </row>
    <row r="1696" spans="1:14" x14ac:dyDescent="0.55000000000000004">
      <c r="A1696">
        <v>1694</v>
      </c>
      <c r="B1696">
        <v>2017</v>
      </c>
      <c r="C1696" s="5">
        <v>10</v>
      </c>
      <c r="D1696" s="5">
        <v>26</v>
      </c>
      <c r="E1696">
        <v>4</v>
      </c>
      <c r="F1696" s="5">
        <v>8</v>
      </c>
      <c r="G1696" s="5">
        <v>49</v>
      </c>
      <c r="H1696" s="5">
        <v>26</v>
      </c>
      <c r="I1696" s="15">
        <v>3.36766203703703</v>
      </c>
      <c r="J1696" s="8">
        <v>-500</v>
      </c>
      <c r="K1696" t="s">
        <v>19</v>
      </c>
      <c r="L1696" s="4">
        <v>27.35</v>
      </c>
      <c r="M1696" s="10">
        <v>8533805.8000000007</v>
      </c>
      <c r="N1696" s="10">
        <v>22939162.5</v>
      </c>
    </row>
    <row r="1697" spans="1:14" x14ac:dyDescent="0.55000000000000004">
      <c r="A1697">
        <v>1695</v>
      </c>
      <c r="B1697">
        <v>2017</v>
      </c>
      <c r="C1697" s="5">
        <v>10</v>
      </c>
      <c r="D1697" s="5">
        <v>26</v>
      </c>
      <c r="E1697">
        <v>4</v>
      </c>
      <c r="F1697" s="5">
        <v>8</v>
      </c>
      <c r="G1697" s="5">
        <v>49</v>
      </c>
      <c r="H1697" s="5">
        <v>56</v>
      </c>
      <c r="I1697" s="15">
        <v>3.3680092592592499</v>
      </c>
      <c r="J1697" s="8">
        <v>-500</v>
      </c>
      <c r="K1697" t="s">
        <v>19</v>
      </c>
      <c r="L1697" s="4">
        <v>42.89</v>
      </c>
      <c r="M1697" s="10">
        <v>21501814.199999999</v>
      </c>
      <c r="N1697" s="10">
        <v>27937735.300000001</v>
      </c>
    </row>
    <row r="1698" spans="1:14" x14ac:dyDescent="0.55000000000000004">
      <c r="A1698">
        <v>1696</v>
      </c>
      <c r="B1698">
        <v>2017</v>
      </c>
      <c r="C1698" s="5">
        <v>10</v>
      </c>
      <c r="D1698" s="5">
        <v>26</v>
      </c>
      <c r="E1698">
        <v>4</v>
      </c>
      <c r="F1698" s="5">
        <v>8</v>
      </c>
      <c r="G1698" s="5">
        <v>50</v>
      </c>
      <c r="H1698" s="5">
        <v>26</v>
      </c>
      <c r="I1698" s="15">
        <v>3.3683564814814799</v>
      </c>
      <c r="J1698" s="8">
        <v>-500</v>
      </c>
      <c r="K1698" t="s">
        <v>19</v>
      </c>
      <c r="L1698" s="4">
        <v>27.31</v>
      </c>
      <c r="M1698" s="10">
        <v>9399934.9000000004</v>
      </c>
      <c r="N1698" s="10">
        <v>27917845.399999999</v>
      </c>
    </row>
    <row r="1699" spans="1:14" x14ac:dyDescent="0.55000000000000004">
      <c r="A1699">
        <v>1697</v>
      </c>
      <c r="B1699">
        <v>2017</v>
      </c>
      <c r="C1699" s="5">
        <v>10</v>
      </c>
      <c r="D1699" s="5">
        <v>26</v>
      </c>
      <c r="E1699">
        <v>4</v>
      </c>
      <c r="F1699" s="5">
        <v>8</v>
      </c>
      <c r="G1699" s="5">
        <v>50</v>
      </c>
      <c r="H1699" s="5">
        <v>56</v>
      </c>
      <c r="I1699" s="15">
        <v>3.3687037037037002</v>
      </c>
      <c r="J1699" s="8">
        <v>-500</v>
      </c>
      <c r="K1699" t="s">
        <v>19</v>
      </c>
      <c r="L1699" s="4">
        <v>39.07</v>
      </c>
      <c r="M1699" s="10">
        <v>5365355.8</v>
      </c>
      <c r="N1699" s="10">
        <v>20718881.399999999</v>
      </c>
    </row>
    <row r="1700" spans="1:14" x14ac:dyDescent="0.55000000000000004">
      <c r="A1700">
        <v>1698</v>
      </c>
      <c r="B1700">
        <v>2017</v>
      </c>
      <c r="C1700" s="5">
        <v>10</v>
      </c>
      <c r="D1700" s="5">
        <v>26</v>
      </c>
      <c r="E1700">
        <v>4</v>
      </c>
      <c r="F1700" s="5">
        <v>8</v>
      </c>
      <c r="G1700" s="5">
        <v>51</v>
      </c>
      <c r="H1700" s="5">
        <v>26</v>
      </c>
      <c r="I1700" s="15">
        <v>3.36905092592592</v>
      </c>
      <c r="J1700" s="8">
        <v>-500</v>
      </c>
      <c r="K1700" t="s">
        <v>19</v>
      </c>
      <c r="L1700" s="4">
        <v>42.98</v>
      </c>
      <c r="M1700" s="10">
        <v>7636642.0999999996</v>
      </c>
      <c r="N1700" s="10">
        <v>11054526.9</v>
      </c>
    </row>
    <row r="1701" spans="1:14" x14ac:dyDescent="0.55000000000000004">
      <c r="A1701">
        <v>1699</v>
      </c>
      <c r="B1701">
        <v>2017</v>
      </c>
      <c r="C1701" s="5">
        <v>10</v>
      </c>
      <c r="D1701" s="5">
        <v>26</v>
      </c>
      <c r="E1701">
        <v>4</v>
      </c>
      <c r="F1701" s="5">
        <v>8</v>
      </c>
      <c r="G1701" s="5">
        <v>51</v>
      </c>
      <c r="H1701" s="5">
        <v>56</v>
      </c>
      <c r="I1701" s="15">
        <v>3.3693981481481399</v>
      </c>
      <c r="J1701" s="8">
        <v>-500</v>
      </c>
      <c r="K1701" t="s">
        <v>19</v>
      </c>
      <c r="L1701" s="4">
        <v>27.34</v>
      </c>
      <c r="M1701" s="10">
        <v>12710462.5</v>
      </c>
      <c r="N1701" s="10">
        <v>21418733.399999999</v>
      </c>
    </row>
    <row r="1702" spans="1:14" x14ac:dyDescent="0.55000000000000004">
      <c r="A1702">
        <v>1700</v>
      </c>
      <c r="B1702">
        <v>2017</v>
      </c>
      <c r="C1702" s="5">
        <v>10</v>
      </c>
      <c r="D1702" s="5">
        <v>26</v>
      </c>
      <c r="E1702">
        <v>4</v>
      </c>
      <c r="F1702" s="5">
        <v>8</v>
      </c>
      <c r="G1702" s="5">
        <v>52</v>
      </c>
      <c r="H1702" s="5">
        <v>26</v>
      </c>
      <c r="I1702" s="15">
        <v>3.3697453703703699</v>
      </c>
      <c r="J1702" s="8">
        <v>-500</v>
      </c>
      <c r="K1702" t="s">
        <v>19</v>
      </c>
      <c r="L1702" s="4">
        <v>31.25</v>
      </c>
      <c r="M1702" s="10">
        <v>6533740</v>
      </c>
      <c r="N1702" s="10">
        <v>4791775.0999999996</v>
      </c>
    </row>
    <row r="1703" spans="1:14" x14ac:dyDescent="0.55000000000000004">
      <c r="A1703">
        <v>1701</v>
      </c>
      <c r="B1703">
        <v>2017</v>
      </c>
      <c r="C1703" s="5">
        <v>10</v>
      </c>
      <c r="D1703" s="5">
        <v>26</v>
      </c>
      <c r="E1703">
        <v>4</v>
      </c>
      <c r="F1703" s="5">
        <v>8</v>
      </c>
      <c r="G1703" s="5">
        <v>52</v>
      </c>
      <c r="H1703" s="5">
        <v>56</v>
      </c>
      <c r="I1703" s="15">
        <v>3.3700925925925902</v>
      </c>
      <c r="J1703" s="8">
        <v>-500</v>
      </c>
      <c r="K1703" t="s">
        <v>19</v>
      </c>
      <c r="L1703" s="4">
        <v>35.119999999999997</v>
      </c>
      <c r="M1703" s="10">
        <v>16477726.9</v>
      </c>
      <c r="N1703" s="10">
        <v>23716251.600000001</v>
      </c>
    </row>
    <row r="1704" spans="1:14" x14ac:dyDescent="0.55000000000000004">
      <c r="A1704">
        <v>1702</v>
      </c>
      <c r="B1704">
        <v>2017</v>
      </c>
      <c r="C1704" s="5">
        <v>10</v>
      </c>
      <c r="D1704" s="5">
        <v>26</v>
      </c>
      <c r="E1704">
        <v>4</v>
      </c>
      <c r="F1704" s="5">
        <v>8</v>
      </c>
      <c r="G1704" s="5">
        <v>53</v>
      </c>
      <c r="H1704" s="5">
        <v>26</v>
      </c>
      <c r="I1704" s="15">
        <v>3.37043981481481</v>
      </c>
      <c r="J1704" s="8">
        <v>-500</v>
      </c>
      <c r="K1704" t="s">
        <v>19</v>
      </c>
      <c r="L1704" s="4">
        <v>27.4</v>
      </c>
      <c r="M1704" s="10">
        <v>7184728.4000000004</v>
      </c>
      <c r="N1704" s="10">
        <v>13384433.199999999</v>
      </c>
    </row>
    <row r="1705" spans="1:14" x14ac:dyDescent="0.55000000000000004">
      <c r="A1705">
        <v>1703</v>
      </c>
      <c r="B1705">
        <v>2017</v>
      </c>
      <c r="C1705" s="5">
        <v>10</v>
      </c>
      <c r="D1705" s="5">
        <v>26</v>
      </c>
      <c r="E1705">
        <v>4</v>
      </c>
      <c r="F1705" s="5">
        <v>8</v>
      </c>
      <c r="G1705" s="5">
        <v>53</v>
      </c>
      <c r="H1705" s="5">
        <v>56</v>
      </c>
      <c r="I1705" s="15">
        <v>3.3707870370370299</v>
      </c>
      <c r="J1705" s="8">
        <v>-500</v>
      </c>
      <c r="K1705" t="s">
        <v>19</v>
      </c>
      <c r="L1705" s="4">
        <v>35.11</v>
      </c>
      <c r="M1705" s="10">
        <v>9598937.8000000007</v>
      </c>
      <c r="N1705" s="10">
        <v>3029465.8</v>
      </c>
    </row>
    <row r="1706" spans="1:14" x14ac:dyDescent="0.55000000000000004">
      <c r="A1706">
        <v>1704</v>
      </c>
      <c r="B1706">
        <v>2017</v>
      </c>
      <c r="C1706" s="5">
        <v>10</v>
      </c>
      <c r="D1706" s="5">
        <v>26</v>
      </c>
      <c r="E1706">
        <v>4</v>
      </c>
      <c r="F1706" s="5">
        <v>8</v>
      </c>
      <c r="G1706" s="5">
        <v>54</v>
      </c>
      <c r="H1706" s="5">
        <v>26</v>
      </c>
      <c r="I1706" s="15">
        <v>3.3711342592592501</v>
      </c>
      <c r="J1706" s="8">
        <v>-500</v>
      </c>
      <c r="K1706" t="s">
        <v>19</v>
      </c>
      <c r="L1706" s="4">
        <v>31.26</v>
      </c>
      <c r="M1706" s="10">
        <v>8866979.8000000007</v>
      </c>
      <c r="N1706" s="10">
        <v>19471559.600000001</v>
      </c>
    </row>
    <row r="1707" spans="1:14" x14ac:dyDescent="0.55000000000000004">
      <c r="A1707">
        <v>1705</v>
      </c>
      <c r="B1707">
        <v>2017</v>
      </c>
      <c r="C1707" s="5">
        <v>10</v>
      </c>
      <c r="D1707" s="5">
        <v>26</v>
      </c>
      <c r="E1707">
        <v>4</v>
      </c>
      <c r="F1707" s="5">
        <v>8</v>
      </c>
      <c r="G1707" s="5">
        <v>54</v>
      </c>
      <c r="H1707" s="5">
        <v>56</v>
      </c>
      <c r="I1707" s="15">
        <v>3.3714814814814802</v>
      </c>
      <c r="J1707" s="8">
        <v>-500</v>
      </c>
      <c r="K1707" t="s">
        <v>19</v>
      </c>
      <c r="L1707" s="4">
        <v>39.11</v>
      </c>
      <c r="M1707" s="10">
        <v>10740232.1</v>
      </c>
      <c r="N1707" s="10">
        <v>19416531.199999999</v>
      </c>
    </row>
    <row r="1708" spans="1:14" x14ac:dyDescent="0.55000000000000004">
      <c r="A1708">
        <v>1706</v>
      </c>
      <c r="B1708">
        <v>2017</v>
      </c>
      <c r="C1708" s="5">
        <v>10</v>
      </c>
      <c r="D1708" s="5">
        <v>26</v>
      </c>
      <c r="E1708">
        <v>4</v>
      </c>
      <c r="F1708" s="5">
        <v>8</v>
      </c>
      <c r="G1708" s="5">
        <v>55</v>
      </c>
      <c r="H1708" s="5">
        <v>26</v>
      </c>
      <c r="I1708" s="15">
        <v>3.3718287037037</v>
      </c>
      <c r="J1708" s="8">
        <v>-500</v>
      </c>
      <c r="K1708" t="s">
        <v>19</v>
      </c>
      <c r="L1708" s="4">
        <v>35.119999999999997</v>
      </c>
      <c r="M1708" s="10">
        <v>9045966.5999999996</v>
      </c>
      <c r="N1708" s="10">
        <v>19471703.600000001</v>
      </c>
    </row>
    <row r="1709" spans="1:14" x14ac:dyDescent="0.55000000000000004">
      <c r="A1709">
        <v>1707</v>
      </c>
      <c r="B1709">
        <v>2017</v>
      </c>
      <c r="C1709" s="5">
        <v>10</v>
      </c>
      <c r="D1709" s="5">
        <v>26</v>
      </c>
      <c r="E1709">
        <v>4</v>
      </c>
      <c r="F1709" s="5">
        <v>8</v>
      </c>
      <c r="G1709" s="5">
        <v>55</v>
      </c>
      <c r="H1709" s="5">
        <v>56</v>
      </c>
      <c r="I1709" s="15">
        <v>3.3721759259259199</v>
      </c>
      <c r="J1709" s="8">
        <v>-500</v>
      </c>
      <c r="K1709" t="s">
        <v>19</v>
      </c>
      <c r="L1709" s="4">
        <v>27.35</v>
      </c>
      <c r="M1709" s="10">
        <v>8112204</v>
      </c>
      <c r="N1709" s="10">
        <v>12816495</v>
      </c>
    </row>
    <row r="1710" spans="1:14" x14ac:dyDescent="0.55000000000000004">
      <c r="A1710">
        <v>1708</v>
      </c>
      <c r="B1710">
        <v>2017</v>
      </c>
      <c r="C1710" s="5">
        <v>10</v>
      </c>
      <c r="D1710" s="5">
        <v>26</v>
      </c>
      <c r="E1710">
        <v>4</v>
      </c>
      <c r="F1710" s="5">
        <v>8</v>
      </c>
      <c r="G1710" s="5">
        <v>56</v>
      </c>
      <c r="H1710" s="5">
        <v>26</v>
      </c>
      <c r="I1710" s="15">
        <v>3.3725231481481401</v>
      </c>
      <c r="J1710" s="8">
        <v>-500</v>
      </c>
      <c r="K1710" t="s">
        <v>19</v>
      </c>
      <c r="L1710" s="4">
        <v>31.19</v>
      </c>
      <c r="M1710" s="10">
        <v>5859484.4000000004</v>
      </c>
      <c r="N1710" s="10">
        <v>23790228.199999999</v>
      </c>
    </row>
    <row r="1711" spans="1:14" x14ac:dyDescent="0.55000000000000004">
      <c r="A1711">
        <v>1709</v>
      </c>
      <c r="B1711">
        <v>2017</v>
      </c>
      <c r="C1711" s="5">
        <v>10</v>
      </c>
      <c r="D1711" s="5">
        <v>26</v>
      </c>
      <c r="E1711">
        <v>4</v>
      </c>
      <c r="F1711" s="5">
        <v>8</v>
      </c>
      <c r="G1711" s="5">
        <v>56</v>
      </c>
      <c r="H1711" s="5">
        <v>56</v>
      </c>
      <c r="I1711" s="15">
        <v>3.3728703703703702</v>
      </c>
      <c r="J1711" s="8">
        <v>-500</v>
      </c>
      <c r="K1711" t="s">
        <v>19</v>
      </c>
      <c r="L1711" s="4">
        <v>23.37</v>
      </c>
      <c r="M1711" s="10">
        <v>11939396.800000001</v>
      </c>
      <c r="N1711" s="10">
        <v>27927027.5</v>
      </c>
    </row>
    <row r="1712" spans="1:14" x14ac:dyDescent="0.55000000000000004">
      <c r="A1712">
        <v>1710</v>
      </c>
      <c r="B1712">
        <v>2017</v>
      </c>
      <c r="C1712" s="5">
        <v>10</v>
      </c>
      <c r="D1712" s="5">
        <v>26</v>
      </c>
      <c r="E1712">
        <v>4</v>
      </c>
      <c r="F1712" s="5">
        <v>8</v>
      </c>
      <c r="G1712" s="5">
        <v>57</v>
      </c>
      <c r="H1712" s="5">
        <v>26</v>
      </c>
      <c r="I1712" s="15">
        <v>3.37321759259259</v>
      </c>
      <c r="J1712" s="8">
        <v>-500</v>
      </c>
      <c r="K1712" t="s">
        <v>19</v>
      </c>
      <c r="L1712" s="4">
        <v>31.2</v>
      </c>
      <c r="M1712" s="10">
        <v>8499796.9000000004</v>
      </c>
      <c r="N1712" s="10">
        <v>6548275.0999999996</v>
      </c>
    </row>
    <row r="1713" spans="1:14" x14ac:dyDescent="0.55000000000000004">
      <c r="A1713">
        <v>1711</v>
      </c>
      <c r="B1713">
        <v>2017</v>
      </c>
      <c r="C1713" s="5">
        <v>10</v>
      </c>
      <c r="D1713" s="5">
        <v>26</v>
      </c>
      <c r="E1713">
        <v>4</v>
      </c>
      <c r="F1713" s="5">
        <v>8</v>
      </c>
      <c r="G1713" s="5">
        <v>57</v>
      </c>
      <c r="H1713" s="5">
        <v>56</v>
      </c>
      <c r="I1713" s="15">
        <v>3.3735648148148099</v>
      </c>
      <c r="J1713" s="8">
        <v>-500</v>
      </c>
      <c r="K1713" t="s">
        <v>19</v>
      </c>
      <c r="L1713" s="4">
        <v>35.21</v>
      </c>
      <c r="M1713" s="10">
        <v>9923198.0999999996</v>
      </c>
      <c r="N1713" s="10">
        <v>20648020.699999999</v>
      </c>
    </row>
    <row r="1714" spans="1:14" x14ac:dyDescent="0.55000000000000004">
      <c r="A1714">
        <v>1712</v>
      </c>
      <c r="B1714">
        <v>2017</v>
      </c>
      <c r="C1714" s="5">
        <v>10</v>
      </c>
      <c r="D1714" s="5">
        <v>26</v>
      </c>
      <c r="E1714">
        <v>4</v>
      </c>
      <c r="F1714" s="5">
        <v>8</v>
      </c>
      <c r="G1714" s="5">
        <v>58</v>
      </c>
      <c r="H1714" s="5">
        <v>26</v>
      </c>
      <c r="I1714" s="15">
        <v>3.3739120370370301</v>
      </c>
      <c r="J1714" s="8">
        <v>-500</v>
      </c>
      <c r="K1714" t="s">
        <v>19</v>
      </c>
      <c r="L1714" s="4">
        <v>27.31</v>
      </c>
      <c r="M1714" s="10">
        <v>5982344.4000000004</v>
      </c>
      <c r="N1714" s="10">
        <v>17844878.699999999</v>
      </c>
    </row>
    <row r="1715" spans="1:14" x14ac:dyDescent="0.55000000000000004">
      <c r="A1715">
        <v>1713</v>
      </c>
      <c r="B1715">
        <v>2017</v>
      </c>
      <c r="C1715" s="5">
        <v>10</v>
      </c>
      <c r="D1715" s="5">
        <v>26</v>
      </c>
      <c r="E1715">
        <v>4</v>
      </c>
      <c r="F1715" s="5">
        <v>8</v>
      </c>
      <c r="G1715" s="5">
        <v>58</v>
      </c>
      <c r="H1715" s="5">
        <v>56</v>
      </c>
      <c r="I1715" s="15">
        <v>3.37425925925925</v>
      </c>
      <c r="J1715" s="8">
        <v>-500</v>
      </c>
      <c r="K1715" t="s">
        <v>19</v>
      </c>
      <c r="L1715" s="4">
        <v>39.03</v>
      </c>
      <c r="M1715" s="10">
        <v>8338948.5999999996</v>
      </c>
      <c r="N1715" s="10">
        <v>10345597.199999999</v>
      </c>
    </row>
    <row r="1716" spans="1:14" x14ac:dyDescent="0.55000000000000004">
      <c r="A1716">
        <v>1714</v>
      </c>
      <c r="B1716">
        <v>2017</v>
      </c>
      <c r="C1716" s="5">
        <v>10</v>
      </c>
      <c r="D1716" s="5">
        <v>26</v>
      </c>
      <c r="E1716">
        <v>4</v>
      </c>
      <c r="F1716" s="5">
        <v>8</v>
      </c>
      <c r="G1716" s="5">
        <v>59</v>
      </c>
      <c r="H1716" s="5">
        <v>26</v>
      </c>
      <c r="I1716" s="15">
        <v>3.37460648148148</v>
      </c>
      <c r="J1716" s="8">
        <v>-500</v>
      </c>
      <c r="K1716" t="s">
        <v>19</v>
      </c>
      <c r="L1716" s="4">
        <v>46.84</v>
      </c>
      <c r="M1716" s="10">
        <v>6631322.2999999998</v>
      </c>
      <c r="N1716" s="10">
        <v>16403420.1</v>
      </c>
    </row>
    <row r="1717" spans="1:14" x14ac:dyDescent="0.55000000000000004">
      <c r="A1717">
        <v>1715</v>
      </c>
      <c r="B1717">
        <v>2017</v>
      </c>
      <c r="C1717" s="5">
        <v>10</v>
      </c>
      <c r="D1717" s="5">
        <v>26</v>
      </c>
      <c r="E1717">
        <v>4</v>
      </c>
      <c r="F1717" s="5">
        <v>8</v>
      </c>
      <c r="G1717" s="5">
        <v>59</v>
      </c>
      <c r="H1717" s="5">
        <v>56</v>
      </c>
      <c r="I1717" s="15">
        <v>3.3749537037036998</v>
      </c>
      <c r="J1717" s="8">
        <v>-500</v>
      </c>
      <c r="K1717" t="s">
        <v>19</v>
      </c>
      <c r="L1717" s="4">
        <v>39.11</v>
      </c>
      <c r="M1717" s="10">
        <v>9741936.8000000007</v>
      </c>
      <c r="N1717" s="10">
        <v>18354287.100000001</v>
      </c>
    </row>
    <row r="1718" spans="1:14" x14ac:dyDescent="0.55000000000000004">
      <c r="A1718">
        <v>1716</v>
      </c>
      <c r="B1718">
        <v>2017</v>
      </c>
      <c r="C1718" s="5">
        <v>10</v>
      </c>
      <c r="D1718" s="5">
        <v>26</v>
      </c>
      <c r="E1718">
        <v>4</v>
      </c>
      <c r="F1718" s="5">
        <v>9</v>
      </c>
      <c r="G1718" s="5">
        <v>0</v>
      </c>
      <c r="H1718" s="5">
        <v>26</v>
      </c>
      <c r="I1718" s="15">
        <v>3.3753009259259201</v>
      </c>
      <c r="J1718" s="8">
        <v>-500</v>
      </c>
      <c r="K1718" t="s">
        <v>19</v>
      </c>
      <c r="L1718" s="4">
        <v>39.06</v>
      </c>
      <c r="M1718" s="10">
        <v>7945400.9000000004</v>
      </c>
      <c r="N1718" s="10">
        <v>15668110.5</v>
      </c>
    </row>
    <row r="1719" spans="1:14" x14ac:dyDescent="0.55000000000000004">
      <c r="A1719">
        <v>1717</v>
      </c>
      <c r="B1719">
        <v>2017</v>
      </c>
      <c r="C1719" s="5">
        <v>10</v>
      </c>
      <c r="D1719" s="5">
        <v>26</v>
      </c>
      <c r="E1719">
        <v>4</v>
      </c>
      <c r="F1719" s="5">
        <v>9</v>
      </c>
      <c r="G1719" s="5">
        <v>0</v>
      </c>
      <c r="H1719" s="5">
        <v>56</v>
      </c>
      <c r="I1719" s="15">
        <v>3.37564814814814</v>
      </c>
      <c r="J1719" s="8">
        <v>-500</v>
      </c>
      <c r="K1719" t="s">
        <v>19</v>
      </c>
      <c r="L1719" s="4">
        <v>42.97</v>
      </c>
      <c r="M1719" s="10">
        <v>5977689.2000000002</v>
      </c>
      <c r="N1719" s="10">
        <v>16471673.9</v>
      </c>
    </row>
    <row r="1720" spans="1:14" x14ac:dyDescent="0.55000000000000004">
      <c r="A1720">
        <v>1718</v>
      </c>
      <c r="B1720">
        <v>2017</v>
      </c>
      <c r="C1720" s="5">
        <v>10</v>
      </c>
      <c r="D1720" s="5">
        <v>26</v>
      </c>
      <c r="E1720">
        <v>4</v>
      </c>
      <c r="F1720" s="5">
        <v>9</v>
      </c>
      <c r="G1720" s="5">
        <v>1</v>
      </c>
      <c r="H1720" s="5">
        <v>26</v>
      </c>
      <c r="I1720" s="15">
        <v>3.37599537037037</v>
      </c>
      <c r="J1720" s="8">
        <v>-500</v>
      </c>
      <c r="K1720" t="s">
        <v>19</v>
      </c>
      <c r="L1720" s="4">
        <v>42.98</v>
      </c>
      <c r="M1720" s="10">
        <v>10245692.9</v>
      </c>
      <c r="N1720" s="10">
        <v>19463730.699999999</v>
      </c>
    </row>
    <row r="1721" spans="1:14" x14ac:dyDescent="0.55000000000000004">
      <c r="A1721">
        <v>1719</v>
      </c>
      <c r="B1721">
        <v>2017</v>
      </c>
      <c r="C1721" s="5">
        <v>10</v>
      </c>
      <c r="D1721" s="5">
        <v>26</v>
      </c>
      <c r="E1721">
        <v>4</v>
      </c>
      <c r="F1721" s="5">
        <v>9</v>
      </c>
      <c r="G1721" s="5">
        <v>1</v>
      </c>
      <c r="H1721" s="5">
        <v>56</v>
      </c>
      <c r="I1721" s="15">
        <v>3.3763425925925898</v>
      </c>
      <c r="J1721" s="8">
        <v>-500</v>
      </c>
      <c r="K1721" t="s">
        <v>19</v>
      </c>
      <c r="L1721" s="4">
        <v>27.34</v>
      </c>
      <c r="M1721" s="10">
        <v>7849958.9000000004</v>
      </c>
      <c r="N1721" s="10">
        <v>10517093.800000001</v>
      </c>
    </row>
    <row r="1722" spans="1:14" x14ac:dyDescent="0.55000000000000004">
      <c r="A1722">
        <v>1720</v>
      </c>
      <c r="B1722">
        <v>2017</v>
      </c>
      <c r="C1722" s="5">
        <v>10</v>
      </c>
      <c r="D1722" s="5">
        <v>26</v>
      </c>
      <c r="E1722">
        <v>4</v>
      </c>
      <c r="F1722" s="5">
        <v>9</v>
      </c>
      <c r="G1722" s="5">
        <v>2</v>
      </c>
      <c r="H1722" s="5">
        <v>26</v>
      </c>
      <c r="I1722" s="15">
        <v>3.3766898148148101</v>
      </c>
      <c r="J1722" s="8">
        <v>-500</v>
      </c>
      <c r="K1722" t="s">
        <v>19</v>
      </c>
      <c r="L1722" s="4">
        <v>46.84</v>
      </c>
      <c r="M1722" s="10">
        <v>8736648.3000000007</v>
      </c>
      <c r="N1722" s="10">
        <v>26758389.600000001</v>
      </c>
    </row>
    <row r="1723" spans="1:14" x14ac:dyDescent="0.55000000000000004">
      <c r="A1723">
        <v>1721</v>
      </c>
      <c r="B1723">
        <v>2017</v>
      </c>
      <c r="C1723" s="5">
        <v>10</v>
      </c>
      <c r="D1723" s="5">
        <v>26</v>
      </c>
      <c r="E1723">
        <v>4</v>
      </c>
      <c r="F1723" s="5">
        <v>9</v>
      </c>
      <c r="G1723" s="5">
        <v>2</v>
      </c>
      <c r="H1723" s="5">
        <v>56</v>
      </c>
      <c r="I1723" s="15">
        <v>3.37703703703703</v>
      </c>
      <c r="J1723" s="8">
        <v>-500</v>
      </c>
      <c r="K1723" t="s">
        <v>19</v>
      </c>
      <c r="L1723" s="4">
        <v>27.35</v>
      </c>
      <c r="M1723" s="10">
        <v>12077364</v>
      </c>
      <c r="N1723" s="10">
        <v>23799907.899999999</v>
      </c>
    </row>
    <row r="1724" spans="1:14" x14ac:dyDescent="0.55000000000000004">
      <c r="A1724">
        <v>1722</v>
      </c>
      <c r="B1724">
        <v>2017</v>
      </c>
      <c r="C1724" s="5">
        <v>10</v>
      </c>
      <c r="D1724" s="5">
        <v>26</v>
      </c>
      <c r="E1724">
        <v>4</v>
      </c>
      <c r="F1724" s="5">
        <v>9</v>
      </c>
      <c r="G1724" s="5">
        <v>3</v>
      </c>
      <c r="H1724" s="5">
        <v>26</v>
      </c>
      <c r="I1724" s="15">
        <v>3.3773842592592498</v>
      </c>
      <c r="J1724" s="8">
        <v>-500</v>
      </c>
      <c r="K1724" t="s">
        <v>19</v>
      </c>
      <c r="L1724" s="4">
        <v>31.26</v>
      </c>
      <c r="M1724" s="10">
        <v>8623618.8000000007</v>
      </c>
      <c r="N1724" s="10">
        <v>9447961.3000000007</v>
      </c>
    </row>
    <row r="1725" spans="1:14" x14ac:dyDescent="0.55000000000000004">
      <c r="A1725">
        <v>1723</v>
      </c>
      <c r="B1725">
        <v>2017</v>
      </c>
      <c r="C1725" s="5">
        <v>10</v>
      </c>
      <c r="D1725" s="5">
        <v>26</v>
      </c>
      <c r="E1725">
        <v>4</v>
      </c>
      <c r="F1725" s="5">
        <v>9</v>
      </c>
      <c r="G1725" s="5">
        <v>3</v>
      </c>
      <c r="H1725" s="5">
        <v>56</v>
      </c>
      <c r="I1725" s="15">
        <v>3.3777314814814798</v>
      </c>
      <c r="J1725" s="8">
        <v>-500</v>
      </c>
      <c r="K1725" t="s">
        <v>19</v>
      </c>
      <c r="L1725" s="4">
        <v>23.44</v>
      </c>
      <c r="M1725" s="10">
        <v>8407004.6999999993</v>
      </c>
      <c r="N1725" s="10">
        <v>21411198.199999999</v>
      </c>
    </row>
    <row r="1726" spans="1:14" x14ac:dyDescent="0.55000000000000004">
      <c r="A1726">
        <v>1724</v>
      </c>
      <c r="B1726">
        <v>2017</v>
      </c>
      <c r="C1726" s="5">
        <v>10</v>
      </c>
      <c r="D1726" s="5">
        <v>26</v>
      </c>
      <c r="E1726">
        <v>4</v>
      </c>
      <c r="F1726" s="5">
        <v>9</v>
      </c>
      <c r="G1726" s="5">
        <v>4</v>
      </c>
      <c r="H1726" s="5">
        <v>26</v>
      </c>
      <c r="I1726" s="15">
        <v>3.3780787037037001</v>
      </c>
      <c r="J1726" s="8">
        <v>-500</v>
      </c>
      <c r="K1726" t="s">
        <v>19</v>
      </c>
      <c r="L1726" s="4">
        <v>31.89</v>
      </c>
      <c r="M1726" s="10">
        <v>12243430.4</v>
      </c>
      <c r="N1726" s="10">
        <v>15615813.9</v>
      </c>
    </row>
    <row r="1727" spans="1:14" x14ac:dyDescent="0.55000000000000004">
      <c r="A1727">
        <v>1725</v>
      </c>
      <c r="B1727">
        <v>2017</v>
      </c>
      <c r="C1727" s="5">
        <v>10</v>
      </c>
      <c r="D1727" s="5">
        <v>26</v>
      </c>
      <c r="E1727">
        <v>4</v>
      </c>
      <c r="F1727" s="5">
        <v>9</v>
      </c>
      <c r="G1727" s="5">
        <v>4</v>
      </c>
      <c r="H1727" s="5">
        <v>56</v>
      </c>
      <c r="I1727" s="15">
        <v>3.3784259259259199</v>
      </c>
      <c r="J1727" s="8">
        <v>-500</v>
      </c>
      <c r="K1727" t="s">
        <v>19</v>
      </c>
      <c r="L1727" s="4">
        <v>39.020000000000003</v>
      </c>
      <c r="M1727" s="10">
        <v>10874770.9</v>
      </c>
      <c r="N1727" s="10">
        <v>18359784</v>
      </c>
    </row>
    <row r="1728" spans="1:14" x14ac:dyDescent="0.55000000000000004">
      <c r="A1728">
        <v>1726</v>
      </c>
      <c r="B1728">
        <v>2017</v>
      </c>
      <c r="C1728" s="5">
        <v>10</v>
      </c>
      <c r="D1728" s="5">
        <v>26</v>
      </c>
      <c r="E1728">
        <v>4</v>
      </c>
      <c r="F1728" s="5">
        <v>9</v>
      </c>
      <c r="G1728" s="5">
        <v>5</v>
      </c>
      <c r="H1728" s="5">
        <v>26</v>
      </c>
      <c r="I1728" s="15">
        <v>3.3787731481481398</v>
      </c>
      <c r="J1728" s="8">
        <v>-500</v>
      </c>
      <c r="K1728" t="s">
        <v>19</v>
      </c>
      <c r="L1728" s="4">
        <v>46.84</v>
      </c>
      <c r="M1728" s="10">
        <v>8986854.8000000007</v>
      </c>
      <c r="N1728" s="10">
        <v>16059421.199999999</v>
      </c>
    </row>
    <row r="1729" spans="1:14" x14ac:dyDescent="0.55000000000000004">
      <c r="A1729">
        <v>1727</v>
      </c>
      <c r="B1729">
        <v>2017</v>
      </c>
      <c r="C1729" s="5">
        <v>10</v>
      </c>
      <c r="D1729" s="5">
        <v>26</v>
      </c>
      <c r="E1729">
        <v>4</v>
      </c>
      <c r="F1729" s="5">
        <v>9</v>
      </c>
      <c r="G1729" s="5">
        <v>5</v>
      </c>
      <c r="H1729" s="5">
        <v>56</v>
      </c>
      <c r="I1729" s="15">
        <v>3.3791203703703698</v>
      </c>
      <c r="J1729" s="8">
        <v>-500</v>
      </c>
      <c r="K1729" t="s">
        <v>19</v>
      </c>
      <c r="L1729" s="4">
        <v>27.3</v>
      </c>
      <c r="M1729" s="10">
        <v>8897848.9000000004</v>
      </c>
      <c r="N1729" s="10">
        <v>19408701.800000001</v>
      </c>
    </row>
    <row r="1730" spans="1:14" x14ac:dyDescent="0.55000000000000004">
      <c r="A1730">
        <v>1728</v>
      </c>
      <c r="B1730">
        <v>2017</v>
      </c>
      <c r="C1730" s="5">
        <v>10</v>
      </c>
      <c r="D1730" s="5">
        <v>26</v>
      </c>
      <c r="E1730">
        <v>4</v>
      </c>
      <c r="F1730" s="5">
        <v>9</v>
      </c>
      <c r="G1730" s="5">
        <v>6</v>
      </c>
      <c r="H1730" s="5">
        <v>26</v>
      </c>
      <c r="I1730" s="15">
        <v>3.3794675925925901</v>
      </c>
      <c r="J1730" s="8">
        <v>-500</v>
      </c>
      <c r="K1730" t="s">
        <v>19</v>
      </c>
      <c r="L1730" s="4">
        <v>46.83</v>
      </c>
      <c r="M1730" s="10">
        <v>9536049.0999999996</v>
      </c>
      <c r="N1730" s="10">
        <v>21412646</v>
      </c>
    </row>
    <row r="1731" spans="1:14" x14ac:dyDescent="0.55000000000000004">
      <c r="A1731">
        <v>1729</v>
      </c>
      <c r="B1731">
        <v>2017</v>
      </c>
      <c r="C1731" s="5">
        <v>10</v>
      </c>
      <c r="D1731" s="5">
        <v>26</v>
      </c>
      <c r="E1731">
        <v>4</v>
      </c>
      <c r="F1731" s="5">
        <v>9</v>
      </c>
      <c r="G1731" s="5">
        <v>6</v>
      </c>
      <c r="H1731" s="5">
        <v>56</v>
      </c>
      <c r="I1731" s="15">
        <v>3.3798148148148099</v>
      </c>
      <c r="J1731" s="8">
        <v>-500</v>
      </c>
      <c r="K1731" t="s">
        <v>19</v>
      </c>
      <c r="L1731" s="4">
        <v>39.020000000000003</v>
      </c>
      <c r="M1731" s="10">
        <v>7425088.7999999998</v>
      </c>
      <c r="N1731" s="10">
        <v>8128766.7000000002</v>
      </c>
    </row>
    <row r="1732" spans="1:14" x14ac:dyDescent="0.55000000000000004">
      <c r="A1732">
        <v>1730</v>
      </c>
      <c r="B1732">
        <v>2017</v>
      </c>
      <c r="C1732" s="5">
        <v>10</v>
      </c>
      <c r="D1732" s="5">
        <v>26</v>
      </c>
      <c r="E1732">
        <v>4</v>
      </c>
      <c r="F1732" s="5">
        <v>9</v>
      </c>
      <c r="G1732" s="5">
        <v>7</v>
      </c>
      <c r="H1732" s="5">
        <v>26</v>
      </c>
      <c r="I1732" s="15">
        <v>3.3801620370370302</v>
      </c>
      <c r="J1732" s="8">
        <v>-500</v>
      </c>
      <c r="K1732" t="s">
        <v>19</v>
      </c>
      <c r="L1732" s="4">
        <v>31.23</v>
      </c>
      <c r="M1732" s="10">
        <v>6434886.5</v>
      </c>
      <c r="N1732" s="10">
        <v>22933179.399999999</v>
      </c>
    </row>
    <row r="1733" spans="1:14" x14ac:dyDescent="0.55000000000000004">
      <c r="A1733">
        <v>1731</v>
      </c>
      <c r="B1733">
        <v>2017</v>
      </c>
      <c r="C1733" s="5">
        <v>10</v>
      </c>
      <c r="D1733" s="5">
        <v>26</v>
      </c>
      <c r="E1733">
        <v>4</v>
      </c>
      <c r="F1733" s="5">
        <v>9</v>
      </c>
      <c r="G1733" s="5">
        <v>7</v>
      </c>
      <c r="H1733" s="5">
        <v>56</v>
      </c>
      <c r="I1733" s="15">
        <v>3.3805092592592501</v>
      </c>
      <c r="J1733" s="8">
        <v>-500</v>
      </c>
      <c r="K1733" t="s">
        <v>19</v>
      </c>
      <c r="L1733" s="4">
        <v>35.119999999999997</v>
      </c>
      <c r="M1733" s="10">
        <v>10128001.6</v>
      </c>
      <c r="N1733" s="10">
        <v>10890963.800000001</v>
      </c>
    </row>
    <row r="1734" spans="1:14" x14ac:dyDescent="0.55000000000000004">
      <c r="A1734">
        <v>1732</v>
      </c>
      <c r="B1734">
        <v>2017</v>
      </c>
      <c r="C1734" s="5">
        <v>10</v>
      </c>
      <c r="D1734" s="5">
        <v>26</v>
      </c>
      <c r="E1734">
        <v>4</v>
      </c>
      <c r="F1734" s="5">
        <v>9</v>
      </c>
      <c r="G1734" s="5">
        <v>8</v>
      </c>
      <c r="H1734" s="5">
        <v>26</v>
      </c>
      <c r="I1734" s="15">
        <v>3.3808564814814801</v>
      </c>
      <c r="J1734" s="8">
        <v>-500</v>
      </c>
      <c r="K1734" t="s">
        <v>19</v>
      </c>
      <c r="L1734" s="4">
        <v>35.11</v>
      </c>
      <c r="M1734" s="10">
        <v>13512578.800000001</v>
      </c>
      <c r="N1734" s="10">
        <v>22940811.899999999</v>
      </c>
    </row>
    <row r="1735" spans="1:14" x14ac:dyDescent="0.55000000000000004">
      <c r="A1735">
        <v>1733</v>
      </c>
      <c r="B1735">
        <v>2017</v>
      </c>
      <c r="C1735" s="5">
        <v>10</v>
      </c>
      <c r="D1735" s="5">
        <v>26</v>
      </c>
      <c r="E1735">
        <v>4</v>
      </c>
      <c r="F1735" s="5">
        <v>9</v>
      </c>
      <c r="G1735" s="5">
        <v>8</v>
      </c>
      <c r="H1735" s="5">
        <v>56</v>
      </c>
      <c r="I1735" s="15">
        <v>3.3812037037036999</v>
      </c>
      <c r="J1735" s="8">
        <v>-500</v>
      </c>
      <c r="K1735" t="s">
        <v>19</v>
      </c>
      <c r="L1735" s="4">
        <v>66.41</v>
      </c>
      <c r="M1735" s="10">
        <v>8014769.2000000002</v>
      </c>
      <c r="N1735" s="10">
        <v>6171537.7000000002</v>
      </c>
    </row>
    <row r="1736" spans="1:14" x14ac:dyDescent="0.55000000000000004">
      <c r="A1736">
        <v>1734</v>
      </c>
      <c r="B1736">
        <v>2017</v>
      </c>
      <c r="C1736" s="5">
        <v>10</v>
      </c>
      <c r="D1736" s="5">
        <v>26</v>
      </c>
      <c r="E1736">
        <v>4</v>
      </c>
      <c r="F1736" s="5">
        <v>9</v>
      </c>
      <c r="G1736" s="5">
        <v>9</v>
      </c>
      <c r="H1736" s="5">
        <v>26</v>
      </c>
      <c r="I1736" s="15">
        <v>3.3815509259259202</v>
      </c>
      <c r="J1736" s="8">
        <v>-500</v>
      </c>
      <c r="K1736" t="s">
        <v>19</v>
      </c>
      <c r="L1736" s="4">
        <v>23.44</v>
      </c>
      <c r="M1736" s="10">
        <v>11858482.199999999</v>
      </c>
      <c r="N1736" s="10">
        <v>27939644.300000001</v>
      </c>
    </row>
    <row r="1737" spans="1:14" x14ac:dyDescent="0.55000000000000004">
      <c r="A1737">
        <v>1735</v>
      </c>
      <c r="B1737">
        <v>2017</v>
      </c>
      <c r="C1737" s="5">
        <v>10</v>
      </c>
      <c r="D1737" s="5">
        <v>26</v>
      </c>
      <c r="E1737">
        <v>4</v>
      </c>
      <c r="F1737" s="5">
        <v>9</v>
      </c>
      <c r="G1737" s="5">
        <v>9</v>
      </c>
      <c r="H1737" s="5">
        <v>56</v>
      </c>
      <c r="I1737" s="15">
        <v>3.38189814814814</v>
      </c>
      <c r="J1737" s="8">
        <v>-500</v>
      </c>
      <c r="K1737" t="s">
        <v>19</v>
      </c>
      <c r="L1737" s="4">
        <v>35.200000000000003</v>
      </c>
      <c r="M1737" s="10">
        <v>12497841.1</v>
      </c>
      <c r="N1737" s="10">
        <v>8567735.5999999996</v>
      </c>
    </row>
    <row r="1738" spans="1:14" x14ac:dyDescent="0.55000000000000004">
      <c r="A1738">
        <v>1736</v>
      </c>
      <c r="B1738">
        <v>2017</v>
      </c>
      <c r="C1738" s="5">
        <v>10</v>
      </c>
      <c r="D1738" s="5">
        <v>26</v>
      </c>
      <c r="E1738">
        <v>4</v>
      </c>
      <c r="F1738" s="5">
        <v>9</v>
      </c>
      <c r="G1738" s="5">
        <v>10</v>
      </c>
      <c r="H1738" s="5">
        <v>26</v>
      </c>
      <c r="I1738" s="15">
        <v>3.3822453703703701</v>
      </c>
      <c r="J1738" s="8">
        <v>-500</v>
      </c>
      <c r="K1738" t="s">
        <v>19</v>
      </c>
      <c r="L1738" s="4">
        <v>35.07</v>
      </c>
      <c r="M1738" s="10">
        <v>10053647.5</v>
      </c>
      <c r="N1738" s="10">
        <v>23798374.800000001</v>
      </c>
    </row>
    <row r="1739" spans="1:14" x14ac:dyDescent="0.55000000000000004">
      <c r="A1739">
        <v>1737</v>
      </c>
      <c r="B1739">
        <v>2017</v>
      </c>
      <c r="C1739" s="5">
        <v>10</v>
      </c>
      <c r="D1739" s="5">
        <v>26</v>
      </c>
      <c r="E1739">
        <v>4</v>
      </c>
      <c r="F1739" s="5">
        <v>9</v>
      </c>
      <c r="G1739" s="5">
        <v>10</v>
      </c>
      <c r="H1739" s="5">
        <v>56</v>
      </c>
      <c r="I1739" s="15">
        <v>3.3825925925925899</v>
      </c>
      <c r="J1739" s="8">
        <v>-500</v>
      </c>
      <c r="K1739" t="s">
        <v>19</v>
      </c>
      <c r="L1739" s="4">
        <v>35.119999999999997</v>
      </c>
      <c r="M1739" s="10">
        <v>14427508.5</v>
      </c>
      <c r="N1739" s="10">
        <v>16471545.1</v>
      </c>
    </row>
    <row r="1740" spans="1:14" x14ac:dyDescent="0.55000000000000004">
      <c r="A1740">
        <v>1738</v>
      </c>
      <c r="B1740">
        <v>2017</v>
      </c>
      <c r="C1740" s="5">
        <v>10</v>
      </c>
      <c r="D1740" s="5">
        <v>26</v>
      </c>
      <c r="E1740">
        <v>4</v>
      </c>
      <c r="F1740" s="5">
        <v>9</v>
      </c>
      <c r="G1740" s="5">
        <v>11</v>
      </c>
      <c r="H1740" s="5">
        <v>26</v>
      </c>
      <c r="I1740" s="15">
        <v>3.3829398148148102</v>
      </c>
      <c r="J1740" s="8">
        <v>-500</v>
      </c>
      <c r="K1740" t="s">
        <v>19</v>
      </c>
      <c r="L1740" s="4">
        <v>27.35</v>
      </c>
      <c r="M1740" s="10">
        <v>9015966.5</v>
      </c>
      <c r="N1740" s="10">
        <v>22948812.100000001</v>
      </c>
    </row>
    <row r="1741" spans="1:14" x14ac:dyDescent="0.55000000000000004">
      <c r="A1741">
        <v>1739</v>
      </c>
      <c r="B1741">
        <v>2017</v>
      </c>
      <c r="C1741" s="5">
        <v>10</v>
      </c>
      <c r="D1741" s="5">
        <v>26</v>
      </c>
      <c r="E1741">
        <v>4</v>
      </c>
      <c r="F1741" s="5">
        <v>9</v>
      </c>
      <c r="G1741" s="5">
        <v>11</v>
      </c>
      <c r="H1741" s="5">
        <v>57</v>
      </c>
      <c r="I1741" s="15">
        <v>3.3832986111111101</v>
      </c>
      <c r="J1741" s="8">
        <v>-500</v>
      </c>
      <c r="K1741" t="s">
        <v>19</v>
      </c>
      <c r="L1741" s="4">
        <v>27.35</v>
      </c>
      <c r="M1741" s="10">
        <v>11004767.800000001</v>
      </c>
      <c r="N1741" s="10">
        <v>17792423.699999999</v>
      </c>
    </row>
    <row r="1742" spans="1:14" x14ac:dyDescent="0.55000000000000004">
      <c r="A1742">
        <v>1740</v>
      </c>
      <c r="B1742">
        <v>2017</v>
      </c>
      <c r="C1742" s="5">
        <v>10</v>
      </c>
      <c r="D1742" s="5">
        <v>26</v>
      </c>
      <c r="E1742">
        <v>4</v>
      </c>
      <c r="F1742" s="5">
        <v>9</v>
      </c>
      <c r="G1742" s="5">
        <v>12</v>
      </c>
      <c r="H1742" s="5">
        <v>27</v>
      </c>
      <c r="I1742" s="15">
        <v>3.3836458333333299</v>
      </c>
      <c r="J1742" s="8">
        <v>-500</v>
      </c>
      <c r="K1742" t="s">
        <v>19</v>
      </c>
      <c r="L1742" s="4">
        <v>42.93</v>
      </c>
      <c r="M1742" s="10">
        <v>9957552.9000000004</v>
      </c>
      <c r="N1742" s="10">
        <v>22939962.199999999</v>
      </c>
    </row>
    <row r="1743" spans="1:14" x14ac:dyDescent="0.55000000000000004">
      <c r="A1743">
        <v>1741</v>
      </c>
      <c r="B1743">
        <v>2017</v>
      </c>
      <c r="C1743" s="5">
        <v>10</v>
      </c>
      <c r="D1743" s="5">
        <v>26</v>
      </c>
      <c r="E1743">
        <v>4</v>
      </c>
      <c r="F1743" s="5">
        <v>9</v>
      </c>
      <c r="G1743" s="5">
        <v>12</v>
      </c>
      <c r="H1743" s="5">
        <v>57</v>
      </c>
      <c r="I1743" s="15">
        <v>3.3839930555555502</v>
      </c>
      <c r="J1743" s="8">
        <v>-500</v>
      </c>
      <c r="K1743" t="s">
        <v>19</v>
      </c>
      <c r="L1743" s="4">
        <v>39.01</v>
      </c>
      <c r="M1743" s="10">
        <v>7274273.2000000002</v>
      </c>
      <c r="N1743" s="10">
        <v>11076576.4</v>
      </c>
    </row>
    <row r="1744" spans="1:14" x14ac:dyDescent="0.55000000000000004">
      <c r="A1744">
        <v>1742</v>
      </c>
      <c r="B1744">
        <v>2017</v>
      </c>
      <c r="C1744" s="5">
        <v>10</v>
      </c>
      <c r="D1744" s="5">
        <v>26</v>
      </c>
      <c r="E1744">
        <v>4</v>
      </c>
      <c r="F1744" s="5">
        <v>9</v>
      </c>
      <c r="G1744" s="5">
        <v>13</v>
      </c>
      <c r="H1744" s="5">
        <v>27</v>
      </c>
      <c r="I1744" s="15">
        <v>3.38434027777777</v>
      </c>
      <c r="J1744" s="8">
        <v>-500</v>
      </c>
      <c r="K1744" t="s">
        <v>19</v>
      </c>
      <c r="L1744" s="4">
        <v>31.3</v>
      </c>
      <c r="M1744" s="10">
        <v>13865277.5</v>
      </c>
      <c r="N1744" s="10">
        <v>26764664.399999999</v>
      </c>
    </row>
    <row r="1745" spans="1:14" x14ac:dyDescent="0.55000000000000004">
      <c r="A1745">
        <v>1743</v>
      </c>
      <c r="B1745">
        <v>2017</v>
      </c>
      <c r="C1745" s="5">
        <v>10</v>
      </c>
      <c r="D1745" s="5">
        <v>26</v>
      </c>
      <c r="E1745">
        <v>4</v>
      </c>
      <c r="F1745" s="5">
        <v>9</v>
      </c>
      <c r="G1745" s="5">
        <v>13</v>
      </c>
      <c r="H1745" s="5">
        <v>57</v>
      </c>
      <c r="I1745" s="15">
        <v>3.3846875000000001</v>
      </c>
      <c r="J1745" s="8">
        <v>-500</v>
      </c>
      <c r="K1745" t="s">
        <v>19</v>
      </c>
      <c r="L1745" s="4">
        <v>35.119999999999997</v>
      </c>
      <c r="M1745" s="10">
        <v>8822634.8000000007</v>
      </c>
      <c r="N1745" s="10">
        <v>22158735.699999999</v>
      </c>
    </row>
    <row r="1746" spans="1:14" x14ac:dyDescent="0.55000000000000004">
      <c r="A1746">
        <v>1744</v>
      </c>
      <c r="B1746">
        <v>2017</v>
      </c>
      <c r="C1746" s="5">
        <v>10</v>
      </c>
      <c r="D1746" s="5">
        <v>26</v>
      </c>
      <c r="E1746">
        <v>4</v>
      </c>
      <c r="F1746" s="5">
        <v>9</v>
      </c>
      <c r="G1746" s="5">
        <v>14</v>
      </c>
      <c r="H1746" s="5">
        <v>27</v>
      </c>
      <c r="I1746" s="15">
        <v>3.3850347222222199</v>
      </c>
      <c r="J1746" s="8">
        <v>-500</v>
      </c>
      <c r="K1746" t="s">
        <v>19</v>
      </c>
      <c r="L1746" s="4">
        <v>35.130000000000003</v>
      </c>
      <c r="M1746" s="10">
        <v>9264810</v>
      </c>
      <c r="N1746" s="10">
        <v>23789771.300000001</v>
      </c>
    </row>
    <row r="1747" spans="1:14" x14ac:dyDescent="0.55000000000000004">
      <c r="A1747">
        <v>1745</v>
      </c>
      <c r="B1747">
        <v>2017</v>
      </c>
      <c r="C1747" s="5">
        <v>10</v>
      </c>
      <c r="D1747" s="5">
        <v>26</v>
      </c>
      <c r="E1747">
        <v>4</v>
      </c>
      <c r="F1747" s="5">
        <v>9</v>
      </c>
      <c r="G1747" s="5">
        <v>14</v>
      </c>
      <c r="H1747" s="5">
        <v>57</v>
      </c>
      <c r="I1747" s="15">
        <v>3.3853819444444402</v>
      </c>
      <c r="J1747" s="8">
        <v>-500</v>
      </c>
      <c r="K1747" t="s">
        <v>19</v>
      </c>
      <c r="L1747" s="4">
        <v>27.31</v>
      </c>
      <c r="M1747" s="10">
        <v>13718931.5</v>
      </c>
      <c r="N1747" s="10">
        <v>18893472.699999999</v>
      </c>
    </row>
    <row r="1748" spans="1:14" x14ac:dyDescent="0.55000000000000004">
      <c r="A1748">
        <v>1746</v>
      </c>
      <c r="B1748">
        <v>2017</v>
      </c>
      <c r="C1748" s="5">
        <v>10</v>
      </c>
      <c r="D1748" s="5">
        <v>26</v>
      </c>
      <c r="E1748">
        <v>4</v>
      </c>
      <c r="F1748" s="5">
        <v>9</v>
      </c>
      <c r="G1748" s="5">
        <v>15</v>
      </c>
      <c r="H1748" s="5">
        <v>27</v>
      </c>
      <c r="I1748" s="15">
        <v>3.38572916666666</v>
      </c>
      <c r="J1748" s="8">
        <v>-500</v>
      </c>
      <c r="K1748" t="s">
        <v>19</v>
      </c>
      <c r="L1748" s="4">
        <v>35.119999999999997</v>
      </c>
      <c r="M1748" s="10">
        <v>9760594.0999999996</v>
      </c>
      <c r="N1748" s="10">
        <v>13644904.699999999</v>
      </c>
    </row>
    <row r="1749" spans="1:14" x14ac:dyDescent="0.55000000000000004">
      <c r="A1749">
        <v>1747</v>
      </c>
      <c r="B1749">
        <v>2017</v>
      </c>
      <c r="C1749" s="5">
        <v>10</v>
      </c>
      <c r="D1749" s="5">
        <v>26</v>
      </c>
      <c r="E1749">
        <v>4</v>
      </c>
      <c r="F1749" s="5">
        <v>9</v>
      </c>
      <c r="G1749" s="5">
        <v>15</v>
      </c>
      <c r="H1749" s="5">
        <v>57</v>
      </c>
      <c r="I1749" s="15">
        <v>3.3860763888888799</v>
      </c>
      <c r="J1749" s="8">
        <v>-500</v>
      </c>
      <c r="K1749" t="s">
        <v>19</v>
      </c>
      <c r="L1749" s="4">
        <v>23.44</v>
      </c>
      <c r="M1749" s="10">
        <v>9017908.6999999993</v>
      </c>
      <c r="N1749" s="10">
        <v>23798630.300000001</v>
      </c>
    </row>
    <row r="1750" spans="1:14" x14ac:dyDescent="0.55000000000000004">
      <c r="A1750">
        <v>1748</v>
      </c>
      <c r="B1750">
        <v>2017</v>
      </c>
      <c r="C1750" s="5">
        <v>10</v>
      </c>
      <c r="D1750" s="5">
        <v>26</v>
      </c>
      <c r="E1750">
        <v>4</v>
      </c>
      <c r="F1750" s="5">
        <v>9</v>
      </c>
      <c r="G1750" s="5">
        <v>16</v>
      </c>
      <c r="H1750" s="5">
        <v>27</v>
      </c>
      <c r="I1750" s="15">
        <v>3.3864236111111099</v>
      </c>
      <c r="J1750" s="8">
        <v>-500</v>
      </c>
      <c r="K1750" t="s">
        <v>19</v>
      </c>
      <c r="L1750" s="4">
        <v>31.21</v>
      </c>
      <c r="M1750" s="10">
        <v>11458711.4</v>
      </c>
      <c r="N1750" s="10">
        <v>22149040.100000001</v>
      </c>
    </row>
    <row r="1751" spans="1:14" x14ac:dyDescent="0.55000000000000004">
      <c r="A1751">
        <v>1749</v>
      </c>
      <c r="B1751">
        <v>2017</v>
      </c>
      <c r="C1751" s="5">
        <v>10</v>
      </c>
      <c r="D1751" s="5">
        <v>26</v>
      </c>
      <c r="E1751">
        <v>4</v>
      </c>
      <c r="F1751" s="5">
        <v>9</v>
      </c>
      <c r="G1751" s="5">
        <v>16</v>
      </c>
      <c r="H1751" s="5">
        <v>57</v>
      </c>
      <c r="I1751" s="15">
        <v>3.3867708333333302</v>
      </c>
      <c r="J1751" s="8">
        <v>-500</v>
      </c>
      <c r="K1751" t="s">
        <v>19</v>
      </c>
      <c r="L1751" s="4">
        <v>42.98</v>
      </c>
      <c r="M1751" s="10">
        <v>14272582.5</v>
      </c>
      <c r="N1751" s="10">
        <v>22941686.600000001</v>
      </c>
    </row>
    <row r="1752" spans="1:14" x14ac:dyDescent="0.55000000000000004">
      <c r="A1752">
        <v>1750</v>
      </c>
      <c r="B1752">
        <v>2017</v>
      </c>
      <c r="C1752" s="5">
        <v>10</v>
      </c>
      <c r="D1752" s="5">
        <v>26</v>
      </c>
      <c r="E1752">
        <v>4</v>
      </c>
      <c r="F1752" s="5">
        <v>9</v>
      </c>
      <c r="G1752" s="5">
        <v>17</v>
      </c>
      <c r="H1752" s="5">
        <v>27</v>
      </c>
      <c r="I1752" s="15">
        <v>3.38711805555555</v>
      </c>
      <c r="J1752" s="8">
        <v>-500</v>
      </c>
      <c r="K1752" t="s">
        <v>19</v>
      </c>
      <c r="L1752" s="4">
        <v>42.98</v>
      </c>
      <c r="M1752" s="10">
        <v>12678888.9</v>
      </c>
      <c r="N1752" s="10">
        <v>19412593.300000001</v>
      </c>
    </row>
    <row r="1753" spans="1:14" x14ac:dyDescent="0.55000000000000004">
      <c r="A1753">
        <v>1751</v>
      </c>
      <c r="B1753">
        <v>2017</v>
      </c>
      <c r="C1753" s="5">
        <v>10</v>
      </c>
      <c r="D1753" s="5">
        <v>26</v>
      </c>
      <c r="E1753">
        <v>4</v>
      </c>
      <c r="F1753" s="5">
        <v>9</v>
      </c>
      <c r="G1753" s="5">
        <v>17</v>
      </c>
      <c r="H1753" s="5">
        <v>57</v>
      </c>
      <c r="I1753" s="15">
        <v>3.3874652777777698</v>
      </c>
      <c r="J1753" s="8">
        <v>-500</v>
      </c>
      <c r="K1753" t="s">
        <v>19</v>
      </c>
      <c r="L1753" s="4">
        <v>35.56</v>
      </c>
      <c r="M1753" s="10">
        <v>8367235.5</v>
      </c>
      <c r="N1753" s="10">
        <v>16397761.6</v>
      </c>
    </row>
    <row r="1754" spans="1:14" x14ac:dyDescent="0.55000000000000004">
      <c r="A1754">
        <v>1752</v>
      </c>
      <c r="B1754">
        <v>2017</v>
      </c>
      <c r="C1754" s="5">
        <v>10</v>
      </c>
      <c r="D1754" s="5">
        <v>26</v>
      </c>
      <c r="E1754">
        <v>4</v>
      </c>
      <c r="F1754" s="5">
        <v>9</v>
      </c>
      <c r="G1754" s="5">
        <v>18</v>
      </c>
      <c r="H1754" s="5">
        <v>27</v>
      </c>
      <c r="I1754" s="15">
        <v>3.3878124999999999</v>
      </c>
      <c r="J1754" s="8">
        <v>-500</v>
      </c>
      <c r="K1754" t="s">
        <v>19</v>
      </c>
      <c r="L1754" s="4">
        <v>39.07</v>
      </c>
      <c r="M1754" s="10">
        <v>8941061.5</v>
      </c>
      <c r="N1754" s="10">
        <v>23788427.600000001</v>
      </c>
    </row>
    <row r="1755" spans="1:14" x14ac:dyDescent="0.55000000000000004">
      <c r="A1755">
        <v>1753</v>
      </c>
      <c r="B1755">
        <v>2017</v>
      </c>
      <c r="C1755" s="5">
        <v>10</v>
      </c>
      <c r="D1755" s="5">
        <v>26</v>
      </c>
      <c r="E1755">
        <v>4</v>
      </c>
      <c r="F1755" s="5">
        <v>9</v>
      </c>
      <c r="G1755" s="5">
        <v>18</v>
      </c>
      <c r="H1755" s="5">
        <v>57</v>
      </c>
      <c r="I1755" s="15">
        <v>3.3881597222222202</v>
      </c>
      <c r="J1755" s="8">
        <v>-500</v>
      </c>
      <c r="K1755" t="s">
        <v>19</v>
      </c>
      <c r="L1755" s="4">
        <v>27.31</v>
      </c>
      <c r="M1755" s="10">
        <v>11122206.699999999</v>
      </c>
      <c r="N1755" s="10">
        <v>27934863</v>
      </c>
    </row>
    <row r="1756" spans="1:14" x14ac:dyDescent="0.55000000000000004">
      <c r="A1756">
        <v>1754</v>
      </c>
      <c r="B1756">
        <v>2017</v>
      </c>
      <c r="C1756" s="5">
        <v>10</v>
      </c>
      <c r="D1756" s="5">
        <v>26</v>
      </c>
      <c r="E1756">
        <v>4</v>
      </c>
      <c r="F1756" s="5">
        <v>9</v>
      </c>
      <c r="G1756" s="5">
        <v>19</v>
      </c>
      <c r="H1756" s="5">
        <v>27</v>
      </c>
      <c r="I1756" s="15">
        <v>3.38850694444444</v>
      </c>
      <c r="J1756" s="8">
        <v>-500</v>
      </c>
      <c r="K1756" t="s">
        <v>19</v>
      </c>
      <c r="L1756" s="4">
        <v>31.3</v>
      </c>
      <c r="M1756" s="10">
        <v>7243563.7000000002</v>
      </c>
      <c r="N1756" s="10">
        <v>9449260.6999999993</v>
      </c>
    </row>
    <row r="1757" spans="1:14" x14ac:dyDescent="0.55000000000000004">
      <c r="A1757">
        <v>1755</v>
      </c>
      <c r="B1757">
        <v>2017</v>
      </c>
      <c r="C1757" s="5">
        <v>10</v>
      </c>
      <c r="D1757" s="5">
        <v>26</v>
      </c>
      <c r="E1757">
        <v>4</v>
      </c>
      <c r="F1757" s="5">
        <v>9</v>
      </c>
      <c r="G1757" s="5">
        <v>19</v>
      </c>
      <c r="H1757" s="5">
        <v>57</v>
      </c>
      <c r="I1757" s="15">
        <v>3.3888541666666598</v>
      </c>
      <c r="J1757" s="8">
        <v>-500</v>
      </c>
      <c r="K1757" t="s">
        <v>19</v>
      </c>
      <c r="L1757" s="4">
        <v>35.5</v>
      </c>
      <c r="M1757" s="10">
        <v>10445901.5</v>
      </c>
      <c r="N1757" s="10">
        <v>13069276.199999999</v>
      </c>
    </row>
    <row r="1758" spans="1:14" x14ac:dyDescent="0.55000000000000004">
      <c r="A1758">
        <v>1756</v>
      </c>
      <c r="B1758">
        <v>2017</v>
      </c>
      <c r="C1758" s="5">
        <v>10</v>
      </c>
      <c r="D1758" s="5">
        <v>26</v>
      </c>
      <c r="E1758">
        <v>4</v>
      </c>
      <c r="F1758" s="5">
        <v>9</v>
      </c>
      <c r="G1758" s="5">
        <v>20</v>
      </c>
      <c r="H1758" s="5">
        <v>27</v>
      </c>
      <c r="I1758" s="15">
        <v>3.3892013888888801</v>
      </c>
      <c r="J1758" s="8">
        <v>-500</v>
      </c>
      <c r="K1758" t="s">
        <v>19</v>
      </c>
      <c r="L1758" s="4">
        <v>35.17</v>
      </c>
      <c r="M1758" s="10">
        <v>6679943.5999999996</v>
      </c>
      <c r="N1758" s="10">
        <v>11680490.5</v>
      </c>
    </row>
    <row r="1759" spans="1:14" x14ac:dyDescent="0.55000000000000004">
      <c r="A1759">
        <v>1757</v>
      </c>
      <c r="B1759">
        <v>2017</v>
      </c>
      <c r="C1759" s="5">
        <v>10</v>
      </c>
      <c r="D1759" s="5">
        <v>26</v>
      </c>
      <c r="E1759">
        <v>4</v>
      </c>
      <c r="F1759" s="5">
        <v>9</v>
      </c>
      <c r="G1759" s="5">
        <v>20</v>
      </c>
      <c r="H1759" s="5">
        <v>57</v>
      </c>
      <c r="I1759" s="15">
        <v>3.3895486111111102</v>
      </c>
      <c r="J1759" s="8">
        <v>-500</v>
      </c>
      <c r="K1759" t="s">
        <v>19</v>
      </c>
      <c r="L1759" s="4">
        <v>35.07</v>
      </c>
      <c r="M1759" s="10">
        <v>14085119.199999999</v>
      </c>
      <c r="N1759" s="10">
        <v>11661495.9</v>
      </c>
    </row>
    <row r="1760" spans="1:14" x14ac:dyDescent="0.55000000000000004">
      <c r="A1760">
        <v>1758</v>
      </c>
      <c r="B1760">
        <v>2017</v>
      </c>
      <c r="C1760" s="5">
        <v>10</v>
      </c>
      <c r="D1760" s="5">
        <v>26</v>
      </c>
      <c r="E1760">
        <v>4</v>
      </c>
      <c r="F1760" s="5">
        <v>9</v>
      </c>
      <c r="G1760" s="5">
        <v>21</v>
      </c>
      <c r="H1760" s="5">
        <v>27</v>
      </c>
      <c r="I1760" s="15">
        <v>3.38989583333333</v>
      </c>
      <c r="J1760" s="8">
        <v>-500</v>
      </c>
      <c r="K1760" t="s">
        <v>19</v>
      </c>
      <c r="L1760" s="4">
        <v>23.44</v>
      </c>
      <c r="M1760" s="10">
        <v>8898511.6999999993</v>
      </c>
      <c r="N1760" s="10">
        <v>21337877.199999999</v>
      </c>
    </row>
    <row r="1761" spans="1:14" x14ac:dyDescent="0.55000000000000004">
      <c r="A1761">
        <v>1759</v>
      </c>
      <c r="B1761">
        <v>2017</v>
      </c>
      <c r="C1761" s="5">
        <v>10</v>
      </c>
      <c r="D1761" s="5">
        <v>26</v>
      </c>
      <c r="E1761">
        <v>4</v>
      </c>
      <c r="F1761" s="5">
        <v>9</v>
      </c>
      <c r="G1761" s="5">
        <v>21</v>
      </c>
      <c r="H1761" s="5">
        <v>57</v>
      </c>
      <c r="I1761" s="15">
        <v>3.3902430555555498</v>
      </c>
      <c r="J1761" s="8">
        <v>-500</v>
      </c>
      <c r="K1761" t="s">
        <v>19</v>
      </c>
      <c r="L1761" s="4">
        <v>31.25</v>
      </c>
      <c r="M1761" s="10">
        <v>4617758.3</v>
      </c>
      <c r="N1761" s="10">
        <v>6423169.4000000004</v>
      </c>
    </row>
    <row r="1762" spans="1:14" x14ac:dyDescent="0.55000000000000004">
      <c r="A1762">
        <v>1760</v>
      </c>
      <c r="B1762">
        <v>2017</v>
      </c>
      <c r="C1762" s="5">
        <v>10</v>
      </c>
      <c r="D1762" s="5">
        <v>26</v>
      </c>
      <c r="E1762">
        <v>4</v>
      </c>
      <c r="F1762" s="5">
        <v>9</v>
      </c>
      <c r="G1762" s="5">
        <v>22</v>
      </c>
      <c r="H1762" s="5">
        <v>27</v>
      </c>
      <c r="I1762" s="15">
        <v>3.3905902777777701</v>
      </c>
      <c r="J1762" s="8">
        <v>-500</v>
      </c>
      <c r="K1762" t="s">
        <v>19</v>
      </c>
      <c r="L1762" s="4">
        <v>39.07</v>
      </c>
      <c r="M1762" s="10">
        <v>7786420.2000000002</v>
      </c>
      <c r="N1762" s="10">
        <v>10708993.6</v>
      </c>
    </row>
    <row r="1763" spans="1:14" x14ac:dyDescent="0.55000000000000004">
      <c r="A1763">
        <v>1761</v>
      </c>
      <c r="B1763">
        <v>2017</v>
      </c>
      <c r="C1763" s="5">
        <v>10</v>
      </c>
      <c r="D1763" s="5">
        <v>26</v>
      </c>
      <c r="E1763">
        <v>4</v>
      </c>
      <c r="F1763" s="5">
        <v>9</v>
      </c>
      <c r="G1763" s="5">
        <v>22</v>
      </c>
      <c r="H1763" s="5">
        <v>57</v>
      </c>
      <c r="I1763" s="15">
        <v>3.3909375000000002</v>
      </c>
      <c r="J1763" s="8">
        <v>-500</v>
      </c>
      <c r="K1763" t="s">
        <v>19</v>
      </c>
      <c r="L1763" s="4">
        <v>35.18</v>
      </c>
      <c r="M1763" s="10">
        <v>8367626.0999999996</v>
      </c>
      <c r="N1763" s="10">
        <v>18893057.399999999</v>
      </c>
    </row>
    <row r="1764" spans="1:14" x14ac:dyDescent="0.55000000000000004">
      <c r="A1764">
        <v>1762</v>
      </c>
      <c r="B1764">
        <v>2017</v>
      </c>
      <c r="C1764" s="5">
        <v>10</v>
      </c>
      <c r="D1764" s="5">
        <v>26</v>
      </c>
      <c r="E1764">
        <v>4</v>
      </c>
      <c r="F1764" s="5">
        <v>9</v>
      </c>
      <c r="G1764" s="5">
        <v>23</v>
      </c>
      <c r="H1764" s="5">
        <v>27</v>
      </c>
      <c r="I1764" s="15">
        <v>3.39128472222222</v>
      </c>
      <c r="J1764" s="8">
        <v>-500</v>
      </c>
      <c r="K1764" t="s">
        <v>19</v>
      </c>
      <c r="L1764" s="4">
        <v>27.39</v>
      </c>
      <c r="M1764" s="10">
        <v>9379511.9000000004</v>
      </c>
      <c r="N1764" s="10">
        <v>17832789.300000001</v>
      </c>
    </row>
    <row r="1765" spans="1:14" x14ac:dyDescent="0.55000000000000004">
      <c r="A1765">
        <v>1763</v>
      </c>
      <c r="B1765">
        <v>2017</v>
      </c>
      <c r="C1765" s="5">
        <v>10</v>
      </c>
      <c r="D1765" s="5">
        <v>26</v>
      </c>
      <c r="E1765">
        <v>4</v>
      </c>
      <c r="F1765" s="5">
        <v>9</v>
      </c>
      <c r="G1765" s="5">
        <v>23</v>
      </c>
      <c r="H1765" s="5">
        <v>57</v>
      </c>
      <c r="I1765" s="15">
        <v>3.3916319444444398</v>
      </c>
      <c r="J1765" s="8">
        <v>-500</v>
      </c>
      <c r="K1765" t="s">
        <v>19</v>
      </c>
      <c r="L1765" s="4">
        <v>27.34</v>
      </c>
      <c r="M1765" s="10">
        <v>12895803.1</v>
      </c>
      <c r="N1765" s="10">
        <v>14880670.1</v>
      </c>
    </row>
    <row r="1766" spans="1:14" x14ac:dyDescent="0.55000000000000004">
      <c r="A1766">
        <v>1764</v>
      </c>
      <c r="B1766">
        <v>2017</v>
      </c>
      <c r="C1766" s="5">
        <v>10</v>
      </c>
      <c r="D1766" s="5">
        <v>26</v>
      </c>
      <c r="E1766">
        <v>4</v>
      </c>
      <c r="F1766" s="5">
        <v>9</v>
      </c>
      <c r="G1766" s="5">
        <v>24</v>
      </c>
      <c r="H1766" s="5">
        <v>27</v>
      </c>
      <c r="I1766" s="15">
        <v>3.3919791666666601</v>
      </c>
      <c r="J1766" s="8">
        <v>-500</v>
      </c>
      <c r="K1766" t="s">
        <v>19</v>
      </c>
      <c r="L1766" s="4">
        <v>27.76</v>
      </c>
      <c r="M1766" s="10">
        <v>9450633.5</v>
      </c>
      <c r="N1766" s="10">
        <v>21412395.600000001</v>
      </c>
    </row>
    <row r="1767" spans="1:14" x14ac:dyDescent="0.55000000000000004">
      <c r="A1767">
        <v>1765</v>
      </c>
      <c r="B1767">
        <v>2017</v>
      </c>
      <c r="C1767" s="5">
        <v>10</v>
      </c>
      <c r="D1767" s="5">
        <v>26</v>
      </c>
      <c r="E1767">
        <v>4</v>
      </c>
      <c r="F1767" s="5">
        <v>9</v>
      </c>
      <c r="G1767" s="5">
        <v>24</v>
      </c>
      <c r="H1767" s="5">
        <v>57</v>
      </c>
      <c r="I1767" s="15">
        <v>3.3923263888888799</v>
      </c>
      <c r="J1767" s="8">
        <v>-500</v>
      </c>
      <c r="K1767" t="s">
        <v>19</v>
      </c>
      <c r="L1767" s="4">
        <v>46.91</v>
      </c>
      <c r="M1767" s="10">
        <v>5526081.7999999998</v>
      </c>
      <c r="N1767" s="10">
        <v>22948412</v>
      </c>
    </row>
    <row r="1768" spans="1:14" x14ac:dyDescent="0.55000000000000004">
      <c r="A1768">
        <v>1766</v>
      </c>
      <c r="B1768">
        <v>2017</v>
      </c>
      <c r="C1768" s="5">
        <v>10</v>
      </c>
      <c r="D1768" s="5">
        <v>26</v>
      </c>
      <c r="E1768">
        <v>4</v>
      </c>
      <c r="F1768" s="5">
        <v>9</v>
      </c>
      <c r="G1768" s="5">
        <v>25</v>
      </c>
      <c r="H1768" s="5">
        <v>27</v>
      </c>
      <c r="I1768" s="15">
        <v>3.39267361111111</v>
      </c>
      <c r="J1768" s="8">
        <v>-500</v>
      </c>
      <c r="K1768" t="s">
        <v>19</v>
      </c>
      <c r="L1768" s="4">
        <v>35.159999999999997</v>
      </c>
      <c r="M1768" s="10">
        <v>9939781.6999999993</v>
      </c>
      <c r="N1768" s="10">
        <v>12123926</v>
      </c>
    </row>
    <row r="1769" spans="1:14" x14ac:dyDescent="0.55000000000000004">
      <c r="A1769">
        <v>1767</v>
      </c>
      <c r="B1769">
        <v>2017</v>
      </c>
      <c r="C1769" s="5">
        <v>10</v>
      </c>
      <c r="D1769" s="5">
        <v>26</v>
      </c>
      <c r="E1769">
        <v>4</v>
      </c>
      <c r="F1769" s="5">
        <v>9</v>
      </c>
      <c r="G1769" s="5">
        <v>25</v>
      </c>
      <c r="H1769" s="5">
        <v>57</v>
      </c>
      <c r="I1769" s="15">
        <v>3.3930208333333298</v>
      </c>
      <c r="J1769" s="8">
        <v>-500</v>
      </c>
      <c r="K1769" t="s">
        <v>19</v>
      </c>
      <c r="L1769" s="4">
        <v>39.06</v>
      </c>
      <c r="M1769" s="10">
        <v>12387368.5</v>
      </c>
      <c r="N1769" s="10">
        <v>14604285.800000001</v>
      </c>
    </row>
    <row r="1770" spans="1:14" x14ac:dyDescent="0.55000000000000004">
      <c r="A1770">
        <v>1768</v>
      </c>
      <c r="B1770">
        <v>2017</v>
      </c>
      <c r="C1770" s="5">
        <v>10</v>
      </c>
      <c r="D1770" s="5">
        <v>26</v>
      </c>
      <c r="E1770">
        <v>4</v>
      </c>
      <c r="F1770" s="5">
        <v>9</v>
      </c>
      <c r="G1770" s="5">
        <v>26</v>
      </c>
      <c r="H1770" s="5">
        <v>27</v>
      </c>
      <c r="I1770" s="15">
        <v>3.3933680555555501</v>
      </c>
      <c r="J1770" s="8">
        <v>-500</v>
      </c>
      <c r="K1770" t="s">
        <v>19</v>
      </c>
      <c r="L1770" s="4">
        <v>27.38</v>
      </c>
      <c r="M1770" s="10">
        <v>13936264.800000001</v>
      </c>
      <c r="N1770" s="10">
        <v>27924416.699999999</v>
      </c>
    </row>
    <row r="1771" spans="1:14" x14ac:dyDescent="0.55000000000000004">
      <c r="A1771">
        <v>1769</v>
      </c>
      <c r="B1771">
        <v>2017</v>
      </c>
      <c r="C1771" s="5">
        <v>10</v>
      </c>
      <c r="D1771" s="5">
        <v>26</v>
      </c>
      <c r="E1771">
        <v>4</v>
      </c>
      <c r="F1771" s="5">
        <v>9</v>
      </c>
      <c r="G1771" s="5">
        <v>26</v>
      </c>
      <c r="H1771" s="5">
        <v>57</v>
      </c>
      <c r="I1771" s="15">
        <v>3.3937152777777699</v>
      </c>
      <c r="J1771" s="8">
        <v>-500</v>
      </c>
      <c r="K1771" t="s">
        <v>19</v>
      </c>
      <c r="L1771" s="4">
        <v>47.23</v>
      </c>
      <c r="M1771" s="10">
        <v>9777568.6999999993</v>
      </c>
      <c r="N1771" s="10">
        <v>20652597.399999999</v>
      </c>
    </row>
    <row r="1772" spans="1:14" x14ac:dyDescent="0.55000000000000004">
      <c r="A1772">
        <v>1770</v>
      </c>
      <c r="B1772">
        <v>2017</v>
      </c>
      <c r="C1772" s="5">
        <v>10</v>
      </c>
      <c r="D1772" s="5">
        <v>26</v>
      </c>
      <c r="E1772">
        <v>4</v>
      </c>
      <c r="F1772" s="5">
        <v>9</v>
      </c>
      <c r="G1772" s="5">
        <v>27</v>
      </c>
      <c r="H1772" s="5">
        <v>27</v>
      </c>
      <c r="I1772" s="15">
        <v>3.3940625</v>
      </c>
      <c r="J1772" s="8">
        <v>-500</v>
      </c>
      <c r="K1772" t="s">
        <v>19</v>
      </c>
      <c r="L1772" s="4">
        <v>35.07</v>
      </c>
      <c r="M1772" s="10">
        <v>11911124.800000001</v>
      </c>
      <c r="N1772" s="10">
        <v>7550042.7000000002</v>
      </c>
    </row>
    <row r="1773" spans="1:14" x14ac:dyDescent="0.55000000000000004">
      <c r="A1773">
        <v>1771</v>
      </c>
      <c r="B1773">
        <v>2017</v>
      </c>
      <c r="C1773" s="5">
        <v>10</v>
      </c>
      <c r="D1773" s="5">
        <v>26</v>
      </c>
      <c r="E1773">
        <v>4</v>
      </c>
      <c r="F1773" s="5">
        <v>9</v>
      </c>
      <c r="G1773" s="5">
        <v>27</v>
      </c>
      <c r="H1773" s="5">
        <v>57</v>
      </c>
      <c r="I1773" s="15">
        <v>3.3944097222222198</v>
      </c>
      <c r="J1773" s="8">
        <v>-500</v>
      </c>
      <c r="K1773" t="s">
        <v>19</v>
      </c>
      <c r="L1773" s="4">
        <v>39.04</v>
      </c>
      <c r="M1773" s="10">
        <v>13547576.5</v>
      </c>
      <c r="N1773" s="10">
        <v>17285826</v>
      </c>
    </row>
    <row r="1774" spans="1:14" x14ac:dyDescent="0.55000000000000004">
      <c r="A1774">
        <v>1772</v>
      </c>
      <c r="B1774">
        <v>2017</v>
      </c>
      <c r="C1774" s="5">
        <v>10</v>
      </c>
      <c r="D1774" s="5">
        <v>26</v>
      </c>
      <c r="E1774">
        <v>4</v>
      </c>
      <c r="F1774" s="5">
        <v>9</v>
      </c>
      <c r="G1774" s="5">
        <v>28</v>
      </c>
      <c r="H1774" s="5">
        <v>27</v>
      </c>
      <c r="I1774" s="15">
        <v>3.3947569444444401</v>
      </c>
      <c r="J1774" s="8">
        <v>-500</v>
      </c>
      <c r="K1774" t="s">
        <v>19</v>
      </c>
      <c r="L1774" s="4">
        <v>35.119999999999997</v>
      </c>
      <c r="M1774" s="10">
        <v>13378113.800000001</v>
      </c>
      <c r="N1774" s="10">
        <v>27924139</v>
      </c>
    </row>
    <row r="1775" spans="1:14" x14ac:dyDescent="0.55000000000000004">
      <c r="A1775">
        <v>1773</v>
      </c>
      <c r="B1775">
        <v>2017</v>
      </c>
      <c r="C1775" s="5">
        <v>10</v>
      </c>
      <c r="D1775" s="5">
        <v>26</v>
      </c>
      <c r="E1775">
        <v>4</v>
      </c>
      <c r="F1775" s="5">
        <v>9</v>
      </c>
      <c r="G1775" s="5">
        <v>28</v>
      </c>
      <c r="H1775" s="5">
        <v>57</v>
      </c>
      <c r="I1775" s="15">
        <v>3.3951041666666599</v>
      </c>
      <c r="J1775" s="8">
        <v>-500</v>
      </c>
      <c r="K1775" t="s">
        <v>19</v>
      </c>
      <c r="L1775" s="4">
        <v>31.31</v>
      </c>
      <c r="M1775" s="10">
        <v>8695347.3000000007</v>
      </c>
      <c r="N1775" s="10">
        <v>4252295.9000000004</v>
      </c>
    </row>
    <row r="1776" spans="1:14" x14ac:dyDescent="0.55000000000000004">
      <c r="A1776">
        <v>1774</v>
      </c>
      <c r="B1776">
        <v>2017</v>
      </c>
      <c r="C1776" s="5">
        <v>10</v>
      </c>
      <c r="D1776" s="5">
        <v>26</v>
      </c>
      <c r="E1776">
        <v>4</v>
      </c>
      <c r="F1776" s="5">
        <v>9</v>
      </c>
      <c r="G1776" s="5">
        <v>29</v>
      </c>
      <c r="H1776" s="5">
        <v>27</v>
      </c>
      <c r="I1776" s="15">
        <v>3.3954513888888802</v>
      </c>
      <c r="J1776" s="8">
        <v>-500</v>
      </c>
      <c r="K1776" t="s">
        <v>19</v>
      </c>
      <c r="L1776" s="4">
        <v>46.83</v>
      </c>
      <c r="M1776" s="10">
        <v>8581944.6999999993</v>
      </c>
      <c r="N1776" s="10">
        <v>20728038.399999999</v>
      </c>
    </row>
    <row r="1777" spans="1:14" x14ac:dyDescent="0.55000000000000004">
      <c r="A1777">
        <v>1775</v>
      </c>
      <c r="B1777">
        <v>2017</v>
      </c>
      <c r="C1777" s="5">
        <v>10</v>
      </c>
      <c r="D1777" s="5">
        <v>26</v>
      </c>
      <c r="E1777">
        <v>4</v>
      </c>
      <c r="F1777" s="5">
        <v>9</v>
      </c>
      <c r="G1777" s="5">
        <v>29</v>
      </c>
      <c r="H1777" s="5">
        <v>57</v>
      </c>
      <c r="I1777" s="15">
        <v>3.3957986111111098</v>
      </c>
      <c r="J1777" s="8">
        <v>-500</v>
      </c>
      <c r="K1777" t="s">
        <v>19</v>
      </c>
      <c r="L1777" s="4">
        <v>27.3</v>
      </c>
      <c r="M1777" s="10">
        <v>6782654.5</v>
      </c>
      <c r="N1777" s="10">
        <v>8555430.5999999996</v>
      </c>
    </row>
    <row r="1778" spans="1:14" x14ac:dyDescent="0.55000000000000004">
      <c r="A1778">
        <v>1776</v>
      </c>
      <c r="B1778">
        <v>2017</v>
      </c>
      <c r="C1778" s="5">
        <v>10</v>
      </c>
      <c r="D1778" s="5">
        <v>26</v>
      </c>
      <c r="E1778">
        <v>4</v>
      </c>
      <c r="F1778" s="5">
        <v>9</v>
      </c>
      <c r="G1778" s="5">
        <v>30</v>
      </c>
      <c r="H1778" s="5">
        <v>27</v>
      </c>
      <c r="I1778" s="15">
        <v>3.3961458333333301</v>
      </c>
      <c r="J1778" s="8">
        <v>-500</v>
      </c>
      <c r="K1778" t="s">
        <v>19</v>
      </c>
      <c r="L1778" s="4">
        <v>27.34</v>
      </c>
      <c r="M1778" s="10">
        <v>13447708.300000001</v>
      </c>
      <c r="N1778" s="10">
        <v>29198537.699999999</v>
      </c>
    </row>
    <row r="1779" spans="1:14" x14ac:dyDescent="0.55000000000000004">
      <c r="A1779">
        <v>1777</v>
      </c>
      <c r="B1779">
        <v>2017</v>
      </c>
      <c r="C1779" s="5">
        <v>10</v>
      </c>
      <c r="D1779" s="5">
        <v>26</v>
      </c>
      <c r="E1779">
        <v>4</v>
      </c>
      <c r="F1779" s="5">
        <v>9</v>
      </c>
      <c r="G1779" s="5">
        <v>30</v>
      </c>
      <c r="H1779" s="5">
        <v>57</v>
      </c>
      <c r="I1779" s="15">
        <v>3.3964930555555499</v>
      </c>
      <c r="J1779" s="8">
        <v>-500</v>
      </c>
      <c r="K1779" t="s">
        <v>19</v>
      </c>
      <c r="L1779" s="4">
        <v>23.44</v>
      </c>
      <c r="M1779" s="10">
        <v>12444832.199999999</v>
      </c>
      <c r="N1779" s="10">
        <v>15261893.5</v>
      </c>
    </row>
    <row r="1780" spans="1:14" x14ac:dyDescent="0.55000000000000004">
      <c r="A1780">
        <v>1778</v>
      </c>
      <c r="B1780">
        <v>2017</v>
      </c>
      <c r="C1780" s="5">
        <v>10</v>
      </c>
      <c r="D1780" s="5">
        <v>26</v>
      </c>
      <c r="E1780">
        <v>4</v>
      </c>
      <c r="F1780" s="5">
        <v>9</v>
      </c>
      <c r="G1780" s="5">
        <v>31</v>
      </c>
      <c r="H1780" s="5">
        <v>27</v>
      </c>
      <c r="I1780" s="15">
        <v>3.3968402777777702</v>
      </c>
      <c r="J1780" s="8">
        <v>-500</v>
      </c>
      <c r="K1780" t="s">
        <v>19</v>
      </c>
      <c r="L1780" s="4">
        <v>85.95</v>
      </c>
      <c r="M1780" s="10">
        <v>6852262.7000000002</v>
      </c>
      <c r="N1780" s="10">
        <v>4394633.4000000004</v>
      </c>
    </row>
    <row r="1781" spans="1:14" x14ac:dyDescent="0.55000000000000004">
      <c r="A1781">
        <v>1779</v>
      </c>
      <c r="B1781">
        <v>2017</v>
      </c>
      <c r="C1781" s="5">
        <v>10</v>
      </c>
      <c r="D1781" s="5">
        <v>26</v>
      </c>
      <c r="E1781">
        <v>4</v>
      </c>
      <c r="F1781" s="5">
        <v>9</v>
      </c>
      <c r="G1781" s="5">
        <v>31</v>
      </c>
      <c r="H1781" s="5">
        <v>57</v>
      </c>
      <c r="I1781" s="15">
        <v>3.3971874999999998</v>
      </c>
      <c r="J1781" s="8">
        <v>-500</v>
      </c>
      <c r="K1781" t="s">
        <v>19</v>
      </c>
      <c r="L1781" s="4">
        <v>39.020000000000003</v>
      </c>
      <c r="M1781" s="10">
        <v>13688247.6</v>
      </c>
      <c r="N1781" s="10">
        <v>25608387.399999999</v>
      </c>
    </row>
    <row r="1782" spans="1:14" x14ac:dyDescent="0.55000000000000004">
      <c r="A1782">
        <v>1780</v>
      </c>
      <c r="B1782">
        <v>2017</v>
      </c>
      <c r="C1782" s="5">
        <v>10</v>
      </c>
      <c r="D1782" s="5">
        <v>26</v>
      </c>
      <c r="E1782">
        <v>4</v>
      </c>
      <c r="F1782" s="5">
        <v>9</v>
      </c>
      <c r="G1782" s="5">
        <v>32</v>
      </c>
      <c r="H1782" s="5">
        <v>27</v>
      </c>
      <c r="I1782" s="15">
        <v>3.3975347222222201</v>
      </c>
      <c r="J1782" s="8">
        <v>-500</v>
      </c>
      <c r="K1782" t="s">
        <v>19</v>
      </c>
      <c r="L1782" s="4">
        <v>35.11</v>
      </c>
      <c r="M1782" s="10">
        <v>12049188.800000001</v>
      </c>
      <c r="N1782" s="10">
        <v>16471152.1</v>
      </c>
    </row>
    <row r="1783" spans="1:14" x14ac:dyDescent="0.55000000000000004">
      <c r="A1783">
        <v>1781</v>
      </c>
      <c r="B1783">
        <v>2017</v>
      </c>
      <c r="C1783" s="5">
        <v>10</v>
      </c>
      <c r="D1783" s="5">
        <v>26</v>
      </c>
      <c r="E1783">
        <v>4</v>
      </c>
      <c r="F1783" s="5">
        <v>9</v>
      </c>
      <c r="G1783" s="5">
        <v>32</v>
      </c>
      <c r="H1783" s="5">
        <v>57</v>
      </c>
      <c r="I1783" s="15">
        <v>3.3978819444444399</v>
      </c>
      <c r="J1783" s="8">
        <v>-500</v>
      </c>
      <c r="K1783" t="s">
        <v>19</v>
      </c>
      <c r="L1783" s="4">
        <v>46.84</v>
      </c>
      <c r="M1783" s="10">
        <v>6478371.7999999998</v>
      </c>
      <c r="N1783" s="10">
        <v>29125320.5</v>
      </c>
    </row>
    <row r="1784" spans="1:14" x14ac:dyDescent="0.55000000000000004">
      <c r="A1784">
        <v>1782</v>
      </c>
      <c r="B1784">
        <v>2017</v>
      </c>
      <c r="C1784" s="5">
        <v>10</v>
      </c>
      <c r="D1784" s="5">
        <v>26</v>
      </c>
      <c r="E1784">
        <v>4</v>
      </c>
      <c r="F1784" s="5">
        <v>9</v>
      </c>
      <c r="G1784" s="5">
        <v>33</v>
      </c>
      <c r="H1784" s="5">
        <v>27</v>
      </c>
      <c r="I1784" s="15">
        <v>3.3982291666666602</v>
      </c>
      <c r="J1784" s="8">
        <v>-500</v>
      </c>
      <c r="K1784" t="s">
        <v>19</v>
      </c>
      <c r="L1784" s="4">
        <v>27.31</v>
      </c>
      <c r="M1784" s="10">
        <v>9495990.5</v>
      </c>
      <c r="N1784" s="10">
        <v>15668390.300000001</v>
      </c>
    </row>
    <row r="1785" spans="1:14" x14ac:dyDescent="0.55000000000000004">
      <c r="A1785">
        <v>1783</v>
      </c>
      <c r="B1785">
        <v>2017</v>
      </c>
      <c r="C1785" s="5">
        <v>10</v>
      </c>
      <c r="D1785" s="5">
        <v>26</v>
      </c>
      <c r="E1785">
        <v>4</v>
      </c>
      <c r="F1785" s="5">
        <v>9</v>
      </c>
      <c r="G1785" s="5">
        <v>33</v>
      </c>
      <c r="H1785" s="5">
        <v>57</v>
      </c>
      <c r="I1785" s="15">
        <v>3.39857638888888</v>
      </c>
      <c r="J1785" s="8">
        <v>-500</v>
      </c>
      <c r="K1785" t="s">
        <v>19</v>
      </c>
      <c r="L1785" s="4">
        <v>27.34</v>
      </c>
      <c r="M1785" s="10">
        <v>11168090.5</v>
      </c>
      <c r="N1785" s="10">
        <v>22871593.5</v>
      </c>
    </row>
    <row r="1786" spans="1:14" x14ac:dyDescent="0.55000000000000004">
      <c r="A1786">
        <v>1784</v>
      </c>
      <c r="B1786">
        <v>2017</v>
      </c>
      <c r="C1786" s="5">
        <v>10</v>
      </c>
      <c r="D1786" s="5">
        <v>26</v>
      </c>
      <c r="E1786">
        <v>4</v>
      </c>
      <c r="F1786" s="5">
        <v>9</v>
      </c>
      <c r="G1786" s="5">
        <v>34</v>
      </c>
      <c r="H1786" s="5">
        <v>27</v>
      </c>
      <c r="I1786" s="15">
        <v>3.3989236111111101</v>
      </c>
      <c r="J1786" s="8">
        <v>-500</v>
      </c>
      <c r="K1786" t="s">
        <v>19</v>
      </c>
      <c r="L1786" s="4">
        <v>27.34</v>
      </c>
      <c r="M1786" s="10">
        <v>11966861.6</v>
      </c>
      <c r="N1786" s="10">
        <v>10707507.1</v>
      </c>
    </row>
    <row r="1787" spans="1:14" x14ac:dyDescent="0.55000000000000004">
      <c r="A1787">
        <v>1785</v>
      </c>
      <c r="B1787">
        <v>2017</v>
      </c>
      <c r="C1787" s="5">
        <v>10</v>
      </c>
      <c r="D1787" s="5">
        <v>26</v>
      </c>
      <c r="E1787">
        <v>4</v>
      </c>
      <c r="F1787" s="5">
        <v>9</v>
      </c>
      <c r="G1787" s="5">
        <v>34</v>
      </c>
      <c r="H1787" s="5">
        <v>57</v>
      </c>
      <c r="I1787" s="15">
        <v>3.3992708333333299</v>
      </c>
      <c r="J1787" s="8">
        <v>-500</v>
      </c>
      <c r="K1787" t="s">
        <v>19</v>
      </c>
      <c r="L1787" s="4">
        <v>42.93</v>
      </c>
      <c r="M1787" s="10">
        <v>5542309.7000000002</v>
      </c>
      <c r="N1787" s="10">
        <v>20073712</v>
      </c>
    </row>
    <row r="1788" spans="1:14" x14ac:dyDescent="0.55000000000000004">
      <c r="A1788">
        <v>1786</v>
      </c>
      <c r="B1788">
        <v>2017</v>
      </c>
      <c r="C1788" s="5">
        <v>10</v>
      </c>
      <c r="D1788" s="5">
        <v>26</v>
      </c>
      <c r="E1788">
        <v>4</v>
      </c>
      <c r="F1788" s="5">
        <v>9</v>
      </c>
      <c r="G1788" s="5">
        <v>35</v>
      </c>
      <c r="H1788" s="5">
        <v>27</v>
      </c>
      <c r="I1788" s="15">
        <v>3.3996180555555502</v>
      </c>
      <c r="J1788" s="8">
        <v>-500</v>
      </c>
      <c r="K1788" t="s">
        <v>19</v>
      </c>
      <c r="L1788" s="4">
        <v>35.21</v>
      </c>
      <c r="M1788" s="10">
        <v>8239129.5</v>
      </c>
      <c r="N1788" s="10">
        <v>17844727.5</v>
      </c>
    </row>
    <row r="1789" spans="1:14" x14ac:dyDescent="0.55000000000000004">
      <c r="A1789">
        <v>1787</v>
      </c>
      <c r="B1789">
        <v>2017</v>
      </c>
      <c r="C1789" s="5">
        <v>10</v>
      </c>
      <c r="D1789" s="5">
        <v>26</v>
      </c>
      <c r="E1789">
        <v>4</v>
      </c>
      <c r="F1789" s="5">
        <v>9</v>
      </c>
      <c r="G1789" s="5">
        <v>35</v>
      </c>
      <c r="H1789" s="5">
        <v>57</v>
      </c>
      <c r="I1789" s="15">
        <v>3.39996527777777</v>
      </c>
      <c r="J1789" s="8">
        <v>-500</v>
      </c>
      <c r="K1789" t="s">
        <v>19</v>
      </c>
      <c r="L1789" s="4">
        <v>27.35</v>
      </c>
      <c r="M1789" s="10">
        <v>5458313.7000000002</v>
      </c>
      <c r="N1789" s="10">
        <v>22157465</v>
      </c>
    </row>
    <row r="1790" spans="1:14" x14ac:dyDescent="0.55000000000000004">
      <c r="A1790">
        <v>1788</v>
      </c>
      <c r="B1790">
        <v>2017</v>
      </c>
      <c r="C1790" s="5">
        <v>10</v>
      </c>
      <c r="D1790" s="5">
        <v>26</v>
      </c>
      <c r="E1790">
        <v>4</v>
      </c>
      <c r="F1790" s="5">
        <v>9</v>
      </c>
      <c r="G1790" s="5">
        <v>36</v>
      </c>
      <c r="H1790" s="5">
        <v>27</v>
      </c>
      <c r="I1790" s="15">
        <v>3.4003125000000001</v>
      </c>
      <c r="J1790" s="8">
        <v>-500</v>
      </c>
      <c r="K1790" t="s">
        <v>19</v>
      </c>
      <c r="L1790" s="4">
        <v>42.97</v>
      </c>
      <c r="M1790" s="10">
        <v>4870532.4000000004</v>
      </c>
      <c r="N1790" s="10">
        <v>26761178.100000001</v>
      </c>
    </row>
    <row r="1791" spans="1:14" x14ac:dyDescent="0.55000000000000004">
      <c r="A1791">
        <v>1789</v>
      </c>
      <c r="B1791">
        <v>2017</v>
      </c>
      <c r="C1791" s="5">
        <v>10</v>
      </c>
      <c r="D1791" s="5">
        <v>26</v>
      </c>
      <c r="E1791">
        <v>4</v>
      </c>
      <c r="F1791" s="5">
        <v>9</v>
      </c>
      <c r="G1791" s="5">
        <v>36</v>
      </c>
      <c r="H1791" s="5">
        <v>57</v>
      </c>
      <c r="I1791" s="15">
        <v>3.4006597222222199</v>
      </c>
      <c r="J1791" s="8">
        <v>-500</v>
      </c>
      <c r="K1791" t="s">
        <v>19</v>
      </c>
      <c r="L1791" s="4">
        <v>27.3</v>
      </c>
      <c r="M1791" s="10">
        <v>7447011.5999999996</v>
      </c>
      <c r="N1791" s="10">
        <v>10364332.9</v>
      </c>
    </row>
    <row r="1792" spans="1:14" x14ac:dyDescent="0.55000000000000004">
      <c r="A1792">
        <v>1790</v>
      </c>
      <c r="B1792">
        <v>2017</v>
      </c>
      <c r="C1792" s="5">
        <v>10</v>
      </c>
      <c r="D1792" s="5">
        <v>26</v>
      </c>
      <c r="E1792">
        <v>4</v>
      </c>
      <c r="F1792" s="5">
        <v>9</v>
      </c>
      <c r="G1792" s="5">
        <v>37</v>
      </c>
      <c r="H1792" s="5">
        <v>27</v>
      </c>
      <c r="I1792" s="15">
        <v>3.4010069444444402</v>
      </c>
      <c r="J1792" s="8">
        <v>-500</v>
      </c>
      <c r="K1792" t="s">
        <v>19</v>
      </c>
      <c r="L1792" s="4">
        <v>35.159999999999997</v>
      </c>
      <c r="M1792" s="10">
        <v>10534809.800000001</v>
      </c>
      <c r="N1792" s="10">
        <v>11249316.9</v>
      </c>
    </row>
    <row r="1793" spans="1:14" x14ac:dyDescent="0.55000000000000004">
      <c r="A1793">
        <v>1791</v>
      </c>
      <c r="B1793">
        <v>2017</v>
      </c>
      <c r="C1793" s="5">
        <v>10</v>
      </c>
      <c r="D1793" s="5">
        <v>26</v>
      </c>
      <c r="E1793">
        <v>4</v>
      </c>
      <c r="F1793" s="5">
        <v>9</v>
      </c>
      <c r="G1793" s="5">
        <v>37</v>
      </c>
      <c r="H1793" s="5">
        <v>57</v>
      </c>
      <c r="I1793" s="15">
        <v>3.40135416666666</v>
      </c>
      <c r="J1793" s="8">
        <v>-500</v>
      </c>
      <c r="K1793" t="s">
        <v>19</v>
      </c>
      <c r="L1793" s="4">
        <v>27.31</v>
      </c>
      <c r="M1793" s="10">
        <v>11217260.6</v>
      </c>
      <c r="N1793" s="10">
        <v>10707711.199999999</v>
      </c>
    </row>
    <row r="1794" spans="1:14" x14ac:dyDescent="0.55000000000000004">
      <c r="A1794">
        <v>1792</v>
      </c>
      <c r="B1794">
        <v>2017</v>
      </c>
      <c r="C1794" s="5">
        <v>10</v>
      </c>
      <c r="D1794" s="5">
        <v>26</v>
      </c>
      <c r="E1794">
        <v>4</v>
      </c>
      <c r="F1794" s="5">
        <v>9</v>
      </c>
      <c r="G1794" s="5">
        <v>38</v>
      </c>
      <c r="H1794" s="5">
        <v>27</v>
      </c>
      <c r="I1794" s="15">
        <v>3.4017013888888799</v>
      </c>
      <c r="J1794" s="8">
        <v>-500</v>
      </c>
      <c r="K1794" t="s">
        <v>19</v>
      </c>
      <c r="L1794" s="4">
        <v>35.159999999999997</v>
      </c>
      <c r="M1794" s="10">
        <v>11238102.5</v>
      </c>
      <c r="N1794" s="10">
        <v>30444673</v>
      </c>
    </row>
    <row r="1795" spans="1:14" x14ac:dyDescent="0.55000000000000004">
      <c r="A1795">
        <v>1793</v>
      </c>
      <c r="B1795">
        <v>2017</v>
      </c>
      <c r="C1795" s="5">
        <v>10</v>
      </c>
      <c r="D1795" s="5">
        <v>26</v>
      </c>
      <c r="E1795">
        <v>4</v>
      </c>
      <c r="F1795" s="5">
        <v>9</v>
      </c>
      <c r="G1795" s="5">
        <v>38</v>
      </c>
      <c r="H1795" s="5">
        <v>57</v>
      </c>
      <c r="I1795" s="15">
        <v>3.4020486111111099</v>
      </c>
      <c r="J1795" s="8">
        <v>-500</v>
      </c>
      <c r="K1795" t="s">
        <v>19</v>
      </c>
      <c r="L1795" s="4">
        <v>27.34</v>
      </c>
      <c r="M1795" s="10">
        <v>7222873.7000000002</v>
      </c>
      <c r="N1795" s="10">
        <v>8787765.8000000007</v>
      </c>
    </row>
    <row r="1796" spans="1:14" x14ac:dyDescent="0.55000000000000004">
      <c r="A1796">
        <v>1794</v>
      </c>
      <c r="B1796">
        <v>2017</v>
      </c>
      <c r="C1796" s="5">
        <v>10</v>
      </c>
      <c r="D1796" s="5">
        <v>26</v>
      </c>
      <c r="E1796">
        <v>4</v>
      </c>
      <c r="F1796" s="5">
        <v>9</v>
      </c>
      <c r="G1796" s="5">
        <v>39</v>
      </c>
      <c r="H1796" s="5">
        <v>27</v>
      </c>
      <c r="I1796" s="15">
        <v>3.4023958333333302</v>
      </c>
      <c r="J1796" s="8">
        <v>-500</v>
      </c>
      <c r="K1796" t="s">
        <v>19</v>
      </c>
      <c r="L1796" s="4">
        <v>31.25</v>
      </c>
      <c r="M1796" s="10">
        <v>8795310</v>
      </c>
      <c r="N1796" s="10">
        <v>5173533.8</v>
      </c>
    </row>
    <row r="1797" spans="1:14" x14ac:dyDescent="0.55000000000000004">
      <c r="A1797">
        <v>1795</v>
      </c>
      <c r="B1797">
        <v>2017</v>
      </c>
      <c r="C1797" s="5">
        <v>10</v>
      </c>
      <c r="D1797" s="5">
        <v>26</v>
      </c>
      <c r="E1797">
        <v>4</v>
      </c>
      <c r="F1797" s="5">
        <v>9</v>
      </c>
      <c r="G1797" s="5">
        <v>39</v>
      </c>
      <c r="H1797" s="5">
        <v>57</v>
      </c>
      <c r="I1797" s="15">
        <v>3.40274305555555</v>
      </c>
      <c r="J1797" s="8">
        <v>-500</v>
      </c>
      <c r="K1797" t="s">
        <v>19</v>
      </c>
      <c r="L1797" s="4">
        <v>39.11</v>
      </c>
      <c r="M1797" s="10">
        <v>6322017.9000000004</v>
      </c>
      <c r="N1797" s="10">
        <v>21412537.100000001</v>
      </c>
    </row>
    <row r="1798" spans="1:14" x14ac:dyDescent="0.55000000000000004">
      <c r="A1798">
        <v>1796</v>
      </c>
      <c r="B1798">
        <v>2017</v>
      </c>
      <c r="C1798" s="5">
        <v>10</v>
      </c>
      <c r="D1798" s="5">
        <v>26</v>
      </c>
      <c r="E1798">
        <v>4</v>
      </c>
      <c r="F1798" s="5">
        <v>9</v>
      </c>
      <c r="G1798" s="5">
        <v>40</v>
      </c>
      <c r="H1798" s="5">
        <v>27</v>
      </c>
      <c r="I1798" s="15">
        <v>3.4030902777777698</v>
      </c>
      <c r="J1798" s="8">
        <v>-500</v>
      </c>
      <c r="K1798" t="s">
        <v>19</v>
      </c>
      <c r="L1798" s="4">
        <v>42.98</v>
      </c>
      <c r="M1798" s="10">
        <v>10242581</v>
      </c>
      <c r="N1798" s="10">
        <v>9427014.3000000007</v>
      </c>
    </row>
    <row r="1799" spans="1:14" x14ac:dyDescent="0.55000000000000004">
      <c r="A1799">
        <v>1797</v>
      </c>
      <c r="B1799">
        <v>2017</v>
      </c>
      <c r="C1799" s="5">
        <v>10</v>
      </c>
      <c r="D1799" s="5">
        <v>26</v>
      </c>
      <c r="E1799">
        <v>4</v>
      </c>
      <c r="F1799" s="5">
        <v>9</v>
      </c>
      <c r="G1799" s="5">
        <v>40</v>
      </c>
      <c r="H1799" s="5">
        <v>57</v>
      </c>
      <c r="I1799" s="15">
        <v>3.4034374999999999</v>
      </c>
      <c r="J1799" s="8">
        <v>-500</v>
      </c>
      <c r="K1799" t="s">
        <v>19</v>
      </c>
      <c r="L1799" s="4">
        <v>42.93</v>
      </c>
      <c r="M1799" s="10">
        <v>11096451.6</v>
      </c>
      <c r="N1799" s="10">
        <v>19409632</v>
      </c>
    </row>
    <row r="1800" spans="1:14" x14ac:dyDescent="0.55000000000000004">
      <c r="A1800">
        <v>1798</v>
      </c>
      <c r="B1800">
        <v>2017</v>
      </c>
      <c r="C1800" s="5">
        <v>10</v>
      </c>
      <c r="D1800" s="5">
        <v>26</v>
      </c>
      <c r="E1800">
        <v>4</v>
      </c>
      <c r="F1800" s="5">
        <v>9</v>
      </c>
      <c r="G1800" s="5">
        <v>41</v>
      </c>
      <c r="H1800" s="5">
        <v>27</v>
      </c>
      <c r="I1800" s="15">
        <v>3.4037847222222202</v>
      </c>
      <c r="J1800" s="8">
        <v>-500</v>
      </c>
      <c r="K1800" t="s">
        <v>19</v>
      </c>
      <c r="L1800" s="4">
        <v>35.119999999999997</v>
      </c>
      <c r="M1800" s="10">
        <v>7446250.5</v>
      </c>
      <c r="N1800" s="10">
        <v>16059727.4</v>
      </c>
    </row>
    <row r="1801" spans="1:14" x14ac:dyDescent="0.55000000000000004">
      <c r="A1801">
        <v>1799</v>
      </c>
      <c r="B1801">
        <v>2017</v>
      </c>
      <c r="C1801" s="5">
        <v>10</v>
      </c>
      <c r="D1801" s="5">
        <v>26</v>
      </c>
      <c r="E1801">
        <v>4</v>
      </c>
      <c r="F1801" s="5">
        <v>9</v>
      </c>
      <c r="G1801" s="5">
        <v>41</v>
      </c>
      <c r="H1801" s="5">
        <v>57</v>
      </c>
      <c r="I1801" s="15">
        <v>3.40413194444444</v>
      </c>
      <c r="J1801" s="8">
        <v>-500</v>
      </c>
      <c r="K1801" t="s">
        <v>19</v>
      </c>
      <c r="L1801" s="4">
        <v>31.26</v>
      </c>
      <c r="M1801" s="10">
        <v>10592184.800000001</v>
      </c>
      <c r="N1801" s="10">
        <v>25698470.300000001</v>
      </c>
    </row>
    <row r="1802" spans="1:14" x14ac:dyDescent="0.55000000000000004">
      <c r="A1802">
        <v>1800</v>
      </c>
      <c r="B1802">
        <v>2017</v>
      </c>
      <c r="C1802" s="5">
        <v>10</v>
      </c>
      <c r="D1802" s="5">
        <v>26</v>
      </c>
      <c r="E1802">
        <v>4</v>
      </c>
      <c r="F1802" s="5">
        <v>9</v>
      </c>
      <c r="G1802" s="5">
        <v>42</v>
      </c>
      <c r="H1802" s="5">
        <v>27</v>
      </c>
      <c r="I1802" s="15">
        <v>3.4044791666666598</v>
      </c>
      <c r="J1802" s="8">
        <v>-500</v>
      </c>
      <c r="K1802" t="s">
        <v>19</v>
      </c>
      <c r="L1802" s="4">
        <v>42.97</v>
      </c>
      <c r="M1802" s="10">
        <v>9172450.4000000004</v>
      </c>
      <c r="N1802" s="10">
        <v>17367680.199999999</v>
      </c>
    </row>
    <row r="1803" spans="1:14" x14ac:dyDescent="0.55000000000000004">
      <c r="A1803">
        <v>1801</v>
      </c>
      <c r="B1803">
        <v>2017</v>
      </c>
      <c r="C1803" s="5">
        <v>10</v>
      </c>
      <c r="D1803" s="5">
        <v>26</v>
      </c>
      <c r="E1803">
        <v>4</v>
      </c>
      <c r="F1803" s="5">
        <v>9</v>
      </c>
      <c r="G1803" s="5">
        <v>42</v>
      </c>
      <c r="H1803" s="5">
        <v>57</v>
      </c>
      <c r="I1803" s="15">
        <v>3.4048263888888801</v>
      </c>
      <c r="J1803" s="8">
        <v>-500</v>
      </c>
      <c r="K1803" t="s">
        <v>19</v>
      </c>
      <c r="L1803" s="4">
        <v>39.020000000000003</v>
      </c>
      <c r="M1803" s="10">
        <v>10897038</v>
      </c>
      <c r="N1803" s="10">
        <v>23791021.100000001</v>
      </c>
    </row>
    <row r="1804" spans="1:14" x14ac:dyDescent="0.55000000000000004">
      <c r="A1804">
        <v>1802</v>
      </c>
      <c r="B1804">
        <v>2017</v>
      </c>
      <c r="C1804" s="5">
        <v>10</v>
      </c>
      <c r="D1804" s="5">
        <v>26</v>
      </c>
      <c r="E1804">
        <v>4</v>
      </c>
      <c r="F1804" s="5">
        <v>9</v>
      </c>
      <c r="G1804" s="5">
        <v>43</v>
      </c>
      <c r="H1804" s="5">
        <v>27</v>
      </c>
      <c r="I1804" s="15">
        <v>3.4051736111111102</v>
      </c>
      <c r="J1804" s="8">
        <v>-500</v>
      </c>
      <c r="K1804" t="s">
        <v>19</v>
      </c>
      <c r="L1804" s="4">
        <v>35.119999999999997</v>
      </c>
      <c r="M1804" s="10">
        <v>8059028.9000000004</v>
      </c>
      <c r="N1804" s="10">
        <v>24713692</v>
      </c>
    </row>
    <row r="1805" spans="1:14" x14ac:dyDescent="0.55000000000000004">
      <c r="A1805">
        <v>1803</v>
      </c>
      <c r="B1805">
        <v>2017</v>
      </c>
      <c r="C1805" s="5">
        <v>10</v>
      </c>
      <c r="D1805" s="5">
        <v>26</v>
      </c>
      <c r="E1805">
        <v>4</v>
      </c>
      <c r="F1805" s="5">
        <v>9</v>
      </c>
      <c r="G1805" s="5">
        <v>43</v>
      </c>
      <c r="H1805" s="5">
        <v>57</v>
      </c>
      <c r="I1805" s="15">
        <v>3.40552083333333</v>
      </c>
      <c r="J1805" s="8">
        <v>-500</v>
      </c>
      <c r="K1805" t="s">
        <v>19</v>
      </c>
      <c r="L1805" s="4">
        <v>27.39</v>
      </c>
      <c r="M1805" s="10">
        <v>6293860.7000000002</v>
      </c>
      <c r="N1805" s="10">
        <v>23798509.199999999</v>
      </c>
    </row>
    <row r="1806" spans="1:14" x14ac:dyDescent="0.55000000000000004">
      <c r="A1806">
        <v>1804</v>
      </c>
      <c r="B1806">
        <v>2017</v>
      </c>
      <c r="C1806" s="5">
        <v>10</v>
      </c>
      <c r="D1806" s="5">
        <v>26</v>
      </c>
      <c r="E1806">
        <v>4</v>
      </c>
      <c r="F1806" s="5">
        <v>9</v>
      </c>
      <c r="G1806" s="5">
        <v>44</v>
      </c>
      <c r="H1806" s="5">
        <v>27</v>
      </c>
      <c r="I1806" s="15">
        <v>3.4058680555555498</v>
      </c>
      <c r="J1806" s="8">
        <v>-500</v>
      </c>
      <c r="K1806" t="s">
        <v>19</v>
      </c>
      <c r="L1806" s="4">
        <v>27.96</v>
      </c>
      <c r="M1806" s="10">
        <v>6251680.2000000002</v>
      </c>
      <c r="N1806" s="10">
        <v>14943861.9</v>
      </c>
    </row>
    <row r="1807" spans="1:14" x14ac:dyDescent="0.55000000000000004">
      <c r="A1807">
        <v>1805</v>
      </c>
      <c r="B1807">
        <v>2017</v>
      </c>
      <c r="C1807" s="5">
        <v>10</v>
      </c>
      <c r="D1807" s="5">
        <v>26</v>
      </c>
      <c r="E1807">
        <v>4</v>
      </c>
      <c r="F1807" s="5">
        <v>9</v>
      </c>
      <c r="G1807" s="5">
        <v>44</v>
      </c>
      <c r="H1807" s="5">
        <v>57</v>
      </c>
      <c r="I1807" s="15">
        <v>3.4062152777777701</v>
      </c>
      <c r="J1807" s="8">
        <v>-500</v>
      </c>
      <c r="K1807" t="s">
        <v>19</v>
      </c>
      <c r="L1807" s="4">
        <v>42.93</v>
      </c>
      <c r="M1807" s="10">
        <v>12767390.300000001</v>
      </c>
      <c r="N1807" s="10">
        <v>16909240.300000001</v>
      </c>
    </row>
    <row r="1808" spans="1:14" x14ac:dyDescent="0.55000000000000004">
      <c r="A1808">
        <v>1806</v>
      </c>
      <c r="B1808">
        <v>2017</v>
      </c>
      <c r="C1808" s="5">
        <v>10</v>
      </c>
      <c r="D1808" s="5">
        <v>26</v>
      </c>
      <c r="E1808">
        <v>4</v>
      </c>
      <c r="F1808" s="5">
        <v>9</v>
      </c>
      <c r="G1808" s="5">
        <v>45</v>
      </c>
      <c r="H1808" s="5">
        <v>27</v>
      </c>
      <c r="I1808" s="15">
        <v>3.4065625000000002</v>
      </c>
      <c r="J1808" s="8">
        <v>-500</v>
      </c>
      <c r="K1808" t="s">
        <v>19</v>
      </c>
      <c r="L1808" s="4">
        <v>35.14</v>
      </c>
      <c r="M1808" s="10">
        <v>9740486.3000000007</v>
      </c>
      <c r="N1808" s="10">
        <v>19419951.300000001</v>
      </c>
    </row>
    <row r="1809" spans="1:14" x14ac:dyDescent="0.55000000000000004">
      <c r="A1809">
        <v>1807</v>
      </c>
      <c r="B1809">
        <v>2017</v>
      </c>
      <c r="C1809" s="5">
        <v>10</v>
      </c>
      <c r="D1809" s="5">
        <v>26</v>
      </c>
      <c r="E1809">
        <v>4</v>
      </c>
      <c r="F1809" s="5">
        <v>9</v>
      </c>
      <c r="G1809" s="5">
        <v>45</v>
      </c>
      <c r="H1809" s="5">
        <v>57</v>
      </c>
      <c r="I1809" s="15">
        <v>3.40690972222222</v>
      </c>
      <c r="J1809" s="8">
        <v>-500</v>
      </c>
      <c r="K1809" t="s">
        <v>19</v>
      </c>
      <c r="L1809" s="4">
        <v>50.79</v>
      </c>
      <c r="M1809" s="10">
        <v>8898389.5999999996</v>
      </c>
      <c r="N1809" s="10">
        <v>29061891.899999999</v>
      </c>
    </row>
    <row r="1810" spans="1:14" x14ac:dyDescent="0.55000000000000004">
      <c r="A1810">
        <v>1808</v>
      </c>
      <c r="B1810">
        <v>2017</v>
      </c>
      <c r="C1810" s="5">
        <v>10</v>
      </c>
      <c r="D1810" s="5">
        <v>26</v>
      </c>
      <c r="E1810">
        <v>4</v>
      </c>
      <c r="F1810" s="5">
        <v>9</v>
      </c>
      <c r="G1810" s="5">
        <v>46</v>
      </c>
      <c r="H1810" s="5">
        <v>27</v>
      </c>
      <c r="I1810" s="15">
        <v>3.4072569444444398</v>
      </c>
      <c r="J1810" s="8">
        <v>-500</v>
      </c>
      <c r="K1810" t="s">
        <v>19</v>
      </c>
      <c r="L1810" s="4">
        <v>27.34</v>
      </c>
      <c r="M1810" s="10">
        <v>6589932.2999999998</v>
      </c>
      <c r="N1810" s="10">
        <v>23711297.899999999</v>
      </c>
    </row>
    <row r="1811" spans="1:14" x14ac:dyDescent="0.55000000000000004">
      <c r="A1811">
        <v>1809</v>
      </c>
      <c r="B1811">
        <v>2017</v>
      </c>
      <c r="C1811" s="5">
        <v>10</v>
      </c>
      <c r="D1811" s="5">
        <v>26</v>
      </c>
      <c r="E1811">
        <v>4</v>
      </c>
      <c r="F1811" s="5">
        <v>9</v>
      </c>
      <c r="G1811" s="5">
        <v>46</v>
      </c>
      <c r="H1811" s="5">
        <v>57</v>
      </c>
      <c r="I1811" s="15">
        <v>3.4076041666666601</v>
      </c>
      <c r="J1811" s="8">
        <v>-500</v>
      </c>
      <c r="K1811" t="s">
        <v>19</v>
      </c>
      <c r="L1811" s="4">
        <v>62.51</v>
      </c>
      <c r="M1811" s="10">
        <v>10168738.800000001</v>
      </c>
      <c r="N1811" s="10">
        <v>16859744.899999999</v>
      </c>
    </row>
    <row r="1812" spans="1:14" x14ac:dyDescent="0.55000000000000004">
      <c r="A1812">
        <v>1810</v>
      </c>
      <c r="B1812">
        <v>2017</v>
      </c>
      <c r="C1812" s="5">
        <v>10</v>
      </c>
      <c r="D1812" s="5">
        <v>26</v>
      </c>
      <c r="E1812">
        <v>4</v>
      </c>
      <c r="F1812" s="5">
        <v>9</v>
      </c>
      <c r="G1812" s="5">
        <v>47</v>
      </c>
      <c r="H1812" s="5">
        <v>27</v>
      </c>
      <c r="I1812" s="15">
        <v>3.4079513888888799</v>
      </c>
      <c r="J1812" s="8">
        <v>-500</v>
      </c>
      <c r="K1812" t="s">
        <v>19</v>
      </c>
      <c r="L1812" s="4">
        <v>35.15</v>
      </c>
      <c r="M1812" s="10">
        <v>10035773.800000001</v>
      </c>
      <c r="N1812" s="10">
        <v>27935178</v>
      </c>
    </row>
    <row r="1813" spans="1:14" x14ac:dyDescent="0.55000000000000004">
      <c r="A1813">
        <v>1811</v>
      </c>
      <c r="B1813">
        <v>2017</v>
      </c>
      <c r="C1813" s="5">
        <v>10</v>
      </c>
      <c r="D1813" s="5">
        <v>26</v>
      </c>
      <c r="E1813">
        <v>4</v>
      </c>
      <c r="F1813" s="5">
        <v>9</v>
      </c>
      <c r="G1813" s="5">
        <v>47</v>
      </c>
      <c r="H1813" s="5">
        <v>57</v>
      </c>
      <c r="I1813" s="15">
        <v>3.40829861111111</v>
      </c>
      <c r="J1813" s="8">
        <v>-500</v>
      </c>
      <c r="K1813" t="s">
        <v>19</v>
      </c>
      <c r="L1813" s="4">
        <v>46.84</v>
      </c>
      <c r="M1813" s="10">
        <v>9597567.6999999993</v>
      </c>
      <c r="N1813" s="10">
        <v>22148026.699999999</v>
      </c>
    </row>
    <row r="1814" spans="1:14" x14ac:dyDescent="0.55000000000000004">
      <c r="A1814">
        <v>1812</v>
      </c>
      <c r="B1814">
        <v>2017</v>
      </c>
      <c r="C1814" s="5">
        <v>10</v>
      </c>
      <c r="D1814" s="5">
        <v>26</v>
      </c>
      <c r="E1814">
        <v>4</v>
      </c>
      <c r="F1814" s="5">
        <v>9</v>
      </c>
      <c r="G1814" s="5">
        <v>48</v>
      </c>
      <c r="H1814" s="5">
        <v>27</v>
      </c>
      <c r="I1814" s="15">
        <v>3.4086458333333298</v>
      </c>
      <c r="J1814" s="8">
        <v>-500</v>
      </c>
      <c r="K1814" t="s">
        <v>19</v>
      </c>
      <c r="L1814" s="4">
        <v>50.71</v>
      </c>
      <c r="M1814" s="10">
        <v>6774403.5</v>
      </c>
      <c r="N1814" s="10">
        <v>19406787.899999999</v>
      </c>
    </row>
    <row r="1815" spans="1:14" x14ac:dyDescent="0.55000000000000004">
      <c r="A1815">
        <v>1813</v>
      </c>
      <c r="B1815">
        <v>2017</v>
      </c>
      <c r="C1815" s="5">
        <v>10</v>
      </c>
      <c r="D1815" s="5">
        <v>26</v>
      </c>
      <c r="E1815">
        <v>4</v>
      </c>
      <c r="F1815" s="5">
        <v>9</v>
      </c>
      <c r="G1815" s="5">
        <v>48</v>
      </c>
      <c r="H1815" s="5">
        <v>57</v>
      </c>
      <c r="I1815" s="15">
        <v>3.4089930555555501</v>
      </c>
      <c r="J1815" s="8">
        <v>-500</v>
      </c>
      <c r="K1815" t="s">
        <v>19</v>
      </c>
      <c r="L1815" s="4">
        <v>35.5</v>
      </c>
      <c r="M1815" s="10">
        <v>10408922.6</v>
      </c>
      <c r="N1815" s="10">
        <v>12086193.5</v>
      </c>
    </row>
    <row r="1816" spans="1:14" x14ac:dyDescent="0.55000000000000004">
      <c r="A1816">
        <v>1814</v>
      </c>
      <c r="B1816">
        <v>2017</v>
      </c>
      <c r="C1816" s="5">
        <v>10</v>
      </c>
      <c r="D1816" s="5">
        <v>26</v>
      </c>
      <c r="E1816">
        <v>4</v>
      </c>
      <c r="F1816" s="5">
        <v>9</v>
      </c>
      <c r="G1816" s="5">
        <v>49</v>
      </c>
      <c r="H1816" s="5">
        <v>27</v>
      </c>
      <c r="I1816" s="15">
        <v>3.4093402777777699</v>
      </c>
      <c r="J1816" s="8">
        <v>-500</v>
      </c>
      <c r="K1816" t="s">
        <v>19</v>
      </c>
      <c r="L1816" s="4">
        <v>27.35</v>
      </c>
      <c r="M1816" s="10">
        <v>10465490.300000001</v>
      </c>
      <c r="N1816" s="10">
        <v>20080038.300000001</v>
      </c>
    </row>
    <row r="1817" spans="1:14" x14ac:dyDescent="0.55000000000000004">
      <c r="A1817">
        <v>1815</v>
      </c>
      <c r="B1817">
        <v>2017</v>
      </c>
      <c r="C1817" s="5">
        <v>10</v>
      </c>
      <c r="D1817" s="5">
        <v>26</v>
      </c>
      <c r="E1817">
        <v>4</v>
      </c>
      <c r="F1817" s="5">
        <v>9</v>
      </c>
      <c r="G1817" s="5">
        <v>49</v>
      </c>
      <c r="H1817" s="5">
        <v>57</v>
      </c>
      <c r="I1817" s="15">
        <v>3.4096875</v>
      </c>
      <c r="J1817" s="8">
        <v>-500</v>
      </c>
      <c r="K1817" t="s">
        <v>19</v>
      </c>
      <c r="L1817" s="4">
        <v>27.29</v>
      </c>
      <c r="M1817" s="10">
        <v>13020883.6</v>
      </c>
      <c r="N1817" s="10">
        <v>20690981</v>
      </c>
    </row>
    <row r="1818" spans="1:14" x14ac:dyDescent="0.55000000000000004">
      <c r="A1818">
        <v>1816</v>
      </c>
      <c r="B1818">
        <v>2017</v>
      </c>
      <c r="C1818" s="5">
        <v>10</v>
      </c>
      <c r="D1818" s="5">
        <v>26</v>
      </c>
      <c r="E1818">
        <v>4</v>
      </c>
      <c r="F1818" s="5">
        <v>9</v>
      </c>
      <c r="G1818" s="5">
        <v>50</v>
      </c>
      <c r="H1818" s="5">
        <v>27</v>
      </c>
      <c r="I1818" s="15">
        <v>3.4100347222222198</v>
      </c>
      <c r="J1818" s="8">
        <v>-500</v>
      </c>
      <c r="K1818" t="s">
        <v>19</v>
      </c>
      <c r="L1818" s="4">
        <v>23.38</v>
      </c>
      <c r="M1818" s="10">
        <v>8653994.6999999993</v>
      </c>
      <c r="N1818" s="10">
        <v>21226141.5</v>
      </c>
    </row>
    <row r="1819" spans="1:14" x14ac:dyDescent="0.55000000000000004">
      <c r="A1819">
        <v>1817</v>
      </c>
      <c r="B1819">
        <v>2017</v>
      </c>
      <c r="C1819" s="5">
        <v>10</v>
      </c>
      <c r="D1819" s="5">
        <v>26</v>
      </c>
      <c r="E1819">
        <v>4</v>
      </c>
      <c r="F1819" s="5">
        <v>9</v>
      </c>
      <c r="G1819" s="5">
        <v>50</v>
      </c>
      <c r="H1819" s="5">
        <v>57</v>
      </c>
      <c r="I1819" s="15">
        <v>3.4103819444444401</v>
      </c>
      <c r="J1819" s="8">
        <v>-500</v>
      </c>
      <c r="K1819" t="s">
        <v>19</v>
      </c>
      <c r="L1819" s="4">
        <v>42.96</v>
      </c>
      <c r="M1819" s="10">
        <v>5649448.5</v>
      </c>
      <c r="N1819" s="10">
        <v>13966394</v>
      </c>
    </row>
    <row r="1820" spans="1:14" x14ac:dyDescent="0.55000000000000004">
      <c r="A1820">
        <v>1818</v>
      </c>
      <c r="B1820">
        <v>2017</v>
      </c>
      <c r="C1820" s="5">
        <v>10</v>
      </c>
      <c r="D1820" s="5">
        <v>26</v>
      </c>
      <c r="E1820">
        <v>4</v>
      </c>
      <c r="F1820" s="5">
        <v>9</v>
      </c>
      <c r="G1820" s="5">
        <v>51</v>
      </c>
      <c r="H1820" s="5">
        <v>27</v>
      </c>
      <c r="I1820" s="15">
        <v>3.4107291666666599</v>
      </c>
      <c r="J1820" s="8">
        <v>-500</v>
      </c>
      <c r="K1820" t="s">
        <v>19</v>
      </c>
      <c r="L1820" s="4">
        <v>27.35</v>
      </c>
      <c r="M1820" s="10">
        <v>6630517.4000000004</v>
      </c>
      <c r="N1820" s="10">
        <v>20719829.300000001</v>
      </c>
    </row>
    <row r="1821" spans="1:14" x14ac:dyDescent="0.55000000000000004">
      <c r="A1821">
        <v>1819</v>
      </c>
      <c r="B1821">
        <v>2017</v>
      </c>
      <c r="C1821" s="5">
        <v>10</v>
      </c>
      <c r="D1821" s="5">
        <v>26</v>
      </c>
      <c r="E1821">
        <v>4</v>
      </c>
      <c r="F1821" s="5">
        <v>9</v>
      </c>
      <c r="G1821" s="5">
        <v>51</v>
      </c>
      <c r="H1821" s="5">
        <v>57</v>
      </c>
      <c r="I1821" s="15">
        <v>3.4110763888888802</v>
      </c>
      <c r="J1821" s="8">
        <v>-500</v>
      </c>
      <c r="K1821" t="s">
        <v>19</v>
      </c>
      <c r="L1821" s="4">
        <v>27.3</v>
      </c>
      <c r="M1821" s="10">
        <v>6280378.5999999996</v>
      </c>
      <c r="N1821" s="10">
        <v>9584140</v>
      </c>
    </row>
    <row r="1822" spans="1:14" x14ac:dyDescent="0.55000000000000004">
      <c r="A1822">
        <v>1820</v>
      </c>
      <c r="B1822">
        <v>2017</v>
      </c>
      <c r="C1822" s="5">
        <v>10</v>
      </c>
      <c r="D1822" s="5">
        <v>26</v>
      </c>
      <c r="E1822">
        <v>4</v>
      </c>
      <c r="F1822" s="5">
        <v>9</v>
      </c>
      <c r="G1822" s="5">
        <v>52</v>
      </c>
      <c r="H1822" s="5">
        <v>27</v>
      </c>
      <c r="I1822" s="15">
        <v>3.4114236111111098</v>
      </c>
      <c r="J1822" s="8">
        <v>-500</v>
      </c>
      <c r="K1822" t="s">
        <v>19</v>
      </c>
      <c r="L1822" s="4">
        <v>23.44</v>
      </c>
      <c r="M1822" s="10">
        <v>11509685.5</v>
      </c>
      <c r="N1822" s="10">
        <v>21418994.800000001</v>
      </c>
    </row>
    <row r="1823" spans="1:14" x14ac:dyDescent="0.55000000000000004">
      <c r="A1823">
        <v>1821</v>
      </c>
      <c r="B1823">
        <v>2017</v>
      </c>
      <c r="C1823" s="5">
        <v>10</v>
      </c>
      <c r="D1823" s="5">
        <v>26</v>
      </c>
      <c r="E1823">
        <v>4</v>
      </c>
      <c r="F1823" s="5">
        <v>9</v>
      </c>
      <c r="G1823" s="5">
        <v>52</v>
      </c>
      <c r="H1823" s="5">
        <v>57</v>
      </c>
      <c r="I1823" s="15">
        <v>3.4117708333333301</v>
      </c>
      <c r="J1823" s="8">
        <v>-500</v>
      </c>
      <c r="K1823" t="s">
        <v>19</v>
      </c>
      <c r="L1823" s="4">
        <v>35.15</v>
      </c>
      <c r="M1823" s="10">
        <v>7648169.2000000002</v>
      </c>
      <c r="N1823" s="10">
        <v>8333622.7000000002</v>
      </c>
    </row>
    <row r="1824" spans="1:14" x14ac:dyDescent="0.55000000000000004">
      <c r="A1824">
        <v>1822</v>
      </c>
      <c r="B1824">
        <v>2017</v>
      </c>
      <c r="C1824" s="5">
        <v>10</v>
      </c>
      <c r="D1824" s="5">
        <v>26</v>
      </c>
      <c r="E1824">
        <v>4</v>
      </c>
      <c r="F1824" s="5">
        <v>9</v>
      </c>
      <c r="G1824" s="5">
        <v>53</v>
      </c>
      <c r="H1824" s="5">
        <v>27</v>
      </c>
      <c r="I1824" s="15">
        <v>3.4121180555555499</v>
      </c>
      <c r="J1824" s="8">
        <v>-500</v>
      </c>
      <c r="K1824" t="s">
        <v>19</v>
      </c>
      <c r="L1824" s="4">
        <v>23.44</v>
      </c>
      <c r="M1824" s="10">
        <v>9285172.5</v>
      </c>
      <c r="N1824" s="10">
        <v>22947799.300000001</v>
      </c>
    </row>
    <row r="1825" spans="1:14" x14ac:dyDescent="0.55000000000000004">
      <c r="A1825">
        <v>1823</v>
      </c>
      <c r="B1825">
        <v>2017</v>
      </c>
      <c r="C1825" s="5">
        <v>10</v>
      </c>
      <c r="D1825" s="5">
        <v>26</v>
      </c>
      <c r="E1825">
        <v>4</v>
      </c>
      <c r="F1825" s="5">
        <v>9</v>
      </c>
      <c r="G1825" s="5">
        <v>53</v>
      </c>
      <c r="H1825" s="5">
        <v>57</v>
      </c>
      <c r="I1825" s="15">
        <v>3.4124652777777702</v>
      </c>
      <c r="J1825" s="8">
        <v>-500</v>
      </c>
      <c r="K1825" t="s">
        <v>19</v>
      </c>
      <c r="L1825" s="4">
        <v>54.65</v>
      </c>
      <c r="M1825" s="10">
        <v>10242779.6</v>
      </c>
      <c r="N1825" s="10">
        <v>9165865</v>
      </c>
    </row>
    <row r="1826" spans="1:14" x14ac:dyDescent="0.55000000000000004">
      <c r="A1826">
        <v>1824</v>
      </c>
      <c r="B1826">
        <v>2017</v>
      </c>
      <c r="C1826" s="5">
        <v>10</v>
      </c>
      <c r="D1826" s="5">
        <v>26</v>
      </c>
      <c r="E1826">
        <v>4</v>
      </c>
      <c r="F1826" s="5">
        <v>9</v>
      </c>
      <c r="G1826" s="5">
        <v>54</v>
      </c>
      <c r="H1826" s="5">
        <v>27</v>
      </c>
      <c r="I1826" s="15">
        <v>3.4128124999999998</v>
      </c>
      <c r="J1826" s="8">
        <v>-500</v>
      </c>
      <c r="K1826" t="s">
        <v>19</v>
      </c>
      <c r="L1826" s="4" t="s">
        <v>18</v>
      </c>
    </row>
    <row r="1827" spans="1:14" x14ac:dyDescent="0.55000000000000004">
      <c r="A1827">
        <v>1825</v>
      </c>
      <c r="B1827">
        <v>2017</v>
      </c>
      <c r="C1827" s="5">
        <v>10</v>
      </c>
      <c r="D1827" s="5">
        <v>26</v>
      </c>
      <c r="E1827">
        <v>4</v>
      </c>
      <c r="F1827" s="5">
        <v>9</v>
      </c>
      <c r="G1827" s="5">
        <v>57</v>
      </c>
      <c r="H1827" s="5">
        <v>5</v>
      </c>
      <c r="I1827" s="15">
        <v>3.4146412037037002</v>
      </c>
      <c r="J1827" s="8">
        <v>-500</v>
      </c>
      <c r="K1827" t="s">
        <v>19</v>
      </c>
      <c r="L1827" s="4">
        <v>27.34</v>
      </c>
      <c r="M1827" s="10">
        <v>9218442.5999999996</v>
      </c>
      <c r="N1827" s="10">
        <v>22081071.600000001</v>
      </c>
    </row>
    <row r="1828" spans="1:14" x14ac:dyDescent="0.55000000000000004">
      <c r="A1828">
        <v>1826</v>
      </c>
      <c r="B1828">
        <v>2017</v>
      </c>
      <c r="C1828" s="5">
        <v>10</v>
      </c>
      <c r="D1828" s="5">
        <v>26</v>
      </c>
      <c r="E1828">
        <v>4</v>
      </c>
      <c r="F1828" s="5">
        <v>9</v>
      </c>
      <c r="G1828" s="5">
        <v>57</v>
      </c>
      <c r="H1828" s="5">
        <v>35</v>
      </c>
      <c r="I1828" s="15">
        <v>3.41498842592592</v>
      </c>
      <c r="J1828" s="8">
        <v>-500</v>
      </c>
      <c r="K1828" t="s">
        <v>19</v>
      </c>
      <c r="L1828" s="4">
        <v>35.119999999999997</v>
      </c>
      <c r="M1828" s="10">
        <v>12183429.300000001</v>
      </c>
      <c r="N1828" s="10">
        <v>21411372.300000001</v>
      </c>
    </row>
    <row r="1829" spans="1:14" x14ac:dyDescent="0.55000000000000004">
      <c r="A1829">
        <v>1827</v>
      </c>
      <c r="B1829">
        <v>2017</v>
      </c>
      <c r="C1829" s="5">
        <v>10</v>
      </c>
      <c r="D1829" s="5">
        <v>26</v>
      </c>
      <c r="E1829">
        <v>4</v>
      </c>
      <c r="F1829" s="5">
        <v>9</v>
      </c>
      <c r="G1829" s="5">
        <v>58</v>
      </c>
      <c r="H1829" s="5">
        <v>5</v>
      </c>
      <c r="I1829" s="15">
        <v>3.4153356481481398</v>
      </c>
      <c r="J1829" s="8">
        <v>-500</v>
      </c>
      <c r="K1829" t="s">
        <v>19</v>
      </c>
      <c r="L1829" s="4">
        <v>23.41</v>
      </c>
      <c r="M1829" s="10">
        <v>8569285.4000000004</v>
      </c>
      <c r="N1829" s="10">
        <v>22099030.5</v>
      </c>
    </row>
    <row r="1830" spans="1:14" x14ac:dyDescent="0.55000000000000004">
      <c r="A1830">
        <v>1828</v>
      </c>
      <c r="B1830">
        <v>2017</v>
      </c>
      <c r="C1830" s="5">
        <v>10</v>
      </c>
      <c r="D1830" s="5">
        <v>26</v>
      </c>
      <c r="E1830">
        <v>4</v>
      </c>
      <c r="F1830" s="5">
        <v>9</v>
      </c>
      <c r="G1830" s="5">
        <v>58</v>
      </c>
      <c r="H1830" s="5">
        <v>35</v>
      </c>
      <c r="I1830" s="15">
        <v>3.4156828703703699</v>
      </c>
      <c r="J1830" s="8">
        <v>-500</v>
      </c>
      <c r="K1830" t="s">
        <v>19</v>
      </c>
      <c r="L1830" s="4">
        <v>23.44</v>
      </c>
      <c r="M1830" s="10">
        <v>6449247.2000000002</v>
      </c>
      <c r="N1830" s="10">
        <v>13964254.5</v>
      </c>
    </row>
    <row r="1831" spans="1:14" x14ac:dyDescent="0.55000000000000004">
      <c r="A1831">
        <v>1829</v>
      </c>
      <c r="B1831">
        <v>2017</v>
      </c>
      <c r="C1831" s="5">
        <v>10</v>
      </c>
      <c r="D1831" s="5">
        <v>26</v>
      </c>
      <c r="E1831">
        <v>4</v>
      </c>
      <c r="F1831" s="5">
        <v>9</v>
      </c>
      <c r="G1831" s="5">
        <v>59</v>
      </c>
      <c r="H1831" s="5">
        <v>5</v>
      </c>
      <c r="I1831" s="15">
        <v>3.4160300925925902</v>
      </c>
      <c r="J1831" s="8">
        <v>-500</v>
      </c>
      <c r="K1831" t="s">
        <v>19</v>
      </c>
      <c r="L1831" s="4">
        <v>27.3</v>
      </c>
      <c r="M1831" s="10">
        <v>9758365.9000000004</v>
      </c>
      <c r="N1831" s="10">
        <v>26761892.300000001</v>
      </c>
    </row>
    <row r="1832" spans="1:14" x14ac:dyDescent="0.55000000000000004">
      <c r="A1832">
        <v>1830</v>
      </c>
      <c r="B1832">
        <v>2017</v>
      </c>
      <c r="C1832" s="5">
        <v>10</v>
      </c>
      <c r="D1832" s="5">
        <v>26</v>
      </c>
      <c r="E1832">
        <v>4</v>
      </c>
      <c r="F1832" s="5">
        <v>9</v>
      </c>
      <c r="G1832" s="5">
        <v>59</v>
      </c>
      <c r="H1832" s="5">
        <v>35</v>
      </c>
      <c r="I1832" s="15">
        <v>3.41637731481481</v>
      </c>
      <c r="J1832" s="8">
        <v>-500</v>
      </c>
      <c r="K1832" t="s">
        <v>19</v>
      </c>
      <c r="L1832" s="4">
        <v>35.119999999999997</v>
      </c>
      <c r="M1832" s="10">
        <v>14050311</v>
      </c>
      <c r="N1832" s="10">
        <v>20010373.199999999</v>
      </c>
    </row>
    <row r="1833" spans="1:14" x14ac:dyDescent="0.55000000000000004">
      <c r="A1833">
        <v>1831</v>
      </c>
      <c r="B1833">
        <v>2017</v>
      </c>
      <c r="C1833" s="5">
        <v>10</v>
      </c>
      <c r="D1833" s="5">
        <v>26</v>
      </c>
      <c r="E1833">
        <v>4</v>
      </c>
      <c r="F1833" s="5">
        <v>10</v>
      </c>
      <c r="G1833" s="5">
        <v>0</v>
      </c>
      <c r="H1833" s="5">
        <v>5</v>
      </c>
      <c r="I1833" s="15">
        <v>3.4167245370370298</v>
      </c>
      <c r="J1833" s="8">
        <v>-500</v>
      </c>
      <c r="K1833" t="s">
        <v>19</v>
      </c>
      <c r="L1833" s="4">
        <v>23.43</v>
      </c>
      <c r="M1833" s="10">
        <v>9447289.5</v>
      </c>
      <c r="N1833" s="10">
        <v>17844160.5</v>
      </c>
    </row>
    <row r="1834" spans="1:14" x14ac:dyDescent="0.55000000000000004">
      <c r="A1834">
        <v>1832</v>
      </c>
      <c r="B1834">
        <v>2017</v>
      </c>
      <c r="C1834" s="5">
        <v>10</v>
      </c>
      <c r="D1834" s="5">
        <v>26</v>
      </c>
      <c r="E1834">
        <v>4</v>
      </c>
      <c r="F1834" s="5">
        <v>10</v>
      </c>
      <c r="G1834" s="5">
        <v>0</v>
      </c>
      <c r="H1834" s="5">
        <v>35</v>
      </c>
      <c r="I1834" s="15">
        <v>3.4170717592592501</v>
      </c>
      <c r="J1834" s="8">
        <v>-500</v>
      </c>
      <c r="K1834" t="s">
        <v>19</v>
      </c>
      <c r="L1834" s="4">
        <v>35.159999999999997</v>
      </c>
      <c r="M1834" s="10">
        <v>8596786.3000000007</v>
      </c>
      <c r="N1834" s="10">
        <v>23650208.199999999</v>
      </c>
    </row>
    <row r="1835" spans="1:14" x14ac:dyDescent="0.55000000000000004">
      <c r="A1835">
        <v>1833</v>
      </c>
      <c r="B1835">
        <v>2017</v>
      </c>
      <c r="C1835" s="5">
        <v>10</v>
      </c>
      <c r="D1835" s="5">
        <v>26</v>
      </c>
      <c r="E1835">
        <v>4</v>
      </c>
      <c r="F1835" s="5">
        <v>10</v>
      </c>
      <c r="G1835" s="5">
        <v>1</v>
      </c>
      <c r="H1835" s="5">
        <v>5</v>
      </c>
      <c r="I1835" s="15">
        <v>3.4174189814814802</v>
      </c>
      <c r="J1835" s="8">
        <v>-500</v>
      </c>
      <c r="K1835" t="s">
        <v>19</v>
      </c>
      <c r="L1835" s="4">
        <v>39.44</v>
      </c>
      <c r="M1835" s="10">
        <v>6300634.7999999998</v>
      </c>
      <c r="N1835" s="10">
        <v>8923265.5</v>
      </c>
    </row>
    <row r="1836" spans="1:14" x14ac:dyDescent="0.55000000000000004">
      <c r="A1836">
        <v>1834</v>
      </c>
      <c r="B1836">
        <v>2017</v>
      </c>
      <c r="C1836" s="5">
        <v>10</v>
      </c>
      <c r="D1836" s="5">
        <v>26</v>
      </c>
      <c r="E1836">
        <v>4</v>
      </c>
      <c r="F1836" s="5">
        <v>10</v>
      </c>
      <c r="G1836" s="5">
        <v>1</v>
      </c>
      <c r="H1836" s="5">
        <v>35</v>
      </c>
      <c r="I1836" s="15">
        <v>3.4177662037037</v>
      </c>
      <c r="J1836" s="8">
        <v>-500</v>
      </c>
      <c r="K1836" t="s">
        <v>19</v>
      </c>
      <c r="L1836" s="4">
        <v>27.35</v>
      </c>
      <c r="M1836" s="10">
        <v>9791213</v>
      </c>
      <c r="N1836" s="10">
        <v>29195440.899999999</v>
      </c>
    </row>
    <row r="1837" spans="1:14" x14ac:dyDescent="0.55000000000000004">
      <c r="A1837">
        <v>1835</v>
      </c>
      <c r="B1837">
        <v>2017</v>
      </c>
      <c r="C1837" s="5">
        <v>10</v>
      </c>
      <c r="D1837" s="5">
        <v>26</v>
      </c>
      <c r="E1837">
        <v>4</v>
      </c>
      <c r="F1837" s="5">
        <v>10</v>
      </c>
      <c r="G1837" s="5">
        <v>2</v>
      </c>
      <c r="H1837" s="5">
        <v>5</v>
      </c>
      <c r="I1837" s="15">
        <v>3.4181134259259198</v>
      </c>
      <c r="J1837" s="8">
        <v>-500</v>
      </c>
      <c r="K1837" t="s">
        <v>19</v>
      </c>
      <c r="L1837" s="4">
        <v>42.92</v>
      </c>
      <c r="M1837" s="10">
        <v>6628955.4000000004</v>
      </c>
      <c r="N1837" s="10">
        <v>6171629.9000000004</v>
      </c>
    </row>
    <row r="1838" spans="1:14" x14ac:dyDescent="0.55000000000000004">
      <c r="A1838">
        <v>1836</v>
      </c>
      <c r="B1838">
        <v>2017</v>
      </c>
      <c r="C1838" s="5">
        <v>10</v>
      </c>
      <c r="D1838" s="5">
        <v>26</v>
      </c>
      <c r="E1838">
        <v>4</v>
      </c>
      <c r="F1838" s="5">
        <v>10</v>
      </c>
      <c r="G1838" s="5">
        <v>2</v>
      </c>
      <c r="H1838" s="5">
        <v>35</v>
      </c>
      <c r="I1838" s="15">
        <v>3.4184606481481401</v>
      </c>
      <c r="J1838" s="8">
        <v>-500</v>
      </c>
      <c r="K1838" t="s">
        <v>19</v>
      </c>
      <c r="L1838" s="4">
        <v>39</v>
      </c>
      <c r="M1838" s="10">
        <v>8075492.5</v>
      </c>
      <c r="N1838" s="10">
        <v>26771282.600000001</v>
      </c>
    </row>
    <row r="1839" spans="1:14" x14ac:dyDescent="0.55000000000000004">
      <c r="A1839">
        <v>1837</v>
      </c>
      <c r="B1839">
        <v>2017</v>
      </c>
      <c r="C1839" s="5">
        <v>10</v>
      </c>
      <c r="D1839" s="5">
        <v>26</v>
      </c>
      <c r="E1839">
        <v>4</v>
      </c>
      <c r="F1839" s="5">
        <v>10</v>
      </c>
      <c r="G1839" s="5">
        <v>3</v>
      </c>
      <c r="H1839" s="5">
        <v>5</v>
      </c>
      <c r="I1839" s="15">
        <v>3.4188078703703701</v>
      </c>
      <c r="J1839" s="8">
        <v>-500</v>
      </c>
      <c r="K1839" t="s">
        <v>19</v>
      </c>
      <c r="L1839" s="4">
        <v>39.03</v>
      </c>
      <c r="M1839" s="10">
        <v>1624454.7</v>
      </c>
      <c r="N1839" s="10">
        <v>18892599.800000001</v>
      </c>
    </row>
    <row r="1840" spans="1:14" x14ac:dyDescent="0.55000000000000004">
      <c r="A1840">
        <v>1838</v>
      </c>
      <c r="B1840">
        <v>2017</v>
      </c>
      <c r="C1840" s="5">
        <v>10</v>
      </c>
      <c r="D1840" s="5">
        <v>26</v>
      </c>
      <c r="E1840">
        <v>4</v>
      </c>
      <c r="F1840" s="5">
        <v>10</v>
      </c>
      <c r="G1840" s="5">
        <v>3</v>
      </c>
      <c r="H1840" s="5">
        <v>58</v>
      </c>
      <c r="I1840" s="15">
        <v>3.41942129629629</v>
      </c>
      <c r="J1840" s="8">
        <v>-500</v>
      </c>
      <c r="K1840" t="s">
        <v>19</v>
      </c>
      <c r="L1840" s="4">
        <v>35.14</v>
      </c>
      <c r="M1840" s="10">
        <v>1246125</v>
      </c>
      <c r="N1840" s="10">
        <v>7638533.9000000004</v>
      </c>
    </row>
    <row r="1841" spans="1:14" x14ac:dyDescent="0.55000000000000004">
      <c r="A1841">
        <v>1839</v>
      </c>
      <c r="B1841">
        <v>2017</v>
      </c>
      <c r="C1841" s="5">
        <v>10</v>
      </c>
      <c r="D1841" s="5">
        <v>26</v>
      </c>
      <c r="E1841">
        <v>4</v>
      </c>
      <c r="F1841" s="5">
        <v>10</v>
      </c>
      <c r="G1841" s="5">
        <v>5</v>
      </c>
      <c r="H1841" s="5">
        <v>10</v>
      </c>
      <c r="I1841" s="15">
        <v>3.4202546296296199</v>
      </c>
      <c r="J1841" s="8">
        <v>-500</v>
      </c>
      <c r="K1841" t="s">
        <v>19</v>
      </c>
      <c r="L1841" s="4" t="s">
        <v>18</v>
      </c>
    </row>
    <row r="1842" spans="1:14" x14ac:dyDescent="0.55000000000000004">
      <c r="A1842">
        <v>1840</v>
      </c>
      <c r="B1842">
        <v>2017</v>
      </c>
      <c r="C1842" s="5">
        <v>10</v>
      </c>
      <c r="D1842" s="5">
        <v>26</v>
      </c>
      <c r="E1842">
        <v>4</v>
      </c>
      <c r="F1842" s="5">
        <v>10</v>
      </c>
      <c r="G1842" s="5">
        <v>6</v>
      </c>
      <c r="H1842" s="5">
        <v>4</v>
      </c>
      <c r="I1842" s="15">
        <v>3.4208796296296198</v>
      </c>
      <c r="J1842" s="8">
        <v>-500</v>
      </c>
      <c r="K1842" t="s">
        <v>19</v>
      </c>
      <c r="L1842" s="4">
        <v>35.15</v>
      </c>
      <c r="M1842" s="10">
        <v>1048122.8</v>
      </c>
      <c r="N1842" s="10">
        <v>14603759.1</v>
      </c>
    </row>
    <row r="1843" spans="1:14" x14ac:dyDescent="0.55000000000000004">
      <c r="A1843">
        <v>1841</v>
      </c>
      <c r="B1843">
        <v>2017</v>
      </c>
      <c r="C1843" s="5">
        <v>10</v>
      </c>
      <c r="D1843" s="5">
        <v>26</v>
      </c>
      <c r="E1843">
        <v>4</v>
      </c>
      <c r="F1843" s="5">
        <v>10</v>
      </c>
      <c r="G1843" s="5">
        <v>7</v>
      </c>
      <c r="H1843" s="5">
        <v>25</v>
      </c>
      <c r="I1843" s="15">
        <v>3.4218171296296198</v>
      </c>
      <c r="J1843" s="8">
        <v>-500</v>
      </c>
      <c r="K1843" t="s">
        <v>19</v>
      </c>
      <c r="L1843" s="4">
        <v>785.8</v>
      </c>
      <c r="M1843" s="10">
        <v>1068084.5</v>
      </c>
      <c r="N1843" s="10">
        <v>8221414.2000000002</v>
      </c>
    </row>
    <row r="1844" spans="1:14" x14ac:dyDescent="0.55000000000000004">
      <c r="A1844">
        <v>1842</v>
      </c>
      <c r="B1844">
        <v>2017</v>
      </c>
      <c r="C1844" s="5">
        <v>10</v>
      </c>
      <c r="D1844" s="5">
        <v>26</v>
      </c>
      <c r="E1844">
        <v>4</v>
      </c>
      <c r="F1844" s="5">
        <v>10</v>
      </c>
      <c r="G1844" s="5">
        <v>8</v>
      </c>
      <c r="H1844" s="5">
        <v>57</v>
      </c>
      <c r="I1844" s="15">
        <v>3.4228819444444398</v>
      </c>
      <c r="J1844" s="8">
        <v>-500</v>
      </c>
      <c r="K1844" t="s">
        <v>19</v>
      </c>
      <c r="L1844" s="4">
        <v>35.159999999999997</v>
      </c>
      <c r="M1844" s="10">
        <v>1749657.6000000001</v>
      </c>
      <c r="N1844" s="10">
        <v>21418210.5</v>
      </c>
    </row>
    <row r="1845" spans="1:14" x14ac:dyDescent="0.55000000000000004">
      <c r="A1845">
        <v>1843</v>
      </c>
      <c r="B1845">
        <v>2017</v>
      </c>
      <c r="C1845" s="5">
        <v>10</v>
      </c>
      <c r="D1845" s="5">
        <v>26</v>
      </c>
      <c r="E1845">
        <v>4</v>
      </c>
      <c r="F1845" s="5">
        <v>10</v>
      </c>
      <c r="G1845" s="5">
        <v>9</v>
      </c>
      <c r="H1845" s="5">
        <v>54</v>
      </c>
      <c r="I1845" s="15">
        <v>3.4235416666666598</v>
      </c>
      <c r="J1845" s="8">
        <v>-500</v>
      </c>
      <c r="K1845" t="s">
        <v>19</v>
      </c>
      <c r="L1845" s="4">
        <v>42.99</v>
      </c>
      <c r="M1845" s="10">
        <v>2728512.5</v>
      </c>
      <c r="N1845" s="10">
        <v>17843275.899999999</v>
      </c>
    </row>
    <row r="1846" spans="1:14" x14ac:dyDescent="0.55000000000000004">
      <c r="A1846">
        <v>1844</v>
      </c>
      <c r="B1846">
        <v>2017</v>
      </c>
      <c r="C1846" s="5">
        <v>10</v>
      </c>
      <c r="D1846" s="5">
        <v>26</v>
      </c>
      <c r="E1846">
        <v>4</v>
      </c>
      <c r="F1846" s="5">
        <v>10</v>
      </c>
      <c r="G1846" s="5">
        <v>10</v>
      </c>
      <c r="H1846" s="5">
        <v>26</v>
      </c>
      <c r="I1846" s="15">
        <v>3.42391203703703</v>
      </c>
      <c r="J1846" s="8">
        <v>-500</v>
      </c>
      <c r="K1846" t="s">
        <v>19</v>
      </c>
      <c r="L1846" s="4">
        <v>74.22</v>
      </c>
      <c r="M1846" s="10">
        <v>1633309.6</v>
      </c>
      <c r="N1846" s="10">
        <v>20020161.100000001</v>
      </c>
    </row>
    <row r="1847" spans="1:14" x14ac:dyDescent="0.55000000000000004">
      <c r="A1847">
        <v>1845</v>
      </c>
      <c r="B1847">
        <v>2017</v>
      </c>
      <c r="C1847" s="5">
        <v>10</v>
      </c>
      <c r="D1847" s="5">
        <v>26</v>
      </c>
      <c r="E1847">
        <v>4</v>
      </c>
      <c r="F1847" s="5">
        <v>10</v>
      </c>
      <c r="G1847" s="5">
        <v>11</v>
      </c>
      <c r="H1847" s="5">
        <v>25</v>
      </c>
      <c r="I1847" s="15">
        <v>3.4245949074073998</v>
      </c>
      <c r="J1847" s="8">
        <v>-500</v>
      </c>
      <c r="K1847" t="s">
        <v>19</v>
      </c>
      <c r="L1847" s="4" t="s">
        <v>18</v>
      </c>
    </row>
    <row r="1848" spans="1:14" x14ac:dyDescent="0.55000000000000004">
      <c r="A1848">
        <v>1846</v>
      </c>
      <c r="B1848">
        <v>2017</v>
      </c>
      <c r="C1848" s="5">
        <v>10</v>
      </c>
      <c r="D1848" s="5">
        <v>26</v>
      </c>
      <c r="E1848">
        <v>4</v>
      </c>
      <c r="F1848" s="5">
        <v>10</v>
      </c>
      <c r="G1848" s="5">
        <v>12</v>
      </c>
      <c r="H1848" s="5">
        <v>25</v>
      </c>
      <c r="I1848" s="15">
        <v>3.4252893518518501</v>
      </c>
      <c r="J1848" s="8">
        <v>-500</v>
      </c>
      <c r="K1848" t="s">
        <v>19</v>
      </c>
      <c r="L1848" s="4" t="s">
        <v>18</v>
      </c>
    </row>
    <row r="1849" spans="1:14" x14ac:dyDescent="0.55000000000000004">
      <c r="A1849">
        <v>1847</v>
      </c>
      <c r="B1849">
        <v>2017</v>
      </c>
      <c r="C1849" s="5">
        <v>10</v>
      </c>
      <c r="D1849" s="5">
        <v>26</v>
      </c>
      <c r="E1849">
        <v>4</v>
      </c>
      <c r="F1849" s="5">
        <v>10</v>
      </c>
      <c r="G1849" s="5">
        <v>12</v>
      </c>
      <c r="H1849" s="5">
        <v>55</v>
      </c>
      <c r="I1849" s="15">
        <v>3.42563657407407</v>
      </c>
      <c r="J1849" s="8">
        <v>-500</v>
      </c>
      <c r="K1849" t="s">
        <v>19</v>
      </c>
      <c r="L1849" s="4" t="s">
        <v>18</v>
      </c>
    </row>
    <row r="1850" spans="1:14" x14ac:dyDescent="0.55000000000000004">
      <c r="A1850">
        <v>1848</v>
      </c>
      <c r="B1850">
        <v>2017</v>
      </c>
      <c r="C1850" s="5">
        <v>10</v>
      </c>
      <c r="D1850" s="5">
        <v>26</v>
      </c>
      <c r="E1850">
        <v>4</v>
      </c>
      <c r="F1850" s="5">
        <v>10</v>
      </c>
      <c r="G1850" s="5">
        <v>13</v>
      </c>
      <c r="H1850" s="5">
        <v>25</v>
      </c>
      <c r="I1850" s="15">
        <v>3.4259837962962898</v>
      </c>
      <c r="J1850" s="8">
        <v>-500</v>
      </c>
      <c r="K1850" t="s">
        <v>19</v>
      </c>
      <c r="L1850" s="4">
        <v>46.92</v>
      </c>
      <c r="M1850" s="10">
        <v>3143942.2</v>
      </c>
      <c r="N1850" s="10">
        <v>29207650</v>
      </c>
    </row>
    <row r="1851" spans="1:14" x14ac:dyDescent="0.55000000000000004">
      <c r="A1851">
        <v>1849</v>
      </c>
      <c r="B1851">
        <v>2017</v>
      </c>
      <c r="C1851" s="5">
        <v>10</v>
      </c>
      <c r="D1851" s="5">
        <v>26</v>
      </c>
      <c r="E1851">
        <v>4</v>
      </c>
      <c r="F1851" s="5">
        <v>10</v>
      </c>
      <c r="G1851" s="5">
        <v>13</v>
      </c>
      <c r="H1851" s="5">
        <v>55</v>
      </c>
      <c r="I1851" s="15">
        <v>3.4263310185185101</v>
      </c>
      <c r="J1851" s="8">
        <v>-500</v>
      </c>
      <c r="K1851" t="s">
        <v>19</v>
      </c>
      <c r="L1851" s="4">
        <v>39.07</v>
      </c>
      <c r="M1851" s="10">
        <v>6652092</v>
      </c>
      <c r="N1851" s="10">
        <v>22119992.300000001</v>
      </c>
    </row>
    <row r="1852" spans="1:14" x14ac:dyDescent="0.55000000000000004">
      <c r="A1852">
        <v>1850</v>
      </c>
      <c r="B1852">
        <v>2017</v>
      </c>
      <c r="C1852" s="5">
        <v>10</v>
      </c>
      <c r="D1852" s="5">
        <v>26</v>
      </c>
      <c r="E1852">
        <v>4</v>
      </c>
      <c r="F1852" s="5">
        <v>10</v>
      </c>
      <c r="G1852" s="5">
        <v>14</v>
      </c>
      <c r="H1852" s="5">
        <v>25</v>
      </c>
      <c r="I1852" s="15">
        <v>3.4266782407407401</v>
      </c>
      <c r="J1852" s="8">
        <v>-500</v>
      </c>
      <c r="K1852" t="s">
        <v>19</v>
      </c>
      <c r="L1852" s="4">
        <v>42.97</v>
      </c>
      <c r="M1852" s="10">
        <v>9305501.0999999996</v>
      </c>
      <c r="N1852" s="10">
        <v>21410860.699999999</v>
      </c>
    </row>
    <row r="1853" spans="1:14" x14ac:dyDescent="0.55000000000000004">
      <c r="A1853">
        <v>1851</v>
      </c>
      <c r="B1853">
        <v>2017</v>
      </c>
      <c r="C1853" s="5">
        <v>10</v>
      </c>
      <c r="D1853" s="5">
        <v>26</v>
      </c>
      <c r="E1853">
        <v>4</v>
      </c>
      <c r="F1853" s="5">
        <v>10</v>
      </c>
      <c r="G1853" s="5">
        <v>14</v>
      </c>
      <c r="H1853" s="5">
        <v>55</v>
      </c>
      <c r="I1853" s="15">
        <v>3.42702546296296</v>
      </c>
      <c r="J1853" s="8">
        <v>-500</v>
      </c>
      <c r="K1853" t="s">
        <v>19</v>
      </c>
      <c r="L1853" s="4">
        <v>27.35</v>
      </c>
      <c r="M1853" s="10">
        <v>7191348.5</v>
      </c>
      <c r="N1853" s="10">
        <v>17367436.699999999</v>
      </c>
    </row>
    <row r="1854" spans="1:14" x14ac:dyDescent="0.55000000000000004">
      <c r="A1854">
        <v>1852</v>
      </c>
      <c r="B1854">
        <v>2017</v>
      </c>
      <c r="C1854" s="5">
        <v>10</v>
      </c>
      <c r="D1854" s="5">
        <v>26</v>
      </c>
      <c r="E1854">
        <v>4</v>
      </c>
      <c r="F1854" s="5">
        <v>10</v>
      </c>
      <c r="G1854" s="5">
        <v>15</v>
      </c>
      <c r="H1854" s="5">
        <v>25</v>
      </c>
      <c r="I1854" s="15">
        <v>3.4273726851851798</v>
      </c>
      <c r="J1854" s="8">
        <v>-500</v>
      </c>
      <c r="K1854" t="s">
        <v>19</v>
      </c>
      <c r="L1854" s="4">
        <v>35.22</v>
      </c>
      <c r="M1854" s="10">
        <v>33139258.899999999</v>
      </c>
      <c r="N1854" s="10">
        <v>21412025.5</v>
      </c>
    </row>
    <row r="1855" spans="1:14" x14ac:dyDescent="0.55000000000000004">
      <c r="A1855">
        <v>1853</v>
      </c>
      <c r="B1855">
        <v>2017</v>
      </c>
      <c r="C1855" s="5">
        <v>10</v>
      </c>
      <c r="D1855" s="5">
        <v>26</v>
      </c>
      <c r="E1855">
        <v>4</v>
      </c>
      <c r="F1855" s="5">
        <v>10</v>
      </c>
      <c r="G1855" s="5">
        <v>15</v>
      </c>
      <c r="H1855" s="5">
        <v>55</v>
      </c>
      <c r="I1855" s="15">
        <v>3.4277199074074001</v>
      </c>
      <c r="J1855" s="8">
        <v>-500</v>
      </c>
      <c r="K1855" t="s">
        <v>19</v>
      </c>
      <c r="L1855" s="4">
        <v>38.93</v>
      </c>
      <c r="M1855" s="10">
        <v>6301463.7000000002</v>
      </c>
      <c r="N1855" s="10">
        <v>14271858.699999999</v>
      </c>
    </row>
    <row r="1856" spans="1:14" x14ac:dyDescent="0.55000000000000004">
      <c r="A1856">
        <v>1854</v>
      </c>
      <c r="B1856">
        <v>2017</v>
      </c>
      <c r="C1856" s="5">
        <v>10</v>
      </c>
      <c r="D1856" s="5">
        <v>26</v>
      </c>
      <c r="E1856">
        <v>4</v>
      </c>
      <c r="F1856" s="5">
        <v>10</v>
      </c>
      <c r="G1856" s="5">
        <v>16</v>
      </c>
      <c r="H1856" s="5">
        <v>25</v>
      </c>
      <c r="I1856" s="15">
        <v>3.4280671296296199</v>
      </c>
      <c r="J1856" s="8">
        <v>-500</v>
      </c>
      <c r="K1856" t="s">
        <v>19</v>
      </c>
      <c r="L1856" s="4">
        <v>27.69</v>
      </c>
      <c r="M1856" s="10">
        <v>5447182.7999999998</v>
      </c>
      <c r="N1856" s="10">
        <v>17361637.5</v>
      </c>
    </row>
    <row r="1857" spans="1:14" x14ac:dyDescent="0.55000000000000004">
      <c r="A1857">
        <v>1855</v>
      </c>
      <c r="B1857">
        <v>2017</v>
      </c>
      <c r="C1857" s="5">
        <v>10</v>
      </c>
      <c r="D1857" s="5">
        <v>26</v>
      </c>
      <c r="E1857">
        <v>4</v>
      </c>
      <c r="F1857" s="5">
        <v>10</v>
      </c>
      <c r="G1857" s="5">
        <v>16</v>
      </c>
      <c r="H1857" s="5">
        <v>55</v>
      </c>
      <c r="I1857" s="15">
        <v>3.42841435185185</v>
      </c>
      <c r="J1857" s="8">
        <v>-500</v>
      </c>
      <c r="K1857" t="s">
        <v>19</v>
      </c>
      <c r="L1857" s="4">
        <v>27.39</v>
      </c>
      <c r="M1857" s="10">
        <v>9446938.6999999993</v>
      </c>
      <c r="N1857" s="10">
        <v>22917742.5</v>
      </c>
    </row>
    <row r="1858" spans="1:14" x14ac:dyDescent="0.55000000000000004">
      <c r="A1858">
        <v>1856</v>
      </c>
      <c r="B1858">
        <v>2017</v>
      </c>
      <c r="C1858" s="5">
        <v>10</v>
      </c>
      <c r="D1858" s="5">
        <v>26</v>
      </c>
      <c r="E1858">
        <v>4</v>
      </c>
      <c r="F1858" s="5">
        <v>10</v>
      </c>
      <c r="G1858" s="5">
        <v>17</v>
      </c>
      <c r="H1858" s="5">
        <v>25</v>
      </c>
      <c r="I1858" s="15">
        <v>3.4287615740740698</v>
      </c>
      <c r="J1858" s="8">
        <v>-500</v>
      </c>
      <c r="K1858" t="s">
        <v>19</v>
      </c>
      <c r="L1858" s="4">
        <v>27.35</v>
      </c>
      <c r="M1858" s="10">
        <v>7454549.2000000002</v>
      </c>
      <c r="N1858" s="10">
        <v>22157488.300000001</v>
      </c>
    </row>
    <row r="1859" spans="1:14" x14ac:dyDescent="0.55000000000000004">
      <c r="A1859">
        <v>1857</v>
      </c>
      <c r="B1859">
        <v>2017</v>
      </c>
      <c r="C1859" s="5">
        <v>10</v>
      </c>
      <c r="D1859" s="5">
        <v>26</v>
      </c>
      <c r="E1859">
        <v>4</v>
      </c>
      <c r="F1859" s="5">
        <v>10</v>
      </c>
      <c r="G1859" s="5">
        <v>17</v>
      </c>
      <c r="H1859" s="5">
        <v>55</v>
      </c>
      <c r="I1859" s="15">
        <v>3.4291087962962901</v>
      </c>
      <c r="J1859" s="8">
        <v>-500</v>
      </c>
      <c r="K1859" t="s">
        <v>19</v>
      </c>
      <c r="L1859" s="4">
        <v>27.3</v>
      </c>
      <c r="M1859" s="10">
        <v>10636356.4</v>
      </c>
      <c r="N1859" s="10">
        <v>22134756.800000001</v>
      </c>
    </row>
    <row r="1860" spans="1:14" x14ac:dyDescent="0.55000000000000004">
      <c r="A1860">
        <v>1858</v>
      </c>
      <c r="B1860">
        <v>2017</v>
      </c>
      <c r="C1860" s="5">
        <v>10</v>
      </c>
      <c r="D1860" s="5">
        <v>26</v>
      </c>
      <c r="E1860">
        <v>4</v>
      </c>
      <c r="F1860" s="5">
        <v>10</v>
      </c>
      <c r="G1860" s="5">
        <v>18</v>
      </c>
      <c r="H1860" s="5">
        <v>25</v>
      </c>
      <c r="I1860" s="15">
        <v>3.4294560185185099</v>
      </c>
      <c r="J1860" s="8">
        <v>-500</v>
      </c>
      <c r="K1860" t="s">
        <v>19</v>
      </c>
      <c r="L1860" s="4">
        <v>27.35</v>
      </c>
      <c r="M1860" s="10">
        <v>5403517.0999999996</v>
      </c>
      <c r="N1860" s="10">
        <v>18354159.100000001</v>
      </c>
    </row>
    <row r="1861" spans="1:14" x14ac:dyDescent="0.55000000000000004">
      <c r="A1861">
        <v>1859</v>
      </c>
      <c r="B1861">
        <v>2017</v>
      </c>
      <c r="C1861" s="5">
        <v>10</v>
      </c>
      <c r="D1861" s="5">
        <v>26</v>
      </c>
      <c r="E1861">
        <v>4</v>
      </c>
      <c r="F1861" s="5">
        <v>10</v>
      </c>
      <c r="G1861" s="5">
        <v>18</v>
      </c>
      <c r="H1861" s="5">
        <v>55</v>
      </c>
      <c r="I1861" s="15">
        <v>3.4298032407407399</v>
      </c>
      <c r="J1861" s="8">
        <v>-500</v>
      </c>
      <c r="K1861" t="s">
        <v>19</v>
      </c>
      <c r="L1861" s="4">
        <v>38.96</v>
      </c>
      <c r="M1861" s="10">
        <v>5040573.5</v>
      </c>
      <c r="N1861" s="10">
        <v>26771878.199999999</v>
      </c>
    </row>
    <row r="1862" spans="1:14" x14ac:dyDescent="0.55000000000000004">
      <c r="A1862">
        <v>1860</v>
      </c>
      <c r="B1862">
        <v>2017</v>
      </c>
      <c r="C1862" s="5">
        <v>10</v>
      </c>
      <c r="D1862" s="5">
        <v>26</v>
      </c>
      <c r="E1862">
        <v>4</v>
      </c>
      <c r="F1862" s="5">
        <v>10</v>
      </c>
      <c r="G1862" s="5">
        <v>19</v>
      </c>
      <c r="H1862" s="5">
        <v>25</v>
      </c>
      <c r="I1862" s="15">
        <v>3.4301504629629598</v>
      </c>
      <c r="J1862" s="8">
        <v>-500</v>
      </c>
      <c r="K1862" t="s">
        <v>19</v>
      </c>
      <c r="L1862" s="4">
        <v>35.090000000000003</v>
      </c>
      <c r="M1862" s="10">
        <v>9885694.0999999996</v>
      </c>
      <c r="N1862" s="10">
        <v>21410828.100000001</v>
      </c>
    </row>
    <row r="1863" spans="1:14" x14ac:dyDescent="0.55000000000000004">
      <c r="A1863">
        <v>1861</v>
      </c>
      <c r="B1863">
        <v>2017</v>
      </c>
      <c r="C1863" s="5">
        <v>10</v>
      </c>
      <c r="D1863" s="5">
        <v>26</v>
      </c>
      <c r="E1863">
        <v>4</v>
      </c>
      <c r="F1863" s="5">
        <v>10</v>
      </c>
      <c r="G1863" s="5">
        <v>19</v>
      </c>
      <c r="H1863" s="5">
        <v>55</v>
      </c>
      <c r="I1863" s="15">
        <v>3.4304976851851801</v>
      </c>
      <c r="J1863" s="8">
        <v>-500</v>
      </c>
      <c r="K1863" t="s">
        <v>19</v>
      </c>
      <c r="L1863" s="4">
        <v>27.29</v>
      </c>
      <c r="M1863" s="10">
        <v>8469939.1999999993</v>
      </c>
      <c r="N1863" s="10">
        <v>12596686.4</v>
      </c>
    </row>
    <row r="1864" spans="1:14" x14ac:dyDescent="0.55000000000000004">
      <c r="A1864">
        <v>1862</v>
      </c>
      <c r="B1864">
        <v>2017</v>
      </c>
      <c r="C1864" s="5">
        <v>10</v>
      </c>
      <c r="D1864" s="5">
        <v>26</v>
      </c>
      <c r="E1864">
        <v>4</v>
      </c>
      <c r="F1864" s="5">
        <v>10</v>
      </c>
      <c r="G1864" s="5">
        <v>20</v>
      </c>
      <c r="H1864" s="5">
        <v>25</v>
      </c>
      <c r="I1864" s="15">
        <v>3.4308449074073999</v>
      </c>
      <c r="J1864" s="8">
        <v>-500</v>
      </c>
      <c r="K1864" t="s">
        <v>19</v>
      </c>
      <c r="L1864" s="4">
        <v>27.35</v>
      </c>
      <c r="M1864" s="10">
        <v>8635843.1999999993</v>
      </c>
      <c r="N1864" s="10">
        <v>19968656</v>
      </c>
    </row>
    <row r="1865" spans="1:14" x14ac:dyDescent="0.55000000000000004">
      <c r="A1865">
        <v>1863</v>
      </c>
      <c r="B1865">
        <v>2017</v>
      </c>
      <c r="C1865" s="5">
        <v>10</v>
      </c>
      <c r="D1865" s="5">
        <v>26</v>
      </c>
      <c r="E1865">
        <v>4</v>
      </c>
      <c r="F1865" s="5">
        <v>10</v>
      </c>
      <c r="G1865" s="5">
        <v>20</v>
      </c>
      <c r="H1865" s="5">
        <v>55</v>
      </c>
      <c r="I1865" s="15">
        <v>3.4311921296296202</v>
      </c>
      <c r="J1865" s="8">
        <v>-500</v>
      </c>
      <c r="K1865" t="s">
        <v>19</v>
      </c>
      <c r="L1865" s="4">
        <v>35.590000000000003</v>
      </c>
      <c r="M1865" s="10">
        <v>10014178.699999999</v>
      </c>
      <c r="N1865" s="10">
        <v>22941849.100000001</v>
      </c>
    </row>
    <row r="1866" spans="1:14" x14ac:dyDescent="0.55000000000000004">
      <c r="A1866">
        <v>1864</v>
      </c>
      <c r="B1866">
        <v>2017</v>
      </c>
      <c r="C1866" s="5">
        <v>10</v>
      </c>
      <c r="D1866" s="5">
        <v>26</v>
      </c>
      <c r="E1866">
        <v>4</v>
      </c>
      <c r="F1866" s="5">
        <v>10</v>
      </c>
      <c r="G1866" s="5">
        <v>21</v>
      </c>
      <c r="H1866" s="5">
        <v>25</v>
      </c>
      <c r="I1866" s="15">
        <v>3.4315393518518502</v>
      </c>
      <c r="J1866" s="8">
        <v>-500</v>
      </c>
      <c r="K1866" t="s">
        <v>19</v>
      </c>
      <c r="L1866" s="4">
        <v>31.43</v>
      </c>
      <c r="M1866" s="10">
        <v>9364426.9000000004</v>
      </c>
      <c r="N1866" s="10">
        <v>9880617</v>
      </c>
    </row>
    <row r="1867" spans="1:14" x14ac:dyDescent="0.55000000000000004">
      <c r="A1867">
        <v>1865</v>
      </c>
      <c r="B1867">
        <v>2017</v>
      </c>
      <c r="C1867" s="5">
        <v>10</v>
      </c>
      <c r="D1867" s="5">
        <v>26</v>
      </c>
      <c r="E1867">
        <v>4</v>
      </c>
      <c r="F1867" s="5">
        <v>10</v>
      </c>
      <c r="G1867" s="5">
        <v>21</v>
      </c>
      <c r="H1867" s="5">
        <v>55</v>
      </c>
      <c r="I1867" s="15">
        <v>3.4318865740740701</v>
      </c>
      <c r="J1867" s="8">
        <v>-500</v>
      </c>
      <c r="K1867" t="s">
        <v>19</v>
      </c>
      <c r="L1867" s="4">
        <v>27.35</v>
      </c>
      <c r="M1867" s="10">
        <v>7339999.4000000004</v>
      </c>
      <c r="N1867" s="10">
        <v>26763337.800000001</v>
      </c>
    </row>
    <row r="1868" spans="1:14" x14ac:dyDescent="0.55000000000000004">
      <c r="A1868">
        <v>1866</v>
      </c>
      <c r="B1868">
        <v>2017</v>
      </c>
      <c r="C1868" s="5">
        <v>10</v>
      </c>
      <c r="D1868" s="5">
        <v>26</v>
      </c>
      <c r="E1868">
        <v>4</v>
      </c>
      <c r="F1868" s="5">
        <v>10</v>
      </c>
      <c r="G1868" s="5">
        <v>22</v>
      </c>
      <c r="H1868" s="5">
        <v>25</v>
      </c>
      <c r="I1868" s="15">
        <v>3.4322337962962899</v>
      </c>
      <c r="J1868" s="8">
        <v>-500</v>
      </c>
      <c r="K1868" t="s">
        <v>19</v>
      </c>
      <c r="L1868" s="4">
        <v>31.25</v>
      </c>
      <c r="M1868" s="10">
        <v>8517268.9000000004</v>
      </c>
      <c r="N1868" s="10">
        <v>13113575.300000001</v>
      </c>
    </row>
    <row r="1869" spans="1:14" x14ac:dyDescent="0.55000000000000004">
      <c r="A1869">
        <v>1867</v>
      </c>
      <c r="B1869">
        <v>2017</v>
      </c>
      <c r="C1869" s="5">
        <v>10</v>
      </c>
      <c r="D1869" s="5">
        <v>26</v>
      </c>
      <c r="E1869">
        <v>4</v>
      </c>
      <c r="F1869" s="5">
        <v>10</v>
      </c>
      <c r="G1869" s="5">
        <v>22</v>
      </c>
      <c r="H1869" s="5">
        <v>55</v>
      </c>
      <c r="I1869" s="15">
        <v>3.4325810185185102</v>
      </c>
      <c r="J1869" s="8">
        <v>-500</v>
      </c>
      <c r="K1869" t="s">
        <v>19</v>
      </c>
      <c r="L1869" s="4">
        <v>27.35</v>
      </c>
      <c r="M1869" s="10">
        <v>9567135.1999999993</v>
      </c>
      <c r="N1869" s="10">
        <v>20080172.300000001</v>
      </c>
    </row>
    <row r="1870" spans="1:14" x14ac:dyDescent="0.55000000000000004">
      <c r="A1870">
        <v>1868</v>
      </c>
      <c r="B1870">
        <v>2017</v>
      </c>
      <c r="C1870" s="5">
        <v>10</v>
      </c>
      <c r="D1870" s="5">
        <v>26</v>
      </c>
      <c r="E1870">
        <v>4</v>
      </c>
      <c r="F1870" s="5">
        <v>10</v>
      </c>
      <c r="G1870" s="5">
        <v>23</v>
      </c>
      <c r="H1870" s="5">
        <v>25</v>
      </c>
      <c r="I1870" s="15">
        <v>3.4329282407407402</v>
      </c>
      <c r="J1870" s="8">
        <v>-500</v>
      </c>
      <c r="K1870" t="s">
        <v>19</v>
      </c>
      <c r="L1870" s="4">
        <v>39.06</v>
      </c>
      <c r="M1870" s="10">
        <v>9534685.1999999993</v>
      </c>
      <c r="N1870" s="10">
        <v>29084851.800000001</v>
      </c>
    </row>
    <row r="1871" spans="1:14" x14ac:dyDescent="0.55000000000000004">
      <c r="A1871">
        <v>1869</v>
      </c>
      <c r="B1871">
        <v>2017</v>
      </c>
      <c r="C1871" s="5">
        <v>10</v>
      </c>
      <c r="D1871" s="5">
        <v>26</v>
      </c>
      <c r="E1871">
        <v>4</v>
      </c>
      <c r="F1871" s="5">
        <v>10</v>
      </c>
      <c r="G1871" s="5">
        <v>23</v>
      </c>
      <c r="H1871" s="5">
        <v>55</v>
      </c>
      <c r="I1871" s="15">
        <v>3.43327546296296</v>
      </c>
      <c r="J1871" s="8">
        <v>-500</v>
      </c>
      <c r="K1871" t="s">
        <v>19</v>
      </c>
      <c r="L1871" s="4">
        <v>35.15</v>
      </c>
      <c r="M1871" s="10">
        <v>8357848</v>
      </c>
      <c r="N1871" s="10">
        <v>13965856.699999999</v>
      </c>
    </row>
    <row r="1872" spans="1:14" x14ac:dyDescent="0.55000000000000004">
      <c r="A1872">
        <v>1870</v>
      </c>
      <c r="B1872">
        <v>2017</v>
      </c>
      <c r="C1872" s="5">
        <v>10</v>
      </c>
      <c r="D1872" s="5">
        <v>26</v>
      </c>
      <c r="E1872">
        <v>4</v>
      </c>
      <c r="F1872" s="5">
        <v>10</v>
      </c>
      <c r="G1872" s="5">
        <v>24</v>
      </c>
      <c r="H1872" s="5">
        <v>25</v>
      </c>
      <c r="I1872" s="15">
        <v>3.4336226851851799</v>
      </c>
      <c r="J1872" s="8">
        <v>-500</v>
      </c>
      <c r="K1872" t="s">
        <v>19</v>
      </c>
      <c r="L1872" s="4">
        <v>27.35</v>
      </c>
      <c r="M1872" s="10">
        <v>3895954.1</v>
      </c>
      <c r="N1872" s="10">
        <v>23651934.899999999</v>
      </c>
    </row>
    <row r="1873" spans="1:14" x14ac:dyDescent="0.55000000000000004">
      <c r="A1873">
        <v>1871</v>
      </c>
      <c r="B1873">
        <v>2017</v>
      </c>
      <c r="C1873" s="5">
        <v>10</v>
      </c>
      <c r="D1873" s="5">
        <v>26</v>
      </c>
      <c r="E1873">
        <v>4</v>
      </c>
      <c r="F1873" s="5">
        <v>10</v>
      </c>
      <c r="G1873" s="5">
        <v>24</v>
      </c>
      <c r="H1873" s="5">
        <v>55</v>
      </c>
      <c r="I1873" s="15">
        <v>3.4339699074074002</v>
      </c>
      <c r="J1873" s="8">
        <v>-500</v>
      </c>
      <c r="K1873" t="s">
        <v>19</v>
      </c>
      <c r="L1873" s="4">
        <v>35.090000000000003</v>
      </c>
      <c r="M1873" s="10">
        <v>8514594</v>
      </c>
      <c r="N1873" s="10">
        <v>19412700.699999999</v>
      </c>
    </row>
    <row r="1874" spans="1:14" x14ac:dyDescent="0.55000000000000004">
      <c r="A1874">
        <v>1872</v>
      </c>
      <c r="B1874">
        <v>2017</v>
      </c>
      <c r="C1874" s="5">
        <v>10</v>
      </c>
      <c r="D1874" s="5">
        <v>26</v>
      </c>
      <c r="E1874">
        <v>4</v>
      </c>
      <c r="F1874" s="5">
        <v>10</v>
      </c>
      <c r="G1874" s="5">
        <v>25</v>
      </c>
      <c r="H1874" s="5">
        <v>25</v>
      </c>
      <c r="I1874" s="15">
        <v>3.43431712962962</v>
      </c>
      <c r="J1874" s="8">
        <v>-500</v>
      </c>
      <c r="K1874" t="s">
        <v>19</v>
      </c>
      <c r="L1874" s="4">
        <v>35.18</v>
      </c>
      <c r="M1874" s="10">
        <v>5897536.9000000004</v>
      </c>
      <c r="N1874" s="10">
        <v>10182527.800000001</v>
      </c>
    </row>
    <row r="1875" spans="1:14" x14ac:dyDescent="0.55000000000000004">
      <c r="A1875">
        <v>1873</v>
      </c>
      <c r="B1875">
        <v>2017</v>
      </c>
      <c r="C1875" s="5">
        <v>10</v>
      </c>
      <c r="D1875" s="5">
        <v>26</v>
      </c>
      <c r="E1875">
        <v>4</v>
      </c>
      <c r="F1875" s="5">
        <v>10</v>
      </c>
      <c r="G1875" s="5">
        <v>25</v>
      </c>
      <c r="H1875" s="5">
        <v>55</v>
      </c>
      <c r="I1875" s="15">
        <v>3.43466435185185</v>
      </c>
      <c r="J1875" s="8">
        <v>-500</v>
      </c>
      <c r="K1875" t="s">
        <v>19</v>
      </c>
      <c r="L1875" s="4">
        <v>42.91</v>
      </c>
      <c r="M1875" s="10">
        <v>7569452.0999999996</v>
      </c>
      <c r="N1875" s="10">
        <v>23797890.699999999</v>
      </c>
    </row>
    <row r="1876" spans="1:14" x14ac:dyDescent="0.55000000000000004">
      <c r="A1876">
        <v>1874</v>
      </c>
      <c r="B1876">
        <v>2017</v>
      </c>
      <c r="C1876" s="5">
        <v>10</v>
      </c>
      <c r="D1876" s="5">
        <v>26</v>
      </c>
      <c r="E1876">
        <v>4</v>
      </c>
      <c r="F1876" s="5">
        <v>10</v>
      </c>
      <c r="G1876" s="5">
        <v>26</v>
      </c>
      <c r="H1876" s="5">
        <v>25</v>
      </c>
      <c r="I1876" s="15">
        <v>3.4350115740740699</v>
      </c>
      <c r="J1876" s="8">
        <v>-500</v>
      </c>
      <c r="K1876" t="s">
        <v>19</v>
      </c>
      <c r="L1876" s="4">
        <v>31.25</v>
      </c>
      <c r="M1876" s="10">
        <v>11577705.699999999</v>
      </c>
      <c r="N1876" s="10">
        <v>12821477.5</v>
      </c>
    </row>
    <row r="1877" spans="1:14" x14ac:dyDescent="0.55000000000000004">
      <c r="A1877">
        <v>1875</v>
      </c>
      <c r="B1877">
        <v>2017</v>
      </c>
      <c r="C1877" s="5">
        <v>10</v>
      </c>
      <c r="D1877" s="5">
        <v>26</v>
      </c>
      <c r="E1877">
        <v>4</v>
      </c>
      <c r="F1877" s="5">
        <v>10</v>
      </c>
      <c r="G1877" s="5">
        <v>26</v>
      </c>
      <c r="H1877" s="5">
        <v>55</v>
      </c>
      <c r="I1877" s="15">
        <v>3.4353587962962902</v>
      </c>
      <c r="J1877" s="8">
        <v>-500</v>
      </c>
      <c r="K1877" t="s">
        <v>19</v>
      </c>
      <c r="L1877" s="4">
        <v>27.35</v>
      </c>
      <c r="M1877" s="10">
        <v>6599206.7999999998</v>
      </c>
      <c r="N1877" s="10">
        <v>28978307.100000001</v>
      </c>
    </row>
    <row r="1878" spans="1:14" x14ac:dyDescent="0.55000000000000004">
      <c r="A1878">
        <v>1876</v>
      </c>
      <c r="B1878">
        <v>2017</v>
      </c>
      <c r="C1878" s="5">
        <v>10</v>
      </c>
      <c r="D1878" s="5">
        <v>26</v>
      </c>
      <c r="E1878">
        <v>4</v>
      </c>
      <c r="F1878" s="5">
        <v>10</v>
      </c>
      <c r="G1878" s="5">
        <v>27</v>
      </c>
      <c r="H1878" s="5">
        <v>25</v>
      </c>
      <c r="I1878" s="15">
        <v>3.43570601851851</v>
      </c>
      <c r="J1878" s="8">
        <v>-500</v>
      </c>
      <c r="K1878" t="s">
        <v>19</v>
      </c>
      <c r="L1878" s="4">
        <v>31.25</v>
      </c>
      <c r="M1878" s="10">
        <v>6347261.7000000002</v>
      </c>
      <c r="N1878" s="10">
        <v>10885950.199999999</v>
      </c>
    </row>
    <row r="1879" spans="1:14" x14ac:dyDescent="0.55000000000000004">
      <c r="A1879">
        <v>1877</v>
      </c>
      <c r="B1879">
        <v>2017</v>
      </c>
      <c r="C1879" s="5">
        <v>10</v>
      </c>
      <c r="D1879" s="5">
        <v>26</v>
      </c>
      <c r="E1879">
        <v>4</v>
      </c>
      <c r="F1879" s="5">
        <v>10</v>
      </c>
      <c r="G1879" s="5">
        <v>27</v>
      </c>
      <c r="H1879" s="5">
        <v>55</v>
      </c>
      <c r="I1879" s="15">
        <v>3.43605324074074</v>
      </c>
      <c r="J1879" s="8">
        <v>-500</v>
      </c>
      <c r="K1879" t="s">
        <v>19</v>
      </c>
      <c r="L1879" s="4">
        <v>27.34</v>
      </c>
      <c r="M1879" s="10">
        <v>9639926.1999999993</v>
      </c>
      <c r="N1879" s="10">
        <v>11663782.5</v>
      </c>
    </row>
    <row r="1880" spans="1:14" x14ac:dyDescent="0.55000000000000004">
      <c r="A1880">
        <v>1878</v>
      </c>
      <c r="B1880">
        <v>2017</v>
      </c>
      <c r="C1880" s="5">
        <v>10</v>
      </c>
      <c r="D1880" s="5">
        <v>26</v>
      </c>
      <c r="E1880">
        <v>4</v>
      </c>
      <c r="F1880" s="5">
        <v>10</v>
      </c>
      <c r="G1880" s="5">
        <v>28</v>
      </c>
      <c r="H1880" s="5">
        <v>25</v>
      </c>
      <c r="I1880" s="15">
        <v>3.4364004629629599</v>
      </c>
      <c r="J1880" s="8">
        <v>-500</v>
      </c>
      <c r="K1880" t="s">
        <v>19</v>
      </c>
      <c r="L1880" s="4">
        <v>42.96</v>
      </c>
      <c r="M1880" s="10">
        <v>10171337.4</v>
      </c>
      <c r="N1880" s="10">
        <v>21418624.399999999</v>
      </c>
    </row>
    <row r="1881" spans="1:14" x14ac:dyDescent="0.55000000000000004">
      <c r="A1881">
        <v>1879</v>
      </c>
      <c r="B1881">
        <v>2017</v>
      </c>
      <c r="C1881" s="5">
        <v>10</v>
      </c>
      <c r="D1881" s="5">
        <v>26</v>
      </c>
      <c r="E1881">
        <v>4</v>
      </c>
      <c r="F1881" s="5">
        <v>10</v>
      </c>
      <c r="G1881" s="5">
        <v>28</v>
      </c>
      <c r="H1881" s="5">
        <v>55</v>
      </c>
      <c r="I1881" s="15">
        <v>3.4367476851851801</v>
      </c>
      <c r="J1881" s="8">
        <v>-500</v>
      </c>
      <c r="K1881" t="s">
        <v>19</v>
      </c>
      <c r="L1881" s="4">
        <v>39.06</v>
      </c>
      <c r="M1881" s="10">
        <v>8624124.4000000004</v>
      </c>
      <c r="N1881" s="10">
        <v>14600235.5</v>
      </c>
    </row>
    <row r="1882" spans="1:14" x14ac:dyDescent="0.55000000000000004">
      <c r="A1882">
        <v>1880</v>
      </c>
      <c r="B1882">
        <v>2017</v>
      </c>
      <c r="C1882" s="5">
        <v>10</v>
      </c>
      <c r="D1882" s="5">
        <v>26</v>
      </c>
      <c r="E1882">
        <v>4</v>
      </c>
      <c r="F1882" s="5">
        <v>10</v>
      </c>
      <c r="G1882" s="5">
        <v>29</v>
      </c>
      <c r="H1882" s="5">
        <v>25</v>
      </c>
      <c r="I1882" s="15">
        <v>3.4370949074074</v>
      </c>
      <c r="J1882" s="8">
        <v>-500</v>
      </c>
      <c r="K1882" t="s">
        <v>19</v>
      </c>
      <c r="L1882" s="4">
        <v>39.020000000000003</v>
      </c>
      <c r="M1882" s="10">
        <v>6638144.2999999998</v>
      </c>
      <c r="N1882" s="10">
        <v>6172314.5999999996</v>
      </c>
    </row>
    <row r="1883" spans="1:14" x14ac:dyDescent="0.55000000000000004">
      <c r="A1883">
        <v>1881</v>
      </c>
      <c r="B1883">
        <v>2017</v>
      </c>
      <c r="C1883" s="5">
        <v>10</v>
      </c>
      <c r="D1883" s="5">
        <v>26</v>
      </c>
      <c r="E1883">
        <v>4</v>
      </c>
      <c r="F1883" s="5">
        <v>10</v>
      </c>
      <c r="G1883" s="5">
        <v>29</v>
      </c>
      <c r="H1883" s="5">
        <v>55</v>
      </c>
      <c r="I1883" s="15">
        <v>3.4374421296296198</v>
      </c>
      <c r="J1883" s="8">
        <v>-500</v>
      </c>
      <c r="K1883" t="s">
        <v>19</v>
      </c>
      <c r="L1883" s="4">
        <v>27.29</v>
      </c>
      <c r="M1883" s="10">
        <v>9797622.0999999996</v>
      </c>
      <c r="N1883" s="10">
        <v>23711925.300000001</v>
      </c>
    </row>
    <row r="1884" spans="1:14" x14ac:dyDescent="0.55000000000000004">
      <c r="A1884">
        <v>1882</v>
      </c>
      <c r="B1884">
        <v>2017</v>
      </c>
      <c r="C1884" s="5">
        <v>10</v>
      </c>
      <c r="D1884" s="5">
        <v>26</v>
      </c>
      <c r="E1884">
        <v>4</v>
      </c>
      <c r="F1884" s="5">
        <v>10</v>
      </c>
      <c r="G1884" s="5">
        <v>30</v>
      </c>
      <c r="H1884" s="5">
        <v>25</v>
      </c>
      <c r="I1884" s="15">
        <v>3.4377893518518499</v>
      </c>
      <c r="J1884" s="8">
        <v>-500</v>
      </c>
      <c r="K1884" t="s">
        <v>19</v>
      </c>
      <c r="L1884" s="4">
        <v>27.31</v>
      </c>
      <c r="M1884" s="10">
        <v>8910388.0999999996</v>
      </c>
      <c r="N1884" s="10">
        <v>20078688.5</v>
      </c>
    </row>
    <row r="1885" spans="1:14" x14ac:dyDescent="0.55000000000000004">
      <c r="A1885">
        <v>1883</v>
      </c>
      <c r="B1885">
        <v>2017</v>
      </c>
      <c r="C1885" s="5">
        <v>10</v>
      </c>
      <c r="D1885" s="5">
        <v>26</v>
      </c>
      <c r="E1885">
        <v>4</v>
      </c>
      <c r="F1885" s="5">
        <v>10</v>
      </c>
      <c r="G1885" s="5">
        <v>30</v>
      </c>
      <c r="H1885" s="5">
        <v>55</v>
      </c>
      <c r="I1885" s="15">
        <v>3.4381365740740701</v>
      </c>
      <c r="J1885" s="8">
        <v>-500</v>
      </c>
      <c r="K1885" t="s">
        <v>19</v>
      </c>
      <c r="L1885" s="4">
        <v>39</v>
      </c>
      <c r="M1885" s="10">
        <v>35313075.100000001</v>
      </c>
      <c r="N1885" s="10">
        <v>12592641.300000001</v>
      </c>
    </row>
    <row r="1886" spans="1:14" x14ac:dyDescent="0.55000000000000004">
      <c r="A1886">
        <v>1884</v>
      </c>
      <c r="B1886">
        <v>2017</v>
      </c>
      <c r="C1886" s="5">
        <v>10</v>
      </c>
      <c r="D1886" s="5">
        <v>26</v>
      </c>
      <c r="E1886">
        <v>4</v>
      </c>
      <c r="F1886" s="5">
        <v>10</v>
      </c>
      <c r="G1886" s="5">
        <v>31</v>
      </c>
      <c r="H1886" s="5">
        <v>25</v>
      </c>
      <c r="I1886" s="15">
        <v>3.43848379629629</v>
      </c>
      <c r="J1886" s="8">
        <v>-500</v>
      </c>
      <c r="K1886" t="s">
        <v>19</v>
      </c>
      <c r="L1886" s="4">
        <v>35.159999999999997</v>
      </c>
      <c r="M1886" s="10">
        <v>9946822.5999999996</v>
      </c>
      <c r="N1886" s="10">
        <v>22949912.600000001</v>
      </c>
    </row>
    <row r="1887" spans="1:14" x14ac:dyDescent="0.55000000000000004">
      <c r="A1887">
        <v>1885</v>
      </c>
      <c r="B1887">
        <v>2017</v>
      </c>
      <c r="C1887" s="5">
        <v>10</v>
      </c>
      <c r="D1887" s="5">
        <v>26</v>
      </c>
      <c r="E1887">
        <v>4</v>
      </c>
      <c r="F1887" s="5">
        <v>10</v>
      </c>
      <c r="G1887" s="5">
        <v>31</v>
      </c>
      <c r="H1887" s="5">
        <v>55</v>
      </c>
      <c r="I1887" s="15">
        <v>3.4388310185185098</v>
      </c>
      <c r="J1887" s="8">
        <v>-500</v>
      </c>
      <c r="K1887" t="s">
        <v>19</v>
      </c>
      <c r="L1887" s="4">
        <v>27.35</v>
      </c>
      <c r="M1887" s="10">
        <v>5152320.8</v>
      </c>
      <c r="N1887" s="10">
        <v>7058019</v>
      </c>
    </row>
    <row r="1888" spans="1:14" x14ac:dyDescent="0.55000000000000004">
      <c r="A1888">
        <v>1886</v>
      </c>
      <c r="B1888">
        <v>2017</v>
      </c>
      <c r="C1888" s="5">
        <v>10</v>
      </c>
      <c r="D1888" s="5">
        <v>26</v>
      </c>
      <c r="E1888">
        <v>4</v>
      </c>
      <c r="F1888" s="5">
        <v>10</v>
      </c>
      <c r="G1888" s="5">
        <v>32</v>
      </c>
      <c r="H1888" s="5">
        <v>25</v>
      </c>
      <c r="I1888" s="15">
        <v>3.4391782407407399</v>
      </c>
      <c r="J1888" s="8">
        <v>-500</v>
      </c>
      <c r="K1888" t="s">
        <v>19</v>
      </c>
      <c r="L1888" s="4">
        <v>27.39</v>
      </c>
      <c r="M1888" s="10">
        <v>6868161.4000000004</v>
      </c>
      <c r="N1888" s="10">
        <v>12844419.1</v>
      </c>
    </row>
    <row r="1889" spans="1:14" x14ac:dyDescent="0.55000000000000004">
      <c r="A1889">
        <v>1887</v>
      </c>
      <c r="B1889">
        <v>2017</v>
      </c>
      <c r="C1889" s="5">
        <v>10</v>
      </c>
      <c r="D1889" s="5">
        <v>26</v>
      </c>
      <c r="E1889">
        <v>4</v>
      </c>
      <c r="F1889" s="5">
        <v>10</v>
      </c>
      <c r="G1889" s="5">
        <v>32</v>
      </c>
      <c r="H1889" s="5">
        <v>55</v>
      </c>
      <c r="I1889" s="15">
        <v>3.4395254629629601</v>
      </c>
      <c r="J1889" s="8">
        <v>-500</v>
      </c>
      <c r="K1889" t="s">
        <v>19</v>
      </c>
      <c r="L1889" s="4">
        <v>42.97</v>
      </c>
      <c r="M1889" s="10">
        <v>6662189.9000000004</v>
      </c>
      <c r="N1889" s="10">
        <v>19472504.899999999</v>
      </c>
    </row>
    <row r="1890" spans="1:14" x14ac:dyDescent="0.55000000000000004">
      <c r="A1890">
        <v>1888</v>
      </c>
      <c r="B1890">
        <v>2017</v>
      </c>
      <c r="C1890" s="5">
        <v>10</v>
      </c>
      <c r="D1890" s="5">
        <v>26</v>
      </c>
      <c r="E1890">
        <v>4</v>
      </c>
      <c r="F1890" s="5">
        <v>10</v>
      </c>
      <c r="G1890" s="5">
        <v>33</v>
      </c>
      <c r="H1890" s="5">
        <v>25</v>
      </c>
      <c r="I1890" s="15">
        <v>3.43987268518518</v>
      </c>
      <c r="J1890" s="8">
        <v>-500</v>
      </c>
      <c r="K1890" t="s">
        <v>19</v>
      </c>
      <c r="L1890" s="4">
        <v>42.97</v>
      </c>
      <c r="M1890" s="10">
        <v>6997259.9000000004</v>
      </c>
      <c r="N1890" s="10">
        <v>18898025.300000001</v>
      </c>
    </row>
    <row r="1891" spans="1:14" x14ac:dyDescent="0.55000000000000004">
      <c r="A1891">
        <v>1889</v>
      </c>
      <c r="B1891">
        <v>2017</v>
      </c>
      <c r="C1891" s="5">
        <v>10</v>
      </c>
      <c r="D1891" s="5">
        <v>26</v>
      </c>
      <c r="E1891">
        <v>4</v>
      </c>
      <c r="F1891" s="5">
        <v>10</v>
      </c>
      <c r="G1891" s="5">
        <v>33</v>
      </c>
      <c r="H1891" s="5">
        <v>55</v>
      </c>
      <c r="I1891" s="15">
        <v>3.4402199074073998</v>
      </c>
      <c r="J1891" s="8">
        <v>-500</v>
      </c>
      <c r="K1891" t="s">
        <v>19</v>
      </c>
      <c r="L1891" s="4">
        <v>31.25</v>
      </c>
      <c r="M1891" s="10">
        <v>6486960.9000000004</v>
      </c>
      <c r="N1891" s="10">
        <v>18278508</v>
      </c>
    </row>
    <row r="1892" spans="1:14" x14ac:dyDescent="0.55000000000000004">
      <c r="A1892">
        <v>1890</v>
      </c>
      <c r="B1892">
        <v>2017</v>
      </c>
      <c r="C1892" s="5">
        <v>10</v>
      </c>
      <c r="D1892" s="5">
        <v>26</v>
      </c>
      <c r="E1892">
        <v>4</v>
      </c>
      <c r="F1892" s="5">
        <v>10</v>
      </c>
      <c r="G1892" s="5">
        <v>34</v>
      </c>
      <c r="H1892" s="5">
        <v>25</v>
      </c>
      <c r="I1892" s="15">
        <v>3.4405671296296201</v>
      </c>
      <c r="J1892" s="8">
        <v>-500</v>
      </c>
      <c r="K1892" t="s">
        <v>19</v>
      </c>
      <c r="L1892" s="4">
        <v>42.97</v>
      </c>
      <c r="M1892" s="10">
        <v>6730155.2000000002</v>
      </c>
      <c r="N1892" s="10">
        <v>18893362.600000001</v>
      </c>
    </row>
    <row r="1893" spans="1:14" x14ac:dyDescent="0.55000000000000004">
      <c r="A1893">
        <v>1891</v>
      </c>
      <c r="B1893">
        <v>2017</v>
      </c>
      <c r="C1893" s="5">
        <v>10</v>
      </c>
      <c r="D1893" s="5">
        <v>26</v>
      </c>
      <c r="E1893">
        <v>4</v>
      </c>
      <c r="F1893" s="5">
        <v>10</v>
      </c>
      <c r="G1893" s="5">
        <v>34</v>
      </c>
      <c r="H1893" s="5">
        <v>55</v>
      </c>
      <c r="I1893" s="15">
        <v>3.4409143518518501</v>
      </c>
      <c r="J1893" s="8">
        <v>-500</v>
      </c>
      <c r="K1893" t="s">
        <v>19</v>
      </c>
      <c r="L1893" s="4">
        <v>31.25</v>
      </c>
      <c r="M1893" s="10">
        <v>9046112.1999999993</v>
      </c>
      <c r="N1893" s="10">
        <v>19464990.100000001</v>
      </c>
    </row>
    <row r="1894" spans="1:14" x14ac:dyDescent="0.55000000000000004">
      <c r="A1894">
        <v>1892</v>
      </c>
      <c r="B1894">
        <v>2017</v>
      </c>
      <c r="C1894" s="5">
        <v>10</v>
      </c>
      <c r="D1894" s="5">
        <v>26</v>
      </c>
      <c r="E1894">
        <v>4</v>
      </c>
      <c r="F1894" s="5">
        <v>10</v>
      </c>
      <c r="G1894" s="5">
        <v>35</v>
      </c>
      <c r="H1894" s="5">
        <v>25</v>
      </c>
      <c r="I1894" s="15">
        <v>3.44126157407407</v>
      </c>
      <c r="J1894" s="8">
        <v>-500</v>
      </c>
      <c r="K1894" t="s">
        <v>19</v>
      </c>
      <c r="L1894" s="4">
        <v>27.35</v>
      </c>
      <c r="M1894" s="10">
        <v>6261363.2999999998</v>
      </c>
      <c r="N1894" s="10">
        <v>8788653.4000000004</v>
      </c>
    </row>
    <row r="1895" spans="1:14" x14ac:dyDescent="0.55000000000000004">
      <c r="A1895">
        <v>1893</v>
      </c>
      <c r="B1895">
        <v>2017</v>
      </c>
      <c r="C1895" s="5">
        <v>10</v>
      </c>
      <c r="D1895" s="5">
        <v>26</v>
      </c>
      <c r="E1895">
        <v>4</v>
      </c>
      <c r="F1895" s="5">
        <v>10</v>
      </c>
      <c r="G1895" s="5">
        <v>35</v>
      </c>
      <c r="H1895" s="5">
        <v>55</v>
      </c>
      <c r="I1895" s="15">
        <v>3.4416087962962898</v>
      </c>
      <c r="J1895" s="8">
        <v>-500</v>
      </c>
      <c r="K1895" t="s">
        <v>19</v>
      </c>
      <c r="L1895" s="4">
        <v>42.91</v>
      </c>
      <c r="M1895" s="10">
        <v>7043684.4000000004</v>
      </c>
      <c r="N1895" s="10">
        <v>14939414.5</v>
      </c>
    </row>
    <row r="1896" spans="1:14" x14ac:dyDescent="0.55000000000000004">
      <c r="A1896">
        <v>1894</v>
      </c>
      <c r="B1896">
        <v>2017</v>
      </c>
      <c r="C1896" s="5">
        <v>10</v>
      </c>
      <c r="D1896" s="5">
        <v>26</v>
      </c>
      <c r="E1896">
        <v>4</v>
      </c>
      <c r="F1896" s="5">
        <v>10</v>
      </c>
      <c r="G1896" s="5">
        <v>36</v>
      </c>
      <c r="H1896" s="5">
        <v>25</v>
      </c>
      <c r="I1896" s="15">
        <v>3.4419560185185101</v>
      </c>
      <c r="J1896" s="8">
        <v>-500</v>
      </c>
      <c r="K1896" t="s">
        <v>19</v>
      </c>
      <c r="L1896" s="4">
        <v>27.35</v>
      </c>
      <c r="M1896" s="10">
        <v>7779289.2999999998</v>
      </c>
      <c r="N1896" s="10">
        <v>20059370.699999999</v>
      </c>
    </row>
    <row r="1897" spans="1:14" x14ac:dyDescent="0.55000000000000004">
      <c r="A1897">
        <v>1895</v>
      </c>
      <c r="B1897">
        <v>2017</v>
      </c>
      <c r="C1897" s="5">
        <v>10</v>
      </c>
      <c r="D1897" s="5">
        <v>26</v>
      </c>
      <c r="E1897">
        <v>4</v>
      </c>
      <c r="F1897" s="5">
        <v>10</v>
      </c>
      <c r="G1897" s="5">
        <v>36</v>
      </c>
      <c r="H1897" s="5">
        <v>55</v>
      </c>
      <c r="I1897" s="15">
        <v>3.4423032407407401</v>
      </c>
      <c r="J1897" s="8">
        <v>-500</v>
      </c>
      <c r="K1897" t="s">
        <v>19</v>
      </c>
      <c r="L1897" s="4">
        <v>27.34</v>
      </c>
      <c r="M1897" s="10">
        <v>3492177.8</v>
      </c>
      <c r="N1897" s="10">
        <v>10348360.4</v>
      </c>
    </row>
    <row r="1898" spans="1:14" x14ac:dyDescent="0.55000000000000004">
      <c r="A1898">
        <v>1896</v>
      </c>
      <c r="B1898">
        <v>2017</v>
      </c>
      <c r="C1898" s="5">
        <v>10</v>
      </c>
      <c r="D1898" s="5">
        <v>26</v>
      </c>
      <c r="E1898">
        <v>4</v>
      </c>
      <c r="F1898" s="5">
        <v>10</v>
      </c>
      <c r="G1898" s="5">
        <v>37</v>
      </c>
      <c r="H1898" s="5">
        <v>25</v>
      </c>
      <c r="I1898" s="15">
        <v>3.44265046296296</v>
      </c>
      <c r="J1898" s="8">
        <v>-500</v>
      </c>
      <c r="K1898" t="s">
        <v>19</v>
      </c>
      <c r="L1898" s="4">
        <v>42.97</v>
      </c>
      <c r="M1898" s="10">
        <v>6092983.5999999996</v>
      </c>
      <c r="N1898" s="10">
        <v>8923515.0999999996</v>
      </c>
    </row>
    <row r="1899" spans="1:14" x14ac:dyDescent="0.55000000000000004">
      <c r="A1899">
        <v>1897</v>
      </c>
      <c r="B1899">
        <v>2017</v>
      </c>
      <c r="C1899" s="5">
        <v>10</v>
      </c>
      <c r="D1899" s="5">
        <v>26</v>
      </c>
      <c r="E1899">
        <v>4</v>
      </c>
      <c r="F1899" s="5">
        <v>10</v>
      </c>
      <c r="G1899" s="5">
        <v>37</v>
      </c>
      <c r="H1899" s="5">
        <v>55</v>
      </c>
      <c r="I1899" s="15">
        <v>3.4429976851851798</v>
      </c>
      <c r="J1899" s="8">
        <v>-500</v>
      </c>
      <c r="K1899" t="s">
        <v>19</v>
      </c>
      <c r="L1899" s="4">
        <v>42.97</v>
      </c>
      <c r="M1899" s="10">
        <v>8186349.7999999998</v>
      </c>
      <c r="N1899" s="10">
        <v>21418613.5</v>
      </c>
    </row>
    <row r="1900" spans="1:14" x14ac:dyDescent="0.55000000000000004">
      <c r="A1900">
        <v>1898</v>
      </c>
      <c r="B1900">
        <v>2017</v>
      </c>
      <c r="C1900" s="5">
        <v>10</v>
      </c>
      <c r="D1900" s="5">
        <v>26</v>
      </c>
      <c r="E1900">
        <v>4</v>
      </c>
      <c r="F1900" s="5">
        <v>10</v>
      </c>
      <c r="G1900" s="5">
        <v>38</v>
      </c>
      <c r="H1900" s="5">
        <v>25</v>
      </c>
      <c r="I1900" s="15">
        <v>3.4433449074074001</v>
      </c>
      <c r="J1900" s="8">
        <v>-500</v>
      </c>
      <c r="K1900" t="s">
        <v>19</v>
      </c>
      <c r="L1900" s="4">
        <v>27.28</v>
      </c>
      <c r="M1900" s="10">
        <v>2912235.7</v>
      </c>
      <c r="N1900" s="10">
        <v>20721011.800000001</v>
      </c>
    </row>
    <row r="1901" spans="1:14" x14ac:dyDescent="0.55000000000000004">
      <c r="A1901">
        <v>1899</v>
      </c>
      <c r="B1901">
        <v>2017</v>
      </c>
      <c r="C1901" s="5">
        <v>10</v>
      </c>
      <c r="D1901" s="5">
        <v>26</v>
      </c>
      <c r="E1901">
        <v>4</v>
      </c>
      <c r="F1901" s="5">
        <v>10</v>
      </c>
      <c r="G1901" s="5">
        <v>38</v>
      </c>
      <c r="H1901" s="5">
        <v>55</v>
      </c>
      <c r="I1901" s="15">
        <v>3.4436921296296199</v>
      </c>
      <c r="J1901" s="8">
        <v>-500</v>
      </c>
      <c r="K1901" t="s">
        <v>19</v>
      </c>
      <c r="L1901" s="4">
        <v>46.94</v>
      </c>
      <c r="M1901" s="10">
        <v>6933240.7999999998</v>
      </c>
      <c r="N1901" s="10">
        <v>16471338.9</v>
      </c>
    </row>
    <row r="1902" spans="1:14" x14ac:dyDescent="0.55000000000000004">
      <c r="A1902">
        <v>1900</v>
      </c>
      <c r="B1902">
        <v>2017</v>
      </c>
      <c r="C1902" s="5">
        <v>10</v>
      </c>
      <c r="D1902" s="5">
        <v>26</v>
      </c>
      <c r="E1902">
        <v>4</v>
      </c>
      <c r="F1902" s="5">
        <v>10</v>
      </c>
      <c r="G1902" s="5">
        <v>39</v>
      </c>
      <c r="H1902" s="5">
        <v>25</v>
      </c>
      <c r="I1902" s="15">
        <v>3.44403935185185</v>
      </c>
      <c r="J1902" s="8">
        <v>-500</v>
      </c>
      <c r="K1902" t="s">
        <v>19</v>
      </c>
      <c r="L1902" s="4">
        <v>35.15</v>
      </c>
      <c r="M1902" s="10">
        <v>4554868</v>
      </c>
      <c r="N1902" s="10">
        <v>29196837.399999999</v>
      </c>
    </row>
    <row r="1903" spans="1:14" x14ac:dyDescent="0.55000000000000004">
      <c r="A1903">
        <v>1901</v>
      </c>
      <c r="B1903">
        <v>2017</v>
      </c>
      <c r="C1903" s="5">
        <v>10</v>
      </c>
      <c r="D1903" s="5">
        <v>26</v>
      </c>
      <c r="E1903">
        <v>4</v>
      </c>
      <c r="F1903" s="5">
        <v>10</v>
      </c>
      <c r="G1903" s="5">
        <v>39</v>
      </c>
      <c r="H1903" s="5">
        <v>55</v>
      </c>
      <c r="I1903" s="15">
        <v>3.4443865740740698</v>
      </c>
      <c r="J1903" s="8">
        <v>-500</v>
      </c>
      <c r="K1903" t="s">
        <v>19</v>
      </c>
      <c r="L1903" s="4">
        <v>42.95</v>
      </c>
      <c r="M1903" s="10">
        <v>7714482.2999999998</v>
      </c>
      <c r="N1903" s="10">
        <v>18302719.699999999</v>
      </c>
    </row>
    <row r="1904" spans="1:14" x14ac:dyDescent="0.55000000000000004">
      <c r="A1904">
        <v>1902</v>
      </c>
      <c r="B1904">
        <v>2017</v>
      </c>
      <c r="C1904" s="5">
        <v>10</v>
      </c>
      <c r="D1904" s="5">
        <v>26</v>
      </c>
      <c r="E1904">
        <v>4</v>
      </c>
      <c r="F1904" s="5">
        <v>10</v>
      </c>
      <c r="G1904" s="5">
        <v>40</v>
      </c>
      <c r="H1904" s="5">
        <v>25</v>
      </c>
      <c r="I1904" s="15">
        <v>3.4447337962962901</v>
      </c>
      <c r="J1904" s="8">
        <v>-500</v>
      </c>
      <c r="K1904" t="s">
        <v>19</v>
      </c>
      <c r="L1904" s="4">
        <v>27.34</v>
      </c>
      <c r="M1904" s="10">
        <v>12301939.300000001</v>
      </c>
      <c r="N1904" s="10">
        <v>18276025.300000001</v>
      </c>
    </row>
    <row r="1905" spans="1:14" x14ac:dyDescent="0.55000000000000004">
      <c r="A1905">
        <v>1903</v>
      </c>
      <c r="B1905">
        <v>2017</v>
      </c>
      <c r="C1905" s="5">
        <v>10</v>
      </c>
      <c r="D1905" s="5">
        <v>26</v>
      </c>
      <c r="E1905">
        <v>4</v>
      </c>
      <c r="F1905" s="5">
        <v>10</v>
      </c>
      <c r="G1905" s="5">
        <v>40</v>
      </c>
      <c r="H1905" s="5">
        <v>55</v>
      </c>
      <c r="I1905" s="15">
        <v>3.4450810185185099</v>
      </c>
      <c r="J1905" s="8">
        <v>-500</v>
      </c>
      <c r="K1905" t="s">
        <v>19</v>
      </c>
      <c r="L1905" s="4">
        <v>23.49</v>
      </c>
      <c r="M1905" s="10">
        <v>4017469.2</v>
      </c>
      <c r="N1905" s="10">
        <v>22877693.699999999</v>
      </c>
    </row>
    <row r="1906" spans="1:14" x14ac:dyDescent="0.55000000000000004">
      <c r="A1906">
        <v>1904</v>
      </c>
      <c r="B1906">
        <v>2017</v>
      </c>
      <c r="C1906" s="5">
        <v>10</v>
      </c>
      <c r="D1906" s="5">
        <v>26</v>
      </c>
      <c r="E1906">
        <v>4</v>
      </c>
      <c r="F1906" s="5">
        <v>10</v>
      </c>
      <c r="G1906" s="5">
        <v>41</v>
      </c>
      <c r="H1906" s="5">
        <v>25</v>
      </c>
      <c r="I1906" s="15">
        <v>3.4454282407407399</v>
      </c>
      <c r="J1906" s="8">
        <v>-500</v>
      </c>
      <c r="K1906" t="s">
        <v>19</v>
      </c>
      <c r="L1906" s="4">
        <v>42.91</v>
      </c>
      <c r="M1906" s="10">
        <v>6331211.5999999996</v>
      </c>
      <c r="N1906" s="10">
        <v>5784000</v>
      </c>
    </row>
    <row r="1907" spans="1:14" x14ac:dyDescent="0.55000000000000004">
      <c r="A1907">
        <v>1905</v>
      </c>
      <c r="B1907">
        <v>2017</v>
      </c>
      <c r="C1907" s="5">
        <v>10</v>
      </c>
      <c r="D1907" s="5">
        <v>26</v>
      </c>
      <c r="E1907">
        <v>4</v>
      </c>
      <c r="F1907" s="5">
        <v>10</v>
      </c>
      <c r="G1907" s="5">
        <v>41</v>
      </c>
      <c r="H1907" s="5">
        <v>55</v>
      </c>
      <c r="I1907" s="15">
        <v>3.4457754629629598</v>
      </c>
      <c r="J1907" s="8">
        <v>-500</v>
      </c>
      <c r="K1907" t="s">
        <v>19</v>
      </c>
      <c r="L1907" s="4">
        <v>35.11</v>
      </c>
      <c r="M1907" s="10">
        <v>5878446.7000000002</v>
      </c>
      <c r="N1907" s="10">
        <v>10195000.1</v>
      </c>
    </row>
    <row r="1908" spans="1:14" x14ac:dyDescent="0.55000000000000004">
      <c r="A1908">
        <v>1906</v>
      </c>
      <c r="B1908">
        <v>2017</v>
      </c>
      <c r="C1908" s="5">
        <v>10</v>
      </c>
      <c r="D1908" s="5">
        <v>26</v>
      </c>
      <c r="E1908">
        <v>4</v>
      </c>
      <c r="F1908" s="5">
        <v>10</v>
      </c>
      <c r="G1908" s="5">
        <v>42</v>
      </c>
      <c r="H1908" s="5">
        <v>25</v>
      </c>
      <c r="I1908" s="15">
        <v>3.4461226851851801</v>
      </c>
      <c r="J1908" s="8">
        <v>-500</v>
      </c>
      <c r="K1908" t="s">
        <v>19</v>
      </c>
      <c r="L1908" s="4">
        <v>27.29</v>
      </c>
      <c r="M1908" s="10">
        <v>6607000.7000000002</v>
      </c>
      <c r="N1908" s="10">
        <v>22082808.300000001</v>
      </c>
    </row>
    <row r="1909" spans="1:14" x14ac:dyDescent="0.55000000000000004">
      <c r="A1909">
        <v>1907</v>
      </c>
      <c r="B1909">
        <v>2017</v>
      </c>
      <c r="C1909" s="5">
        <v>10</v>
      </c>
      <c r="D1909" s="5">
        <v>26</v>
      </c>
      <c r="E1909">
        <v>4</v>
      </c>
      <c r="F1909" s="5">
        <v>10</v>
      </c>
      <c r="G1909" s="5">
        <v>42</v>
      </c>
      <c r="H1909" s="5">
        <v>55</v>
      </c>
      <c r="I1909" s="15">
        <v>3.4464699074073999</v>
      </c>
      <c r="J1909" s="8">
        <v>-500</v>
      </c>
      <c r="K1909" t="s">
        <v>19</v>
      </c>
      <c r="L1909" s="4">
        <v>35.159999999999997</v>
      </c>
      <c r="M1909" s="10">
        <v>19337712.5</v>
      </c>
      <c r="N1909" s="10">
        <v>16053073.5</v>
      </c>
    </row>
    <row r="1910" spans="1:14" x14ac:dyDescent="0.55000000000000004">
      <c r="A1910">
        <v>1908</v>
      </c>
      <c r="B1910">
        <v>2017</v>
      </c>
      <c r="C1910" s="5">
        <v>10</v>
      </c>
      <c r="D1910" s="5">
        <v>26</v>
      </c>
      <c r="E1910">
        <v>4</v>
      </c>
      <c r="F1910" s="5">
        <v>10</v>
      </c>
      <c r="G1910" s="5">
        <v>43</v>
      </c>
      <c r="H1910" s="5">
        <v>25</v>
      </c>
      <c r="I1910" s="15">
        <v>3.4468171296296202</v>
      </c>
      <c r="J1910" s="8">
        <v>-500</v>
      </c>
      <c r="K1910" t="s">
        <v>19</v>
      </c>
      <c r="L1910" s="4">
        <v>35.18</v>
      </c>
      <c r="M1910" s="10">
        <v>8825069</v>
      </c>
      <c r="N1910" s="10">
        <v>22948487</v>
      </c>
    </row>
    <row r="1911" spans="1:14" x14ac:dyDescent="0.55000000000000004">
      <c r="A1911">
        <v>1909</v>
      </c>
      <c r="B1911">
        <v>2017</v>
      </c>
      <c r="C1911" s="5">
        <v>10</v>
      </c>
      <c r="D1911" s="5">
        <v>26</v>
      </c>
      <c r="E1911">
        <v>4</v>
      </c>
      <c r="F1911" s="5">
        <v>10</v>
      </c>
      <c r="G1911" s="5">
        <v>43</v>
      </c>
      <c r="H1911" s="5">
        <v>55</v>
      </c>
      <c r="I1911" s="15">
        <v>3.4471643518518502</v>
      </c>
      <c r="J1911" s="8">
        <v>-500</v>
      </c>
      <c r="K1911" t="s">
        <v>19</v>
      </c>
      <c r="L1911" s="4">
        <v>27.37</v>
      </c>
      <c r="M1911" s="10">
        <v>4277098.5</v>
      </c>
      <c r="N1911" s="10">
        <v>16013898.5</v>
      </c>
    </row>
    <row r="1912" spans="1:14" x14ac:dyDescent="0.55000000000000004">
      <c r="A1912">
        <v>1910</v>
      </c>
      <c r="B1912">
        <v>2017</v>
      </c>
      <c r="C1912" s="5">
        <v>10</v>
      </c>
      <c r="D1912" s="5">
        <v>26</v>
      </c>
      <c r="E1912">
        <v>4</v>
      </c>
      <c r="F1912" s="5">
        <v>10</v>
      </c>
      <c r="G1912" s="5">
        <v>44</v>
      </c>
      <c r="H1912" s="5">
        <v>25</v>
      </c>
      <c r="I1912" s="15">
        <v>3.4475115740740701</v>
      </c>
      <c r="J1912" s="8">
        <v>-500</v>
      </c>
      <c r="K1912" t="s">
        <v>19</v>
      </c>
      <c r="L1912" s="4">
        <v>27.33</v>
      </c>
      <c r="M1912" s="10">
        <v>4901627.7</v>
      </c>
      <c r="N1912" s="10">
        <v>14228175.699999999</v>
      </c>
    </row>
    <row r="1913" spans="1:14" x14ac:dyDescent="0.55000000000000004">
      <c r="A1913">
        <v>1911</v>
      </c>
      <c r="B1913">
        <v>2017</v>
      </c>
      <c r="C1913" s="5">
        <v>10</v>
      </c>
      <c r="D1913" s="5">
        <v>26</v>
      </c>
      <c r="E1913">
        <v>4</v>
      </c>
      <c r="F1913" s="5">
        <v>10</v>
      </c>
      <c r="G1913" s="5">
        <v>50</v>
      </c>
      <c r="H1913" s="5">
        <v>55</v>
      </c>
      <c r="I1913" s="15">
        <v>3.4520254629629599</v>
      </c>
      <c r="J1913" s="8">
        <v>-500</v>
      </c>
      <c r="K1913" t="s">
        <v>19</v>
      </c>
      <c r="L1913" s="4">
        <v>31.7</v>
      </c>
      <c r="M1913" s="10">
        <v>3832951.6</v>
      </c>
      <c r="N1913" s="10">
        <v>7300570.7999999998</v>
      </c>
    </row>
    <row r="1914" spans="1:14" x14ac:dyDescent="0.55000000000000004">
      <c r="A1914">
        <v>1912</v>
      </c>
      <c r="B1914">
        <v>2017</v>
      </c>
      <c r="C1914" s="5">
        <v>10</v>
      </c>
      <c r="D1914" s="5">
        <v>26</v>
      </c>
      <c r="E1914">
        <v>4</v>
      </c>
      <c r="F1914" s="5">
        <v>10</v>
      </c>
      <c r="G1914" s="5">
        <v>51</v>
      </c>
      <c r="H1914" s="5">
        <v>25</v>
      </c>
      <c r="I1914" s="15">
        <v>3.4523726851851801</v>
      </c>
      <c r="J1914" s="8">
        <v>-500</v>
      </c>
      <c r="K1914" t="s">
        <v>19</v>
      </c>
      <c r="L1914" s="4">
        <v>42.97</v>
      </c>
      <c r="M1914" s="10">
        <v>4558586.9000000004</v>
      </c>
      <c r="N1914" s="10">
        <v>12095197.300000001</v>
      </c>
    </row>
    <row r="1915" spans="1:14" x14ac:dyDescent="0.55000000000000004">
      <c r="A1915">
        <v>1913</v>
      </c>
      <c r="B1915">
        <v>2017</v>
      </c>
      <c r="C1915" s="5">
        <v>10</v>
      </c>
      <c r="D1915" s="5">
        <v>26</v>
      </c>
      <c r="E1915">
        <v>4</v>
      </c>
      <c r="F1915" s="5">
        <v>10</v>
      </c>
      <c r="G1915" s="5">
        <v>51</v>
      </c>
      <c r="H1915" s="5">
        <v>55</v>
      </c>
      <c r="I1915" s="15">
        <v>3.4527199074074</v>
      </c>
      <c r="J1915" s="8">
        <v>-500</v>
      </c>
      <c r="K1915" t="s">
        <v>19</v>
      </c>
      <c r="L1915" s="4">
        <v>63.01</v>
      </c>
      <c r="M1915" s="10">
        <v>7358102</v>
      </c>
      <c r="N1915" s="10">
        <v>14347970.1</v>
      </c>
    </row>
    <row r="1916" spans="1:14" x14ac:dyDescent="0.55000000000000004">
      <c r="A1916">
        <v>1914</v>
      </c>
      <c r="B1916">
        <v>2017</v>
      </c>
      <c r="C1916" s="5">
        <v>10</v>
      </c>
      <c r="D1916" s="5">
        <v>26</v>
      </c>
      <c r="E1916">
        <v>4</v>
      </c>
      <c r="F1916" s="5">
        <v>10</v>
      </c>
      <c r="G1916" s="5">
        <v>52</v>
      </c>
      <c r="H1916" s="5">
        <v>25</v>
      </c>
      <c r="I1916" s="15">
        <v>3.4530671296296198</v>
      </c>
      <c r="J1916" s="8">
        <v>-500</v>
      </c>
      <c r="K1916" t="s">
        <v>19</v>
      </c>
      <c r="L1916" s="4">
        <v>27.34</v>
      </c>
      <c r="M1916" s="10">
        <v>8834193.0999999996</v>
      </c>
      <c r="N1916" s="10">
        <v>20216213.699999999</v>
      </c>
    </row>
    <row r="1917" spans="1:14" x14ac:dyDescent="0.55000000000000004">
      <c r="A1917">
        <v>1915</v>
      </c>
      <c r="B1917">
        <v>2017</v>
      </c>
      <c r="C1917" s="5">
        <v>10</v>
      </c>
      <c r="D1917" s="5">
        <v>26</v>
      </c>
      <c r="E1917">
        <v>4</v>
      </c>
      <c r="F1917" s="5">
        <v>10</v>
      </c>
      <c r="G1917" s="5">
        <v>52</v>
      </c>
      <c r="H1917" s="5">
        <v>55</v>
      </c>
      <c r="I1917" s="15">
        <v>3.4534143518518499</v>
      </c>
      <c r="J1917" s="8">
        <v>-500</v>
      </c>
      <c r="K1917" t="s">
        <v>19</v>
      </c>
      <c r="L1917" s="4">
        <v>61.54</v>
      </c>
      <c r="M1917" s="10">
        <v>11661716.4</v>
      </c>
      <c r="N1917" s="10">
        <v>15257100</v>
      </c>
    </row>
    <row r="1918" spans="1:14" x14ac:dyDescent="0.55000000000000004">
      <c r="A1918">
        <v>1916</v>
      </c>
      <c r="B1918">
        <v>2017</v>
      </c>
      <c r="C1918" s="5">
        <v>10</v>
      </c>
      <c r="D1918" s="5">
        <v>26</v>
      </c>
      <c r="E1918">
        <v>4</v>
      </c>
      <c r="F1918" s="5">
        <v>10</v>
      </c>
      <c r="G1918" s="5">
        <v>53</v>
      </c>
      <c r="H1918" s="5">
        <v>25</v>
      </c>
      <c r="I1918" s="15">
        <v>3.4537615740740701</v>
      </c>
      <c r="J1918" s="8">
        <v>-500</v>
      </c>
      <c r="K1918" t="s">
        <v>19</v>
      </c>
      <c r="L1918" s="4">
        <v>46.87</v>
      </c>
      <c r="M1918" s="10">
        <v>8541899.4000000004</v>
      </c>
      <c r="N1918" s="10">
        <v>15672938.300000001</v>
      </c>
    </row>
    <row r="1919" spans="1:14" x14ac:dyDescent="0.55000000000000004">
      <c r="A1919">
        <v>1917</v>
      </c>
      <c r="B1919">
        <v>2017</v>
      </c>
      <c r="C1919" s="5">
        <v>10</v>
      </c>
      <c r="D1919" s="5">
        <v>26</v>
      </c>
      <c r="E1919">
        <v>4</v>
      </c>
      <c r="F1919" s="5">
        <v>10</v>
      </c>
      <c r="G1919" s="5">
        <v>53</v>
      </c>
      <c r="H1919" s="5">
        <v>55</v>
      </c>
      <c r="I1919" s="15">
        <v>3.45410879629629</v>
      </c>
      <c r="J1919" s="8">
        <v>-500</v>
      </c>
      <c r="K1919" t="s">
        <v>19</v>
      </c>
      <c r="L1919" s="4">
        <v>82.08</v>
      </c>
      <c r="M1919" s="10">
        <v>4449632.8</v>
      </c>
      <c r="N1919" s="10">
        <v>19383957.600000001</v>
      </c>
    </row>
    <row r="1920" spans="1:14" x14ac:dyDescent="0.55000000000000004">
      <c r="A1920">
        <v>1918</v>
      </c>
      <c r="B1920">
        <v>2017</v>
      </c>
      <c r="C1920" s="5">
        <v>10</v>
      </c>
      <c r="D1920" s="5">
        <v>26</v>
      </c>
      <c r="E1920">
        <v>4</v>
      </c>
      <c r="F1920" s="5">
        <v>10</v>
      </c>
      <c r="G1920" s="5">
        <v>54</v>
      </c>
      <c r="H1920" s="5">
        <v>25</v>
      </c>
      <c r="I1920" s="15">
        <v>3.4544560185185098</v>
      </c>
      <c r="J1920" s="8">
        <v>-500</v>
      </c>
      <c r="K1920" t="s">
        <v>19</v>
      </c>
      <c r="L1920" s="4">
        <v>35.15</v>
      </c>
      <c r="M1920" s="10">
        <v>6269305.5999999996</v>
      </c>
      <c r="N1920" s="10">
        <v>16279027.800000001</v>
      </c>
    </row>
    <row r="1921" spans="1:14" x14ac:dyDescent="0.55000000000000004">
      <c r="A1921">
        <v>1919</v>
      </c>
      <c r="B1921">
        <v>2017</v>
      </c>
      <c r="C1921" s="5">
        <v>10</v>
      </c>
      <c r="D1921" s="5">
        <v>26</v>
      </c>
      <c r="E1921">
        <v>4</v>
      </c>
      <c r="F1921" s="5">
        <v>10</v>
      </c>
      <c r="G1921" s="5">
        <v>54</v>
      </c>
      <c r="H1921" s="5">
        <v>55</v>
      </c>
      <c r="I1921" s="15">
        <v>3.4548032407407399</v>
      </c>
      <c r="J1921" s="8">
        <v>-500</v>
      </c>
      <c r="K1921" t="s">
        <v>19</v>
      </c>
      <c r="L1921" s="4">
        <v>27.32</v>
      </c>
      <c r="M1921" s="10">
        <v>7827962.7999999998</v>
      </c>
      <c r="N1921" s="10">
        <v>14907348.300000001</v>
      </c>
    </row>
    <row r="1922" spans="1:14" x14ac:dyDescent="0.55000000000000004">
      <c r="A1922">
        <v>1920</v>
      </c>
      <c r="B1922">
        <v>2017</v>
      </c>
      <c r="C1922" s="5">
        <v>10</v>
      </c>
      <c r="D1922" s="5">
        <v>26</v>
      </c>
      <c r="E1922">
        <v>4</v>
      </c>
      <c r="F1922" s="5">
        <v>10</v>
      </c>
      <c r="G1922" s="5">
        <v>55</v>
      </c>
      <c r="H1922" s="5">
        <v>25</v>
      </c>
      <c r="I1922" s="15">
        <v>3.4551504629629601</v>
      </c>
      <c r="J1922" s="8">
        <v>-500</v>
      </c>
      <c r="K1922" t="s">
        <v>19</v>
      </c>
      <c r="L1922" s="4">
        <v>46.92</v>
      </c>
      <c r="M1922" s="10">
        <v>6059177.7999999998</v>
      </c>
      <c r="N1922" s="10">
        <v>1833232.7</v>
      </c>
    </row>
    <row r="1923" spans="1:14" x14ac:dyDescent="0.55000000000000004">
      <c r="A1923">
        <v>1921</v>
      </c>
      <c r="B1923">
        <v>2017</v>
      </c>
      <c r="C1923" s="5">
        <v>10</v>
      </c>
      <c r="D1923" s="5">
        <v>26</v>
      </c>
      <c r="E1923">
        <v>4</v>
      </c>
      <c r="F1923" s="5">
        <v>10</v>
      </c>
      <c r="G1923" s="5">
        <v>55</v>
      </c>
      <c r="H1923" s="5">
        <v>55</v>
      </c>
      <c r="I1923" s="15">
        <v>3.45549768518518</v>
      </c>
      <c r="J1923" s="8">
        <v>-500</v>
      </c>
      <c r="K1923" t="s">
        <v>19</v>
      </c>
      <c r="L1923" s="4">
        <v>66.41</v>
      </c>
      <c r="M1923" s="10">
        <v>2683091</v>
      </c>
      <c r="N1923" s="10">
        <v>7052894</v>
      </c>
    </row>
    <row r="1924" spans="1:14" x14ac:dyDescent="0.55000000000000004">
      <c r="A1924">
        <v>1922</v>
      </c>
      <c r="B1924">
        <v>2017</v>
      </c>
      <c r="C1924" s="5">
        <v>10</v>
      </c>
      <c r="D1924" s="5">
        <v>26</v>
      </c>
      <c r="E1924">
        <v>4</v>
      </c>
      <c r="F1924" s="5">
        <v>10</v>
      </c>
      <c r="G1924" s="5">
        <v>56</v>
      </c>
      <c r="H1924" s="5">
        <v>29</v>
      </c>
      <c r="I1924" s="15">
        <v>3.4558912037037</v>
      </c>
      <c r="J1924" s="8">
        <v>-500</v>
      </c>
      <c r="K1924" t="s">
        <v>19</v>
      </c>
      <c r="L1924" s="4">
        <v>78.13</v>
      </c>
      <c r="M1924" s="10">
        <v>4736631.8</v>
      </c>
      <c r="N1924" s="10">
        <v>27934788.899999999</v>
      </c>
    </row>
    <row r="1925" spans="1:14" x14ac:dyDescent="0.55000000000000004">
      <c r="A1925">
        <v>1923</v>
      </c>
      <c r="B1925">
        <v>2017</v>
      </c>
      <c r="C1925" s="5">
        <v>10</v>
      </c>
      <c r="D1925" s="5">
        <v>26</v>
      </c>
      <c r="E1925">
        <v>4</v>
      </c>
      <c r="F1925" s="5">
        <v>10</v>
      </c>
      <c r="G1925" s="5">
        <v>56</v>
      </c>
      <c r="H1925" s="5">
        <v>59</v>
      </c>
      <c r="I1925" s="15">
        <v>3.4562384259259198</v>
      </c>
      <c r="J1925" s="8">
        <v>-500</v>
      </c>
      <c r="K1925" t="s">
        <v>19</v>
      </c>
      <c r="L1925" s="4">
        <v>27.34</v>
      </c>
      <c r="M1925" s="10">
        <v>8116928.9000000004</v>
      </c>
      <c r="N1925" s="10">
        <v>8546482.5999999996</v>
      </c>
    </row>
    <row r="1926" spans="1:14" x14ac:dyDescent="0.55000000000000004">
      <c r="A1926">
        <v>1924</v>
      </c>
      <c r="B1926">
        <v>2017</v>
      </c>
      <c r="C1926" s="5">
        <v>10</v>
      </c>
      <c r="D1926" s="5">
        <v>26</v>
      </c>
      <c r="E1926">
        <v>4</v>
      </c>
      <c r="F1926" s="5">
        <v>10</v>
      </c>
      <c r="G1926" s="5">
        <v>57</v>
      </c>
      <c r="H1926" s="5">
        <v>29</v>
      </c>
      <c r="I1926" s="15">
        <v>3.4565856481481401</v>
      </c>
      <c r="J1926" s="8">
        <v>-500</v>
      </c>
      <c r="K1926" t="s">
        <v>19</v>
      </c>
      <c r="L1926" s="4">
        <v>31.3</v>
      </c>
      <c r="M1926" s="10">
        <v>6063492.0999999996</v>
      </c>
      <c r="N1926" s="10">
        <v>12577591</v>
      </c>
    </row>
    <row r="1927" spans="1:14" x14ac:dyDescent="0.55000000000000004">
      <c r="A1927">
        <v>1925</v>
      </c>
      <c r="B1927">
        <v>2017</v>
      </c>
      <c r="C1927" s="5">
        <v>10</v>
      </c>
      <c r="D1927" s="5">
        <v>26</v>
      </c>
      <c r="E1927">
        <v>4</v>
      </c>
      <c r="F1927" s="5">
        <v>10</v>
      </c>
      <c r="G1927" s="5">
        <v>57</v>
      </c>
      <c r="H1927" s="5">
        <v>59</v>
      </c>
      <c r="I1927" s="15">
        <v>3.4569328703703701</v>
      </c>
      <c r="J1927" s="8">
        <v>-500</v>
      </c>
      <c r="K1927" t="s">
        <v>19</v>
      </c>
      <c r="L1927" s="4" t="s">
        <v>18</v>
      </c>
    </row>
    <row r="1928" spans="1:14" x14ac:dyDescent="0.55000000000000004">
      <c r="A1928">
        <v>1926</v>
      </c>
      <c r="B1928">
        <v>2017</v>
      </c>
      <c r="C1928" s="5">
        <v>10</v>
      </c>
      <c r="D1928" s="5">
        <v>26</v>
      </c>
      <c r="E1928">
        <v>4</v>
      </c>
      <c r="F1928" s="5">
        <v>10</v>
      </c>
      <c r="G1928" s="5">
        <v>58</v>
      </c>
      <c r="H1928" s="5">
        <v>29</v>
      </c>
      <c r="I1928" s="15">
        <v>3.4572800925925899</v>
      </c>
      <c r="J1928" s="8">
        <v>-500</v>
      </c>
      <c r="K1928" t="s">
        <v>19</v>
      </c>
      <c r="L1928" s="4">
        <v>65.209999999999994</v>
      </c>
      <c r="M1928" s="10">
        <v>5299831.3</v>
      </c>
      <c r="N1928" s="10">
        <v>19391186.800000001</v>
      </c>
    </row>
    <row r="1929" spans="1:14" x14ac:dyDescent="0.55000000000000004">
      <c r="A1929">
        <v>1927</v>
      </c>
      <c r="B1929">
        <v>2017</v>
      </c>
      <c r="C1929" s="5">
        <v>10</v>
      </c>
      <c r="D1929" s="5">
        <v>26</v>
      </c>
      <c r="E1929">
        <v>4</v>
      </c>
      <c r="F1929" s="5">
        <v>10</v>
      </c>
      <c r="G1929" s="5">
        <v>58</v>
      </c>
      <c r="H1929" s="5">
        <v>59</v>
      </c>
      <c r="I1929" s="15">
        <v>3.4576273148148098</v>
      </c>
      <c r="J1929" s="8">
        <v>-500</v>
      </c>
      <c r="K1929" t="s">
        <v>19</v>
      </c>
      <c r="L1929" s="4">
        <v>50.06</v>
      </c>
      <c r="M1929" s="10">
        <v>7309274.5999999996</v>
      </c>
      <c r="N1929" s="10">
        <v>8354594.5999999996</v>
      </c>
    </row>
    <row r="1930" spans="1:14" x14ac:dyDescent="0.55000000000000004">
      <c r="A1930">
        <v>1928</v>
      </c>
      <c r="B1930">
        <v>2017</v>
      </c>
      <c r="C1930" s="5">
        <v>10</v>
      </c>
      <c r="D1930" s="5">
        <v>26</v>
      </c>
      <c r="E1930">
        <v>4</v>
      </c>
      <c r="F1930" s="5">
        <v>10</v>
      </c>
      <c r="G1930" s="5">
        <v>59</v>
      </c>
      <c r="H1930" s="5">
        <v>29</v>
      </c>
      <c r="I1930" s="15">
        <v>3.4579745370370301</v>
      </c>
      <c r="J1930" s="8">
        <v>-500</v>
      </c>
      <c r="K1930" t="s">
        <v>19</v>
      </c>
      <c r="L1930" s="4">
        <v>39.409999999999997</v>
      </c>
      <c r="M1930" s="10">
        <v>9637434.1999999993</v>
      </c>
      <c r="N1930" s="10">
        <v>15651271.4</v>
      </c>
    </row>
    <row r="1931" spans="1:14" x14ac:dyDescent="0.55000000000000004">
      <c r="A1931">
        <v>1929</v>
      </c>
      <c r="B1931">
        <v>2017</v>
      </c>
      <c r="C1931" s="5">
        <v>10</v>
      </c>
      <c r="D1931" s="5">
        <v>26</v>
      </c>
      <c r="E1931">
        <v>4</v>
      </c>
      <c r="F1931" s="5">
        <v>10</v>
      </c>
      <c r="G1931" s="5">
        <v>59</v>
      </c>
      <c r="H1931" s="5">
        <v>59</v>
      </c>
      <c r="I1931" s="15">
        <v>3.4583217592592499</v>
      </c>
      <c r="J1931" s="8">
        <v>-500</v>
      </c>
      <c r="K1931" t="s">
        <v>19</v>
      </c>
      <c r="L1931" s="4">
        <v>35.200000000000003</v>
      </c>
      <c r="M1931" s="10">
        <v>5709024.5999999996</v>
      </c>
      <c r="N1931" s="10">
        <v>11451157</v>
      </c>
    </row>
    <row r="1932" spans="1:14" x14ac:dyDescent="0.55000000000000004">
      <c r="A1932">
        <v>1930</v>
      </c>
      <c r="B1932">
        <v>2017</v>
      </c>
      <c r="C1932" s="5">
        <v>10</v>
      </c>
      <c r="D1932" s="5">
        <v>26</v>
      </c>
      <c r="E1932">
        <v>4</v>
      </c>
      <c r="F1932" s="5">
        <v>11</v>
      </c>
      <c r="G1932" s="5">
        <v>0</v>
      </c>
      <c r="H1932" s="5">
        <v>29</v>
      </c>
      <c r="I1932" s="15">
        <v>3.4586689814814799</v>
      </c>
      <c r="J1932" s="8">
        <v>-500</v>
      </c>
      <c r="K1932" t="s">
        <v>19</v>
      </c>
      <c r="L1932" s="4">
        <v>35.159999999999997</v>
      </c>
      <c r="M1932" s="10">
        <v>7980751.0999999996</v>
      </c>
      <c r="N1932" s="10">
        <v>8802440.9000000004</v>
      </c>
    </row>
    <row r="1933" spans="1:14" x14ac:dyDescent="0.55000000000000004">
      <c r="A1933">
        <v>1931</v>
      </c>
      <c r="B1933">
        <v>2017</v>
      </c>
      <c r="C1933" s="5">
        <v>10</v>
      </c>
      <c r="D1933" s="5">
        <v>26</v>
      </c>
      <c r="E1933">
        <v>4</v>
      </c>
      <c r="F1933" s="5">
        <v>11</v>
      </c>
      <c r="G1933" s="5">
        <v>0</v>
      </c>
      <c r="H1933" s="5">
        <v>59</v>
      </c>
      <c r="I1933" s="15">
        <v>3.4590162037037002</v>
      </c>
      <c r="J1933" s="8">
        <v>-500</v>
      </c>
      <c r="K1933" t="s">
        <v>19</v>
      </c>
      <c r="L1933" s="4">
        <v>39.06</v>
      </c>
      <c r="M1933" s="10">
        <v>5067568.0999999996</v>
      </c>
      <c r="N1933" s="10">
        <v>25692011.5</v>
      </c>
    </row>
    <row r="1934" spans="1:14" x14ac:dyDescent="0.55000000000000004">
      <c r="A1934">
        <v>1932</v>
      </c>
      <c r="B1934">
        <v>2017</v>
      </c>
      <c r="C1934" s="5">
        <v>10</v>
      </c>
      <c r="D1934" s="5">
        <v>26</v>
      </c>
      <c r="E1934">
        <v>4</v>
      </c>
      <c r="F1934" s="5">
        <v>11</v>
      </c>
      <c r="G1934" s="5">
        <v>1</v>
      </c>
      <c r="H1934" s="5">
        <v>29</v>
      </c>
      <c r="I1934" s="15">
        <v>3.4593634259259201</v>
      </c>
      <c r="J1934" s="8">
        <v>-500</v>
      </c>
      <c r="K1934" t="s">
        <v>19</v>
      </c>
      <c r="L1934" s="4">
        <v>54.64</v>
      </c>
      <c r="M1934" s="10">
        <v>8745703.6999999993</v>
      </c>
      <c r="N1934" s="10">
        <v>12083544.199999999</v>
      </c>
    </row>
    <row r="1935" spans="1:14" x14ac:dyDescent="0.55000000000000004">
      <c r="A1935">
        <v>1933</v>
      </c>
      <c r="B1935">
        <v>2017</v>
      </c>
      <c r="C1935" s="5">
        <v>10</v>
      </c>
      <c r="D1935" s="5">
        <v>26</v>
      </c>
      <c r="E1935">
        <v>4</v>
      </c>
      <c r="F1935" s="5">
        <v>11</v>
      </c>
      <c r="G1935" s="5">
        <v>1</v>
      </c>
      <c r="H1935" s="5">
        <v>59</v>
      </c>
      <c r="I1935" s="15">
        <v>3.4597106481481399</v>
      </c>
      <c r="J1935" s="8">
        <v>-500</v>
      </c>
      <c r="K1935" t="s">
        <v>19</v>
      </c>
      <c r="L1935" s="4">
        <v>27.31</v>
      </c>
      <c r="M1935" s="10">
        <v>7930111.5</v>
      </c>
      <c r="N1935" s="10">
        <v>5108409.9000000004</v>
      </c>
    </row>
    <row r="1936" spans="1:14" x14ac:dyDescent="0.55000000000000004">
      <c r="A1936">
        <v>1934</v>
      </c>
      <c r="B1936">
        <v>2017</v>
      </c>
      <c r="C1936" s="5">
        <v>10</v>
      </c>
      <c r="D1936" s="5">
        <v>26</v>
      </c>
      <c r="E1936">
        <v>4</v>
      </c>
      <c r="F1936" s="5">
        <v>11</v>
      </c>
      <c r="G1936" s="5">
        <v>2</v>
      </c>
      <c r="H1936" s="5">
        <v>29</v>
      </c>
      <c r="I1936" s="15">
        <v>3.4600578703703699</v>
      </c>
      <c r="J1936" s="8">
        <v>-500</v>
      </c>
      <c r="K1936" t="s">
        <v>19</v>
      </c>
      <c r="L1936" s="4">
        <v>27.3</v>
      </c>
      <c r="M1936" s="10">
        <v>6041081.0999999996</v>
      </c>
      <c r="N1936" s="10">
        <v>18849509.899999999</v>
      </c>
    </row>
    <row r="1937" spans="1:14" x14ac:dyDescent="0.55000000000000004">
      <c r="A1937">
        <v>1935</v>
      </c>
      <c r="B1937">
        <v>2017</v>
      </c>
      <c r="C1937" s="5">
        <v>10</v>
      </c>
      <c r="D1937" s="5">
        <v>26</v>
      </c>
      <c r="E1937">
        <v>4</v>
      </c>
      <c r="F1937" s="5">
        <v>11</v>
      </c>
      <c r="G1937" s="5">
        <v>2</v>
      </c>
      <c r="H1937" s="5">
        <v>59</v>
      </c>
      <c r="I1937" s="15">
        <v>3.4604050925925902</v>
      </c>
      <c r="J1937" s="8">
        <v>-500</v>
      </c>
      <c r="K1937" t="s">
        <v>19</v>
      </c>
      <c r="L1937" s="4">
        <v>62.51</v>
      </c>
      <c r="M1937" s="10">
        <v>4424698.2</v>
      </c>
      <c r="N1937" s="10">
        <v>27939570.100000001</v>
      </c>
    </row>
    <row r="1938" spans="1:14" x14ac:dyDescent="0.55000000000000004">
      <c r="A1938">
        <v>1936</v>
      </c>
      <c r="B1938">
        <v>2017</v>
      </c>
      <c r="C1938" s="5">
        <v>10</v>
      </c>
      <c r="D1938" s="5">
        <v>26</v>
      </c>
      <c r="E1938">
        <v>4</v>
      </c>
      <c r="F1938" s="5">
        <v>11</v>
      </c>
      <c r="G1938" s="5">
        <v>3</v>
      </c>
      <c r="H1938" s="5">
        <v>29</v>
      </c>
      <c r="I1938" s="15">
        <v>3.46075231481481</v>
      </c>
      <c r="J1938" s="8">
        <v>-500</v>
      </c>
      <c r="K1938" t="s">
        <v>19</v>
      </c>
      <c r="L1938" s="4">
        <v>27.33</v>
      </c>
      <c r="M1938" s="10">
        <v>10717479.800000001</v>
      </c>
      <c r="N1938" s="10">
        <v>17366305.199999999</v>
      </c>
    </row>
    <row r="1939" spans="1:14" x14ac:dyDescent="0.55000000000000004">
      <c r="A1939">
        <v>1937</v>
      </c>
      <c r="B1939">
        <v>2017</v>
      </c>
      <c r="C1939" s="5">
        <v>10</v>
      </c>
      <c r="D1939" s="5">
        <v>26</v>
      </c>
      <c r="E1939">
        <v>4</v>
      </c>
      <c r="F1939" s="5">
        <v>11</v>
      </c>
      <c r="G1939" s="5">
        <v>3</v>
      </c>
      <c r="H1939" s="5">
        <v>59</v>
      </c>
      <c r="I1939" s="15">
        <v>3.4610995370370299</v>
      </c>
      <c r="J1939" s="8">
        <v>-500</v>
      </c>
      <c r="K1939" t="s">
        <v>19</v>
      </c>
      <c r="L1939" s="4">
        <v>54.66</v>
      </c>
      <c r="M1939" s="10">
        <v>5896383.0999999996</v>
      </c>
      <c r="N1939" s="10">
        <v>11958303.300000001</v>
      </c>
    </row>
    <row r="1940" spans="1:14" x14ac:dyDescent="0.55000000000000004">
      <c r="A1940">
        <v>1938</v>
      </c>
      <c r="B1940">
        <v>2017</v>
      </c>
      <c r="C1940" s="5">
        <v>10</v>
      </c>
      <c r="D1940" s="5">
        <v>26</v>
      </c>
      <c r="E1940">
        <v>4</v>
      </c>
      <c r="F1940" s="5">
        <v>11</v>
      </c>
      <c r="G1940" s="5">
        <v>4</v>
      </c>
      <c r="H1940" s="5">
        <v>29</v>
      </c>
      <c r="I1940" s="15">
        <v>3.4614467592592502</v>
      </c>
      <c r="J1940" s="8">
        <v>-500</v>
      </c>
      <c r="K1940" t="s">
        <v>19</v>
      </c>
      <c r="L1940" s="4">
        <v>71.42</v>
      </c>
      <c r="M1940" s="10">
        <v>4591622.7</v>
      </c>
      <c r="N1940" s="10">
        <v>23800513.100000001</v>
      </c>
    </row>
    <row r="1941" spans="1:14" x14ac:dyDescent="0.55000000000000004">
      <c r="A1941">
        <v>1939</v>
      </c>
      <c r="B1941">
        <v>2017</v>
      </c>
      <c r="C1941" s="5">
        <v>10</v>
      </c>
      <c r="D1941" s="5">
        <v>26</v>
      </c>
      <c r="E1941">
        <v>4</v>
      </c>
      <c r="F1941" s="5">
        <v>11</v>
      </c>
      <c r="G1941" s="5">
        <v>4</v>
      </c>
      <c r="H1941" s="5">
        <v>59</v>
      </c>
      <c r="I1941" s="15">
        <v>3.4617939814814802</v>
      </c>
      <c r="J1941" s="8">
        <v>-500</v>
      </c>
      <c r="K1941" t="s">
        <v>19</v>
      </c>
      <c r="L1941" s="4">
        <v>45.24</v>
      </c>
      <c r="M1941" s="10">
        <v>9823537.5999999996</v>
      </c>
      <c r="N1941" s="10">
        <v>15974508.300000001</v>
      </c>
    </row>
    <row r="1942" spans="1:14" x14ac:dyDescent="0.55000000000000004">
      <c r="A1942">
        <v>1940</v>
      </c>
      <c r="B1942">
        <v>2017</v>
      </c>
      <c r="C1942" s="5">
        <v>10</v>
      </c>
      <c r="D1942" s="5">
        <v>26</v>
      </c>
      <c r="E1942">
        <v>4</v>
      </c>
      <c r="F1942" s="5">
        <v>11</v>
      </c>
      <c r="G1942" s="5">
        <v>5</v>
      </c>
      <c r="H1942" s="5">
        <v>29</v>
      </c>
      <c r="I1942" s="15">
        <v>3.4621412037037</v>
      </c>
      <c r="J1942" s="8">
        <v>-500</v>
      </c>
      <c r="K1942" t="s">
        <v>19</v>
      </c>
      <c r="L1942" s="4">
        <v>39.020000000000003</v>
      </c>
      <c r="M1942" s="10">
        <v>6305290.5999999996</v>
      </c>
      <c r="N1942" s="10">
        <v>22150601.100000001</v>
      </c>
    </row>
    <row r="1943" spans="1:14" x14ac:dyDescent="0.55000000000000004">
      <c r="A1943">
        <v>1941</v>
      </c>
      <c r="B1943">
        <v>2017</v>
      </c>
      <c r="C1943" s="5">
        <v>10</v>
      </c>
      <c r="D1943" s="5">
        <v>26</v>
      </c>
      <c r="E1943">
        <v>4</v>
      </c>
      <c r="F1943" s="5">
        <v>11</v>
      </c>
      <c r="G1943" s="5">
        <v>5</v>
      </c>
      <c r="H1943" s="5">
        <v>59</v>
      </c>
      <c r="I1943" s="15">
        <v>3.4624884259259199</v>
      </c>
      <c r="J1943" s="8">
        <v>-500</v>
      </c>
      <c r="K1943" t="s">
        <v>19</v>
      </c>
      <c r="L1943" s="4">
        <v>35.119999999999997</v>
      </c>
      <c r="M1943" s="10">
        <v>6253161.2999999998</v>
      </c>
      <c r="N1943" s="10">
        <v>19988558.399999999</v>
      </c>
    </row>
    <row r="1944" spans="1:14" x14ac:dyDescent="0.55000000000000004">
      <c r="A1944">
        <v>1942</v>
      </c>
      <c r="B1944">
        <v>2017</v>
      </c>
      <c r="C1944" s="5">
        <v>10</v>
      </c>
      <c r="D1944" s="5">
        <v>26</v>
      </c>
      <c r="E1944">
        <v>4</v>
      </c>
      <c r="F1944" s="5">
        <v>11</v>
      </c>
      <c r="G1944" s="5">
        <v>6</v>
      </c>
      <c r="H1944" s="5">
        <v>29</v>
      </c>
      <c r="I1944" s="15">
        <v>3.4628356481481402</v>
      </c>
      <c r="J1944" s="8">
        <v>-500</v>
      </c>
      <c r="K1944" t="s">
        <v>19</v>
      </c>
      <c r="L1944" s="4">
        <v>35.15</v>
      </c>
      <c r="M1944" s="10">
        <v>5400974.7999999998</v>
      </c>
      <c r="N1944" s="10">
        <v>21417208.5</v>
      </c>
    </row>
    <row r="1945" spans="1:14" x14ac:dyDescent="0.55000000000000004">
      <c r="A1945">
        <v>1943</v>
      </c>
      <c r="B1945">
        <v>2017</v>
      </c>
      <c r="C1945" s="5">
        <v>10</v>
      </c>
      <c r="D1945" s="5">
        <v>26</v>
      </c>
      <c r="E1945">
        <v>4</v>
      </c>
      <c r="F1945" s="5">
        <v>11</v>
      </c>
      <c r="G1945" s="5">
        <v>6</v>
      </c>
      <c r="H1945" s="5">
        <v>59</v>
      </c>
      <c r="I1945" s="15">
        <v>3.4631828703703702</v>
      </c>
      <c r="J1945" s="8">
        <v>-500</v>
      </c>
      <c r="K1945" t="s">
        <v>19</v>
      </c>
      <c r="L1945" s="4">
        <v>39.21</v>
      </c>
      <c r="M1945" s="10">
        <v>7067154.5</v>
      </c>
      <c r="N1945" s="10">
        <v>7778836.5999999996</v>
      </c>
    </row>
    <row r="1946" spans="1:14" x14ac:dyDescent="0.55000000000000004">
      <c r="A1946">
        <v>1944</v>
      </c>
      <c r="B1946">
        <v>2017</v>
      </c>
      <c r="C1946" s="5">
        <v>10</v>
      </c>
      <c r="D1946" s="5">
        <v>26</v>
      </c>
      <c r="E1946">
        <v>4</v>
      </c>
      <c r="F1946" s="5">
        <v>11</v>
      </c>
      <c r="G1946" s="5">
        <v>7</v>
      </c>
      <c r="H1946" s="5">
        <v>29</v>
      </c>
      <c r="I1946" s="15">
        <v>3.46353009259259</v>
      </c>
      <c r="J1946" s="8">
        <v>-500</v>
      </c>
      <c r="K1946" t="s">
        <v>19</v>
      </c>
      <c r="L1946" s="4">
        <v>35.17</v>
      </c>
      <c r="M1946" s="10">
        <v>9189021.3000000007</v>
      </c>
      <c r="N1946" s="10">
        <v>19557341</v>
      </c>
    </row>
    <row r="1947" spans="1:14" x14ac:dyDescent="0.55000000000000004">
      <c r="A1947">
        <v>1945</v>
      </c>
      <c r="B1947">
        <v>2017</v>
      </c>
      <c r="C1947" s="5">
        <v>10</v>
      </c>
      <c r="D1947" s="5">
        <v>26</v>
      </c>
      <c r="E1947">
        <v>4</v>
      </c>
      <c r="F1947" s="5">
        <v>11</v>
      </c>
      <c r="G1947" s="5">
        <v>7</v>
      </c>
      <c r="H1947" s="5">
        <v>59</v>
      </c>
      <c r="I1947" s="15">
        <v>3.4638773148148099</v>
      </c>
      <c r="J1947" s="8">
        <v>-500</v>
      </c>
      <c r="K1947" t="s">
        <v>19</v>
      </c>
      <c r="L1947" s="4">
        <v>31.24</v>
      </c>
      <c r="M1947" s="10">
        <v>4005973.8</v>
      </c>
      <c r="N1947" s="10">
        <v>5092022.9000000004</v>
      </c>
    </row>
    <row r="1948" spans="1:14" x14ac:dyDescent="0.55000000000000004">
      <c r="A1948">
        <v>1946</v>
      </c>
      <c r="B1948">
        <v>2017</v>
      </c>
      <c r="C1948" s="5">
        <v>10</v>
      </c>
      <c r="D1948" s="5">
        <v>26</v>
      </c>
      <c r="E1948">
        <v>4</v>
      </c>
      <c r="F1948" s="5">
        <v>11</v>
      </c>
      <c r="G1948" s="5">
        <v>8</v>
      </c>
      <c r="H1948" s="5">
        <v>29</v>
      </c>
      <c r="I1948" s="15">
        <v>3.4642245370370301</v>
      </c>
      <c r="J1948" s="8">
        <v>-500</v>
      </c>
      <c r="K1948" t="s">
        <v>19</v>
      </c>
      <c r="L1948" s="4">
        <v>46.9</v>
      </c>
      <c r="M1948" s="10">
        <v>6435568.4000000004</v>
      </c>
      <c r="N1948" s="10">
        <v>13263559.300000001</v>
      </c>
    </row>
    <row r="1949" spans="1:14" x14ac:dyDescent="0.55000000000000004">
      <c r="A1949">
        <v>1947</v>
      </c>
      <c r="B1949">
        <v>2017</v>
      </c>
      <c r="C1949" s="5">
        <v>10</v>
      </c>
      <c r="D1949" s="5">
        <v>26</v>
      </c>
      <c r="E1949">
        <v>4</v>
      </c>
      <c r="F1949" s="5">
        <v>11</v>
      </c>
      <c r="G1949" s="5">
        <v>8</v>
      </c>
      <c r="H1949" s="5">
        <v>59</v>
      </c>
      <c r="I1949" s="15">
        <v>3.46457175925925</v>
      </c>
      <c r="J1949" s="8">
        <v>-500</v>
      </c>
      <c r="K1949" t="s">
        <v>19</v>
      </c>
      <c r="L1949" s="4">
        <v>27.3</v>
      </c>
      <c r="M1949" s="10">
        <v>5157016.5</v>
      </c>
      <c r="N1949" s="10">
        <v>20614144</v>
      </c>
    </row>
    <row r="1950" spans="1:14" x14ac:dyDescent="0.55000000000000004">
      <c r="A1950">
        <v>1948</v>
      </c>
      <c r="B1950">
        <v>2017</v>
      </c>
      <c r="C1950" s="5">
        <v>10</v>
      </c>
      <c r="D1950" s="5">
        <v>26</v>
      </c>
      <c r="E1950">
        <v>4</v>
      </c>
      <c r="F1950" s="5">
        <v>11</v>
      </c>
      <c r="G1950" s="5">
        <v>9</v>
      </c>
      <c r="H1950" s="5">
        <v>29</v>
      </c>
      <c r="I1950" s="15">
        <v>3.46491898148148</v>
      </c>
      <c r="J1950" s="8">
        <v>-500</v>
      </c>
      <c r="K1950" t="s">
        <v>19</v>
      </c>
      <c r="L1950" s="4">
        <v>27.08</v>
      </c>
      <c r="M1950" s="10">
        <v>7741095</v>
      </c>
      <c r="N1950" s="10">
        <v>3106157.4</v>
      </c>
    </row>
    <row r="1951" spans="1:14" x14ac:dyDescent="0.55000000000000004">
      <c r="A1951">
        <v>1949</v>
      </c>
      <c r="B1951">
        <v>2017</v>
      </c>
      <c r="C1951" s="5">
        <v>10</v>
      </c>
      <c r="D1951" s="5">
        <v>26</v>
      </c>
      <c r="E1951">
        <v>4</v>
      </c>
      <c r="F1951" s="5">
        <v>11</v>
      </c>
      <c r="G1951" s="5">
        <v>9</v>
      </c>
      <c r="H1951" s="5">
        <v>59</v>
      </c>
      <c r="I1951" s="15">
        <v>3.4652662037036999</v>
      </c>
      <c r="J1951" s="8">
        <v>-500</v>
      </c>
      <c r="K1951" t="s">
        <v>19</v>
      </c>
      <c r="L1951" s="4">
        <v>35.11</v>
      </c>
      <c r="M1951" s="10">
        <v>8609671.8000000007</v>
      </c>
      <c r="N1951" s="10">
        <v>24704428.699999999</v>
      </c>
    </row>
    <row r="1952" spans="1:14" x14ac:dyDescent="0.55000000000000004">
      <c r="A1952">
        <v>1950</v>
      </c>
      <c r="B1952">
        <v>2017</v>
      </c>
      <c r="C1952" s="5">
        <v>10</v>
      </c>
      <c r="D1952" s="5">
        <v>26</v>
      </c>
      <c r="E1952">
        <v>4</v>
      </c>
      <c r="F1952" s="5">
        <v>11</v>
      </c>
      <c r="G1952" s="5">
        <v>10</v>
      </c>
      <c r="H1952" s="5">
        <v>29</v>
      </c>
      <c r="I1952" s="15">
        <v>3.4656134259259201</v>
      </c>
      <c r="J1952" s="8">
        <v>-500</v>
      </c>
      <c r="K1952" t="s">
        <v>19</v>
      </c>
      <c r="L1952" s="4">
        <v>27.34</v>
      </c>
      <c r="M1952" s="10">
        <v>4883176</v>
      </c>
      <c r="N1952" s="10">
        <v>15717713.699999999</v>
      </c>
    </row>
    <row r="1953" spans="1:14" x14ac:dyDescent="0.55000000000000004">
      <c r="A1953">
        <v>1951</v>
      </c>
      <c r="B1953">
        <v>2017</v>
      </c>
      <c r="C1953" s="5">
        <v>10</v>
      </c>
      <c r="D1953" s="5">
        <v>26</v>
      </c>
      <c r="E1953">
        <v>4</v>
      </c>
      <c r="F1953" s="5">
        <v>11</v>
      </c>
      <c r="G1953" s="5">
        <v>10</v>
      </c>
      <c r="H1953" s="5">
        <v>59</v>
      </c>
      <c r="I1953" s="15">
        <v>3.46596064814814</v>
      </c>
      <c r="J1953" s="8">
        <v>-500</v>
      </c>
      <c r="K1953" t="s">
        <v>19</v>
      </c>
      <c r="L1953" s="4">
        <v>38.68</v>
      </c>
      <c r="M1953" s="10">
        <v>5839434.7000000002</v>
      </c>
      <c r="N1953" s="10">
        <v>22948412</v>
      </c>
    </row>
    <row r="1954" spans="1:14" x14ac:dyDescent="0.55000000000000004">
      <c r="A1954">
        <v>1952</v>
      </c>
      <c r="B1954">
        <v>2017</v>
      </c>
      <c r="C1954" s="5">
        <v>10</v>
      </c>
      <c r="D1954" s="5">
        <v>26</v>
      </c>
      <c r="E1954">
        <v>4</v>
      </c>
      <c r="F1954" s="5">
        <v>11</v>
      </c>
      <c r="G1954" s="5">
        <v>11</v>
      </c>
      <c r="H1954" s="5">
        <v>29</v>
      </c>
      <c r="I1954" s="15">
        <v>3.46630787037037</v>
      </c>
      <c r="J1954" s="8">
        <v>-500</v>
      </c>
      <c r="K1954" t="s">
        <v>19</v>
      </c>
      <c r="L1954" s="4">
        <v>27.3</v>
      </c>
      <c r="M1954" s="10">
        <v>4037936.9</v>
      </c>
      <c r="N1954" s="10">
        <v>5091846.8</v>
      </c>
    </row>
    <row r="1955" spans="1:14" x14ac:dyDescent="0.55000000000000004">
      <c r="A1955">
        <v>1953</v>
      </c>
      <c r="B1955">
        <v>2017</v>
      </c>
      <c r="C1955" s="5">
        <v>10</v>
      </c>
      <c r="D1955" s="5">
        <v>26</v>
      </c>
      <c r="E1955">
        <v>4</v>
      </c>
      <c r="F1955" s="5">
        <v>11</v>
      </c>
      <c r="G1955" s="5">
        <v>11</v>
      </c>
      <c r="H1955" s="5">
        <v>59</v>
      </c>
      <c r="I1955" s="15">
        <v>3.4666550925925899</v>
      </c>
      <c r="J1955" s="8">
        <v>-500</v>
      </c>
      <c r="K1955" t="s">
        <v>19</v>
      </c>
      <c r="L1955" s="4">
        <v>62.51</v>
      </c>
      <c r="M1955" s="10">
        <v>3577651.8</v>
      </c>
      <c r="N1955" s="10">
        <v>22948462</v>
      </c>
    </row>
    <row r="1956" spans="1:14" x14ac:dyDescent="0.55000000000000004">
      <c r="A1956">
        <v>1954</v>
      </c>
      <c r="B1956">
        <v>2017</v>
      </c>
      <c r="C1956" s="5">
        <v>10</v>
      </c>
      <c r="D1956" s="5">
        <v>26</v>
      </c>
      <c r="E1956">
        <v>4</v>
      </c>
      <c r="F1956" s="5">
        <v>11</v>
      </c>
      <c r="G1956" s="5">
        <v>12</v>
      </c>
      <c r="H1956" s="5">
        <v>29</v>
      </c>
      <c r="I1956" s="15">
        <v>3.4670023148148101</v>
      </c>
      <c r="J1956" s="8">
        <v>-500</v>
      </c>
      <c r="K1956" t="s">
        <v>19</v>
      </c>
      <c r="L1956" s="4">
        <v>50.71</v>
      </c>
      <c r="M1956" s="10">
        <v>3636263.7</v>
      </c>
      <c r="N1956" s="10">
        <v>11877602.699999999</v>
      </c>
    </row>
    <row r="1957" spans="1:14" x14ac:dyDescent="0.55000000000000004">
      <c r="A1957">
        <v>1955</v>
      </c>
      <c r="B1957">
        <v>2017</v>
      </c>
      <c r="C1957" s="5">
        <v>10</v>
      </c>
      <c r="D1957" s="5">
        <v>26</v>
      </c>
      <c r="E1957">
        <v>4</v>
      </c>
      <c r="F1957" s="5">
        <v>11</v>
      </c>
      <c r="G1957" s="5">
        <v>12</v>
      </c>
      <c r="H1957" s="5">
        <v>59</v>
      </c>
      <c r="I1957" s="15">
        <v>3.46734953703703</v>
      </c>
      <c r="J1957" s="8">
        <v>-500</v>
      </c>
      <c r="K1957" t="s">
        <v>19</v>
      </c>
      <c r="L1957" s="4">
        <v>31.25</v>
      </c>
      <c r="M1957" s="10">
        <v>5650250.7000000002</v>
      </c>
      <c r="N1957" s="10">
        <v>11076605.5</v>
      </c>
    </row>
    <row r="1958" spans="1:14" x14ac:dyDescent="0.55000000000000004">
      <c r="A1958">
        <v>1956</v>
      </c>
      <c r="B1958">
        <v>2017</v>
      </c>
      <c r="C1958" s="5">
        <v>10</v>
      </c>
      <c r="D1958" s="5">
        <v>26</v>
      </c>
      <c r="E1958">
        <v>4</v>
      </c>
      <c r="F1958" s="5">
        <v>11</v>
      </c>
      <c r="G1958" s="5">
        <v>13</v>
      </c>
      <c r="H1958" s="5">
        <v>29</v>
      </c>
      <c r="I1958" s="15">
        <v>3.4676967592592498</v>
      </c>
      <c r="J1958" s="8">
        <v>-500</v>
      </c>
      <c r="K1958" t="s">
        <v>19</v>
      </c>
      <c r="L1958" s="4">
        <v>39.43</v>
      </c>
      <c r="M1958" s="10">
        <v>9449069.5</v>
      </c>
      <c r="N1958" s="10">
        <v>20720655</v>
      </c>
    </row>
    <row r="1959" spans="1:14" x14ac:dyDescent="0.55000000000000004">
      <c r="A1959">
        <v>1957</v>
      </c>
      <c r="B1959">
        <v>2017</v>
      </c>
      <c r="C1959" s="5">
        <v>10</v>
      </c>
      <c r="D1959" s="5">
        <v>26</v>
      </c>
      <c r="E1959">
        <v>4</v>
      </c>
      <c r="F1959" s="5">
        <v>11</v>
      </c>
      <c r="G1959" s="5">
        <v>13</v>
      </c>
      <c r="H1959" s="5">
        <v>59</v>
      </c>
      <c r="I1959" s="15">
        <v>3.4680439814814799</v>
      </c>
      <c r="J1959" s="8">
        <v>-500</v>
      </c>
      <c r="K1959" t="s">
        <v>19</v>
      </c>
      <c r="L1959" s="4">
        <v>39.07</v>
      </c>
      <c r="M1959" s="10">
        <v>10237998.5</v>
      </c>
      <c r="N1959" s="10">
        <v>18894150.800000001</v>
      </c>
    </row>
    <row r="1960" spans="1:14" x14ac:dyDescent="0.55000000000000004">
      <c r="A1960">
        <v>1958</v>
      </c>
      <c r="B1960">
        <v>2017</v>
      </c>
      <c r="C1960" s="5">
        <v>10</v>
      </c>
      <c r="D1960" s="5">
        <v>26</v>
      </c>
      <c r="E1960">
        <v>4</v>
      </c>
      <c r="F1960" s="5">
        <v>11</v>
      </c>
      <c r="G1960" s="5">
        <v>14</v>
      </c>
      <c r="H1960" s="5">
        <v>29</v>
      </c>
      <c r="I1960" s="15">
        <v>3.4683912037037001</v>
      </c>
      <c r="J1960" s="8">
        <v>-500</v>
      </c>
      <c r="K1960" t="s">
        <v>19</v>
      </c>
      <c r="L1960" s="4">
        <v>27.34</v>
      </c>
      <c r="M1960" s="10">
        <v>5353909.3</v>
      </c>
      <c r="N1960" s="10">
        <v>22157336.800000001</v>
      </c>
    </row>
    <row r="1961" spans="1:14" x14ac:dyDescent="0.55000000000000004">
      <c r="A1961">
        <v>1959</v>
      </c>
      <c r="B1961">
        <v>2017</v>
      </c>
      <c r="C1961" s="5">
        <v>10</v>
      </c>
      <c r="D1961" s="5">
        <v>26</v>
      </c>
      <c r="E1961">
        <v>4</v>
      </c>
      <c r="F1961" s="5">
        <v>11</v>
      </c>
      <c r="G1961" s="5">
        <v>14</v>
      </c>
      <c r="H1961" s="5">
        <v>59</v>
      </c>
      <c r="I1961" s="15">
        <v>3.46873842592592</v>
      </c>
      <c r="J1961" s="8">
        <v>-500</v>
      </c>
      <c r="K1961" t="s">
        <v>19</v>
      </c>
      <c r="L1961" s="4">
        <v>35.159999999999997</v>
      </c>
      <c r="M1961" s="10">
        <v>10835868.800000001</v>
      </c>
      <c r="N1961" s="10">
        <v>16909674.800000001</v>
      </c>
    </row>
    <row r="1962" spans="1:14" x14ac:dyDescent="0.55000000000000004">
      <c r="A1962">
        <v>1960</v>
      </c>
      <c r="B1962">
        <v>2017</v>
      </c>
      <c r="C1962" s="5">
        <v>10</v>
      </c>
      <c r="D1962" s="5">
        <v>26</v>
      </c>
      <c r="E1962">
        <v>4</v>
      </c>
      <c r="F1962" s="5">
        <v>11</v>
      </c>
      <c r="G1962" s="5">
        <v>15</v>
      </c>
      <c r="H1962" s="5">
        <v>29</v>
      </c>
      <c r="I1962" s="15">
        <v>3.4690856481481398</v>
      </c>
      <c r="J1962" s="8">
        <v>-500</v>
      </c>
      <c r="K1962" t="s">
        <v>19</v>
      </c>
      <c r="L1962" s="4">
        <v>35.049999999999997</v>
      </c>
      <c r="M1962" s="10">
        <v>5951583.2000000002</v>
      </c>
      <c r="N1962" s="10">
        <v>15629525.199999999</v>
      </c>
    </row>
    <row r="1963" spans="1:14" x14ac:dyDescent="0.55000000000000004">
      <c r="A1963">
        <v>1961</v>
      </c>
      <c r="B1963">
        <v>2017</v>
      </c>
      <c r="C1963" s="5">
        <v>10</v>
      </c>
      <c r="D1963" s="5">
        <v>26</v>
      </c>
      <c r="E1963">
        <v>4</v>
      </c>
      <c r="F1963" s="5">
        <v>11</v>
      </c>
      <c r="G1963" s="5">
        <v>15</v>
      </c>
      <c r="H1963" s="5">
        <v>59</v>
      </c>
      <c r="I1963" s="15">
        <v>3.4694328703703698</v>
      </c>
      <c r="J1963" s="8">
        <v>-500</v>
      </c>
      <c r="K1963" t="s">
        <v>19</v>
      </c>
      <c r="L1963" s="4">
        <v>27.33</v>
      </c>
      <c r="M1963" s="10">
        <v>7883427.7000000002</v>
      </c>
      <c r="N1963" s="10">
        <v>12353580.300000001</v>
      </c>
    </row>
    <row r="1964" spans="1:14" x14ac:dyDescent="0.55000000000000004">
      <c r="A1964">
        <v>1962</v>
      </c>
      <c r="B1964">
        <v>2017</v>
      </c>
      <c r="C1964" s="5">
        <v>10</v>
      </c>
      <c r="D1964" s="5">
        <v>26</v>
      </c>
      <c r="E1964">
        <v>4</v>
      </c>
      <c r="F1964" s="5">
        <v>11</v>
      </c>
      <c r="G1964" s="5">
        <v>16</v>
      </c>
      <c r="H1964" s="5">
        <v>29</v>
      </c>
      <c r="I1964" s="15">
        <v>3.4697800925925901</v>
      </c>
      <c r="J1964" s="8">
        <v>-500</v>
      </c>
      <c r="K1964" t="s">
        <v>19</v>
      </c>
      <c r="L1964" s="4">
        <v>31.2</v>
      </c>
      <c r="M1964" s="10">
        <v>9793791.3000000007</v>
      </c>
      <c r="N1964" s="10">
        <v>20073740.699999999</v>
      </c>
    </row>
    <row r="1965" spans="1:14" x14ac:dyDescent="0.55000000000000004">
      <c r="A1965">
        <v>1963</v>
      </c>
      <c r="B1965">
        <v>2017</v>
      </c>
      <c r="C1965" s="5">
        <v>10</v>
      </c>
      <c r="D1965" s="5">
        <v>26</v>
      </c>
      <c r="E1965">
        <v>4</v>
      </c>
      <c r="F1965" s="5">
        <v>11</v>
      </c>
      <c r="G1965" s="5">
        <v>16</v>
      </c>
      <c r="H1965" s="5">
        <v>59</v>
      </c>
      <c r="I1965" s="15">
        <v>3.47012731481481</v>
      </c>
      <c r="J1965" s="8">
        <v>-500</v>
      </c>
      <c r="K1965" t="s">
        <v>19</v>
      </c>
      <c r="L1965" s="4">
        <v>27.34</v>
      </c>
      <c r="M1965" s="10">
        <v>5212243.8</v>
      </c>
      <c r="N1965" s="10">
        <v>22149482.699999999</v>
      </c>
    </row>
    <row r="1966" spans="1:14" x14ac:dyDescent="0.55000000000000004">
      <c r="A1966">
        <v>1964</v>
      </c>
      <c r="B1966">
        <v>2017</v>
      </c>
      <c r="C1966" s="5">
        <v>10</v>
      </c>
      <c r="D1966" s="5">
        <v>26</v>
      </c>
      <c r="E1966">
        <v>4</v>
      </c>
      <c r="F1966" s="5">
        <v>11</v>
      </c>
      <c r="G1966" s="5">
        <v>17</v>
      </c>
      <c r="H1966" s="5">
        <v>29</v>
      </c>
      <c r="I1966" s="15">
        <v>3.4704745370370298</v>
      </c>
      <c r="J1966" s="8">
        <v>-500</v>
      </c>
      <c r="K1966" t="s">
        <v>19</v>
      </c>
      <c r="L1966" s="4">
        <v>35.130000000000003</v>
      </c>
      <c r="M1966" s="10">
        <v>9049740.0999999996</v>
      </c>
      <c r="N1966" s="10">
        <v>20078506.600000001</v>
      </c>
    </row>
    <row r="1967" spans="1:14" x14ac:dyDescent="0.55000000000000004">
      <c r="A1967">
        <v>1965</v>
      </c>
      <c r="B1967">
        <v>2017</v>
      </c>
      <c r="C1967" s="5">
        <v>10</v>
      </c>
      <c r="D1967" s="5">
        <v>26</v>
      </c>
      <c r="E1967">
        <v>4</v>
      </c>
      <c r="F1967" s="5">
        <v>11</v>
      </c>
      <c r="G1967" s="5">
        <v>17</v>
      </c>
      <c r="H1967" s="5">
        <v>59</v>
      </c>
      <c r="I1967" s="15">
        <v>3.4708217592592501</v>
      </c>
      <c r="J1967" s="8">
        <v>-500</v>
      </c>
      <c r="K1967" t="s">
        <v>19</v>
      </c>
      <c r="L1967" s="4">
        <v>23.44</v>
      </c>
      <c r="M1967" s="10">
        <v>5647236.5999999996</v>
      </c>
      <c r="N1967" s="10">
        <v>22039646.100000001</v>
      </c>
    </row>
    <row r="1968" spans="1:14" x14ac:dyDescent="0.55000000000000004">
      <c r="A1968">
        <v>1966</v>
      </c>
      <c r="B1968">
        <v>2017</v>
      </c>
      <c r="C1968" s="5">
        <v>10</v>
      </c>
      <c r="D1968" s="5">
        <v>26</v>
      </c>
      <c r="E1968">
        <v>4</v>
      </c>
      <c r="F1968" s="5">
        <v>11</v>
      </c>
      <c r="G1968" s="5">
        <v>18</v>
      </c>
      <c r="H1968" s="5">
        <v>29</v>
      </c>
      <c r="I1968" s="15">
        <v>3.4711689814814801</v>
      </c>
      <c r="J1968" s="8">
        <v>-500</v>
      </c>
      <c r="K1968" t="s">
        <v>19</v>
      </c>
      <c r="L1968" s="4">
        <v>27.34</v>
      </c>
      <c r="M1968" s="10">
        <v>11429091.800000001</v>
      </c>
      <c r="N1968" s="10">
        <v>4550784.4000000004</v>
      </c>
    </row>
    <row r="1969" spans="1:14" x14ac:dyDescent="0.55000000000000004">
      <c r="A1969">
        <v>1967</v>
      </c>
      <c r="B1969">
        <v>2017</v>
      </c>
      <c r="C1969" s="5">
        <v>10</v>
      </c>
      <c r="D1969" s="5">
        <v>26</v>
      </c>
      <c r="E1969">
        <v>4</v>
      </c>
      <c r="F1969" s="5">
        <v>11</v>
      </c>
      <c r="G1969" s="5">
        <v>18</v>
      </c>
      <c r="H1969" s="5">
        <v>59</v>
      </c>
      <c r="I1969" s="15">
        <v>3.4715162037037</v>
      </c>
      <c r="J1969" s="8">
        <v>-500</v>
      </c>
      <c r="K1969" t="s">
        <v>19</v>
      </c>
      <c r="L1969" s="4">
        <v>35.119999999999997</v>
      </c>
      <c r="M1969" s="10">
        <v>13935928.800000001</v>
      </c>
      <c r="N1969" s="10">
        <v>27677992.199999999</v>
      </c>
    </row>
    <row r="1970" spans="1:14" x14ac:dyDescent="0.55000000000000004">
      <c r="A1970">
        <v>1968</v>
      </c>
      <c r="B1970">
        <v>2017</v>
      </c>
      <c r="C1970" s="5">
        <v>10</v>
      </c>
      <c r="D1970" s="5">
        <v>26</v>
      </c>
      <c r="E1970">
        <v>4</v>
      </c>
      <c r="F1970" s="5">
        <v>11</v>
      </c>
      <c r="G1970" s="5">
        <v>19</v>
      </c>
      <c r="H1970" s="5">
        <v>29</v>
      </c>
      <c r="I1970" s="15">
        <v>3.4718634259259198</v>
      </c>
      <c r="J1970" s="8">
        <v>-500</v>
      </c>
      <c r="K1970" t="s">
        <v>19</v>
      </c>
      <c r="L1970" s="4">
        <v>27.34</v>
      </c>
      <c r="M1970" s="10">
        <v>12626946.1</v>
      </c>
      <c r="N1970" s="10">
        <v>20468046.600000001</v>
      </c>
    </row>
    <row r="1971" spans="1:14" x14ac:dyDescent="0.55000000000000004">
      <c r="A1971">
        <v>1969</v>
      </c>
      <c r="B1971">
        <v>2017</v>
      </c>
      <c r="C1971" s="5">
        <v>10</v>
      </c>
      <c r="D1971" s="5">
        <v>26</v>
      </c>
      <c r="E1971">
        <v>4</v>
      </c>
      <c r="F1971" s="5">
        <v>11</v>
      </c>
      <c r="G1971" s="5">
        <v>19</v>
      </c>
      <c r="H1971" s="5">
        <v>59</v>
      </c>
      <c r="I1971" s="15">
        <v>3.4722106481481401</v>
      </c>
      <c r="J1971" s="8">
        <v>-500</v>
      </c>
      <c r="K1971" t="s">
        <v>19</v>
      </c>
      <c r="L1971" s="4">
        <v>35.119999999999997</v>
      </c>
      <c r="M1971" s="10">
        <v>8638621.0999999996</v>
      </c>
      <c r="N1971" s="10">
        <v>14247395.1</v>
      </c>
    </row>
    <row r="1972" spans="1:14" x14ac:dyDescent="0.55000000000000004">
      <c r="A1972">
        <v>1970</v>
      </c>
      <c r="B1972">
        <v>2017</v>
      </c>
      <c r="C1972" s="5">
        <v>10</v>
      </c>
      <c r="D1972" s="5">
        <v>26</v>
      </c>
      <c r="E1972">
        <v>4</v>
      </c>
      <c r="F1972" s="5">
        <v>11</v>
      </c>
      <c r="G1972" s="5">
        <v>20</v>
      </c>
      <c r="H1972" s="5">
        <v>29</v>
      </c>
      <c r="I1972" s="15">
        <v>3.4725578703703701</v>
      </c>
      <c r="J1972" s="8">
        <v>-500</v>
      </c>
      <c r="K1972" t="s">
        <v>19</v>
      </c>
      <c r="L1972" s="4">
        <v>27.34</v>
      </c>
      <c r="M1972" s="10">
        <v>9618978.5999999996</v>
      </c>
      <c r="N1972" s="10">
        <v>14939446.199999999</v>
      </c>
    </row>
    <row r="1973" spans="1:14" x14ac:dyDescent="0.55000000000000004">
      <c r="A1973">
        <v>1971</v>
      </c>
      <c r="B1973">
        <v>2017</v>
      </c>
      <c r="C1973" s="5">
        <v>10</v>
      </c>
      <c r="D1973" s="5">
        <v>26</v>
      </c>
      <c r="E1973">
        <v>4</v>
      </c>
      <c r="F1973" s="5">
        <v>11</v>
      </c>
      <c r="G1973" s="5">
        <v>20</v>
      </c>
      <c r="H1973" s="5">
        <v>59</v>
      </c>
      <c r="I1973" s="15">
        <v>3.4729050925925899</v>
      </c>
      <c r="J1973" s="8">
        <v>-500</v>
      </c>
      <c r="K1973" t="s">
        <v>19</v>
      </c>
      <c r="L1973" s="4">
        <v>27.34</v>
      </c>
      <c r="M1973" s="10">
        <v>8637065.1999999993</v>
      </c>
      <c r="N1973" s="10">
        <v>22940287.100000001</v>
      </c>
    </row>
    <row r="1974" spans="1:14" x14ac:dyDescent="0.55000000000000004">
      <c r="A1974">
        <v>1972</v>
      </c>
      <c r="B1974">
        <v>2017</v>
      </c>
      <c r="C1974" s="5">
        <v>10</v>
      </c>
      <c r="D1974" s="5">
        <v>26</v>
      </c>
      <c r="E1974">
        <v>4</v>
      </c>
      <c r="F1974" s="5">
        <v>11</v>
      </c>
      <c r="G1974" s="5">
        <v>21</v>
      </c>
      <c r="H1974" s="5">
        <v>29</v>
      </c>
      <c r="I1974" s="15">
        <v>3.4732523148148098</v>
      </c>
      <c r="J1974" s="8">
        <v>-500</v>
      </c>
      <c r="K1974" t="s">
        <v>19</v>
      </c>
      <c r="L1974" s="4">
        <v>39.07</v>
      </c>
      <c r="M1974" s="10">
        <v>11214743.199999999</v>
      </c>
      <c r="N1974" s="10">
        <v>20079798.899999999</v>
      </c>
    </row>
    <row r="1975" spans="1:14" x14ac:dyDescent="0.55000000000000004">
      <c r="A1975">
        <v>1973</v>
      </c>
      <c r="B1975">
        <v>2017</v>
      </c>
      <c r="C1975" s="5">
        <v>10</v>
      </c>
      <c r="D1975" s="5">
        <v>26</v>
      </c>
      <c r="E1975">
        <v>4</v>
      </c>
      <c r="F1975" s="5">
        <v>11</v>
      </c>
      <c r="G1975" s="5">
        <v>21</v>
      </c>
      <c r="H1975" s="5">
        <v>59</v>
      </c>
      <c r="I1975" s="15">
        <v>3.4735995370370301</v>
      </c>
      <c r="J1975" s="8">
        <v>-500</v>
      </c>
      <c r="K1975" t="s">
        <v>19</v>
      </c>
      <c r="L1975" s="4">
        <v>39.020000000000003</v>
      </c>
      <c r="M1975" s="10">
        <v>9907206.1999999993</v>
      </c>
      <c r="N1975" s="10">
        <v>25579209.399999999</v>
      </c>
    </row>
    <row r="1976" spans="1:14" x14ac:dyDescent="0.55000000000000004">
      <c r="A1976">
        <v>1974</v>
      </c>
      <c r="B1976">
        <v>2017</v>
      </c>
      <c r="C1976" s="5">
        <v>10</v>
      </c>
      <c r="D1976" s="5">
        <v>26</v>
      </c>
      <c r="E1976">
        <v>4</v>
      </c>
      <c r="F1976" s="5">
        <v>11</v>
      </c>
      <c r="G1976" s="5">
        <v>22</v>
      </c>
      <c r="H1976" s="5">
        <v>29</v>
      </c>
      <c r="I1976" s="15">
        <v>3.4739467592592499</v>
      </c>
      <c r="J1976" s="8">
        <v>-500</v>
      </c>
      <c r="K1976" t="s">
        <v>19</v>
      </c>
      <c r="L1976" s="4">
        <v>35.159999999999997</v>
      </c>
      <c r="M1976" s="10">
        <v>13178471.300000001</v>
      </c>
      <c r="N1976" s="10">
        <v>26760072.800000001</v>
      </c>
    </row>
    <row r="1977" spans="1:14" x14ac:dyDescent="0.55000000000000004">
      <c r="A1977">
        <v>1975</v>
      </c>
      <c r="B1977">
        <v>2017</v>
      </c>
      <c r="C1977" s="5">
        <v>10</v>
      </c>
      <c r="D1977" s="5">
        <v>26</v>
      </c>
      <c r="E1977">
        <v>4</v>
      </c>
      <c r="F1977" s="5">
        <v>11</v>
      </c>
      <c r="G1977" s="5">
        <v>22</v>
      </c>
      <c r="H1977" s="5">
        <v>59</v>
      </c>
      <c r="I1977" s="15">
        <v>3.4742939814814799</v>
      </c>
      <c r="J1977" s="8">
        <v>-500</v>
      </c>
      <c r="K1977" t="s">
        <v>19</v>
      </c>
      <c r="L1977" s="4">
        <v>35.19</v>
      </c>
      <c r="M1977" s="10">
        <v>7691404.7000000002</v>
      </c>
      <c r="N1977" s="10">
        <v>9048687.5</v>
      </c>
    </row>
    <row r="1978" spans="1:14" x14ac:dyDescent="0.55000000000000004">
      <c r="A1978">
        <v>1976</v>
      </c>
      <c r="B1978">
        <v>2017</v>
      </c>
      <c r="C1978" s="5">
        <v>10</v>
      </c>
      <c r="D1978" s="5">
        <v>26</v>
      </c>
      <c r="E1978">
        <v>4</v>
      </c>
      <c r="F1978" s="5">
        <v>11</v>
      </c>
      <c r="G1978" s="5">
        <v>23</v>
      </c>
      <c r="H1978" s="5">
        <v>29</v>
      </c>
      <c r="I1978" s="15">
        <v>3.4746412037037002</v>
      </c>
      <c r="J1978" s="8">
        <v>-500</v>
      </c>
      <c r="K1978" t="s">
        <v>19</v>
      </c>
      <c r="L1978" s="4">
        <v>27.29</v>
      </c>
      <c r="M1978" s="10">
        <v>5270158.0999999996</v>
      </c>
      <c r="N1978" s="10">
        <v>23790859.899999999</v>
      </c>
    </row>
    <row r="1979" spans="1:14" x14ac:dyDescent="0.55000000000000004">
      <c r="A1979">
        <v>1977</v>
      </c>
      <c r="B1979">
        <v>2017</v>
      </c>
      <c r="C1979" s="5">
        <v>10</v>
      </c>
      <c r="D1979" s="5">
        <v>26</v>
      </c>
      <c r="E1979">
        <v>4</v>
      </c>
      <c r="F1979" s="5">
        <v>11</v>
      </c>
      <c r="G1979" s="5">
        <v>23</v>
      </c>
      <c r="H1979" s="5">
        <v>59</v>
      </c>
      <c r="I1979" s="15">
        <v>3.4749884259259201</v>
      </c>
      <c r="J1979" s="8">
        <v>-500</v>
      </c>
      <c r="K1979" t="s">
        <v>19</v>
      </c>
      <c r="L1979" s="4">
        <v>27.34</v>
      </c>
      <c r="M1979" s="10">
        <v>8341073.9000000004</v>
      </c>
      <c r="N1979" s="10">
        <v>14275975.6</v>
      </c>
    </row>
    <row r="1980" spans="1:14" x14ac:dyDescent="0.55000000000000004">
      <c r="A1980">
        <v>1978</v>
      </c>
      <c r="B1980">
        <v>2017</v>
      </c>
      <c r="C1980" s="5">
        <v>10</v>
      </c>
      <c r="D1980" s="5">
        <v>26</v>
      </c>
      <c r="E1980">
        <v>4</v>
      </c>
      <c r="F1980" s="5">
        <v>11</v>
      </c>
      <c r="G1980" s="5">
        <v>24</v>
      </c>
      <c r="H1980" s="5">
        <v>29</v>
      </c>
      <c r="I1980" s="15">
        <v>3.4753356481481399</v>
      </c>
      <c r="J1980" s="8">
        <v>-500</v>
      </c>
      <c r="K1980" t="s">
        <v>19</v>
      </c>
      <c r="L1980" s="4">
        <v>42.93</v>
      </c>
      <c r="M1980" s="10">
        <v>6447900</v>
      </c>
      <c r="N1980" s="10">
        <v>27821465.899999999</v>
      </c>
    </row>
    <row r="1981" spans="1:14" x14ac:dyDescent="0.55000000000000004">
      <c r="A1981">
        <v>1979</v>
      </c>
      <c r="B1981">
        <v>2017</v>
      </c>
      <c r="C1981" s="5">
        <v>10</v>
      </c>
      <c r="D1981" s="5">
        <v>26</v>
      </c>
      <c r="E1981">
        <v>4</v>
      </c>
      <c r="F1981" s="5">
        <v>11</v>
      </c>
      <c r="G1981" s="5">
        <v>24</v>
      </c>
      <c r="H1981" s="5">
        <v>59</v>
      </c>
      <c r="I1981" s="15">
        <v>3.4756828703703699</v>
      </c>
      <c r="J1981" s="8">
        <v>-500</v>
      </c>
      <c r="K1981" t="s">
        <v>19</v>
      </c>
      <c r="L1981" s="4">
        <v>31.25</v>
      </c>
      <c r="M1981" s="10">
        <v>8366594.9000000004</v>
      </c>
      <c r="N1981" s="10">
        <v>14247395.1</v>
      </c>
    </row>
    <row r="1982" spans="1:14" x14ac:dyDescent="0.55000000000000004">
      <c r="A1982">
        <v>1980</v>
      </c>
      <c r="B1982">
        <v>2017</v>
      </c>
      <c r="C1982" s="5">
        <v>10</v>
      </c>
      <c r="D1982" s="5">
        <v>26</v>
      </c>
      <c r="E1982">
        <v>4</v>
      </c>
      <c r="F1982" s="5">
        <v>11</v>
      </c>
      <c r="G1982" s="5">
        <v>25</v>
      </c>
      <c r="H1982" s="5">
        <v>29</v>
      </c>
      <c r="I1982" s="15">
        <v>3.4760300925925902</v>
      </c>
      <c r="J1982" s="8">
        <v>-500</v>
      </c>
      <c r="K1982" t="s">
        <v>19</v>
      </c>
      <c r="L1982" s="4">
        <v>27.34</v>
      </c>
      <c r="M1982" s="10">
        <v>5936936.4000000004</v>
      </c>
      <c r="N1982" s="10">
        <v>13668015.6</v>
      </c>
    </row>
    <row r="1983" spans="1:14" x14ac:dyDescent="0.55000000000000004">
      <c r="A1983">
        <v>1981</v>
      </c>
      <c r="B1983">
        <v>2017</v>
      </c>
      <c r="C1983" s="5">
        <v>10</v>
      </c>
      <c r="D1983" s="5">
        <v>26</v>
      </c>
      <c r="E1983">
        <v>4</v>
      </c>
      <c r="F1983" s="5">
        <v>11</v>
      </c>
      <c r="G1983" s="5">
        <v>25</v>
      </c>
      <c r="H1983" s="5">
        <v>59</v>
      </c>
      <c r="I1983" s="15">
        <v>3.47637731481481</v>
      </c>
      <c r="J1983" s="8">
        <v>-500</v>
      </c>
      <c r="K1983" t="s">
        <v>19</v>
      </c>
      <c r="L1983" s="4">
        <v>35.11</v>
      </c>
      <c r="M1983" s="10">
        <v>6774730.4000000004</v>
      </c>
      <c r="N1983" s="10">
        <v>9718658.3000000007</v>
      </c>
    </row>
    <row r="1984" spans="1:14" x14ac:dyDescent="0.55000000000000004">
      <c r="A1984">
        <v>1982</v>
      </c>
      <c r="B1984">
        <v>2017</v>
      </c>
      <c r="C1984" s="5">
        <v>10</v>
      </c>
      <c r="D1984" s="5">
        <v>26</v>
      </c>
      <c r="E1984">
        <v>4</v>
      </c>
      <c r="F1984" s="5">
        <v>11</v>
      </c>
      <c r="G1984" s="5">
        <v>26</v>
      </c>
      <c r="H1984" s="5">
        <v>29</v>
      </c>
      <c r="I1984" s="15">
        <v>3.4767245370370299</v>
      </c>
      <c r="J1984" s="8">
        <v>-500</v>
      </c>
      <c r="K1984" t="s">
        <v>19</v>
      </c>
      <c r="L1984" s="4">
        <v>27.35</v>
      </c>
      <c r="M1984" s="10">
        <v>8569619.8000000007</v>
      </c>
      <c r="N1984" s="10">
        <v>21367463.899999999</v>
      </c>
    </row>
    <row r="1985" spans="1:14" x14ac:dyDescent="0.55000000000000004">
      <c r="A1985">
        <v>1983</v>
      </c>
      <c r="B1985">
        <v>2017</v>
      </c>
      <c r="C1985" s="5">
        <v>10</v>
      </c>
      <c r="D1985" s="5">
        <v>26</v>
      </c>
      <c r="E1985">
        <v>4</v>
      </c>
      <c r="F1985" s="5">
        <v>11</v>
      </c>
      <c r="G1985" s="5">
        <v>26</v>
      </c>
      <c r="H1985" s="5">
        <v>59</v>
      </c>
      <c r="I1985" s="15">
        <v>3.4770717592592502</v>
      </c>
      <c r="J1985" s="8">
        <v>-500</v>
      </c>
      <c r="K1985" t="s">
        <v>19</v>
      </c>
      <c r="L1985" s="4">
        <v>35.65</v>
      </c>
      <c r="M1985" s="10">
        <v>11970432.5</v>
      </c>
      <c r="N1985" s="10">
        <v>18841726.399999999</v>
      </c>
    </row>
    <row r="1986" spans="1:14" x14ac:dyDescent="0.55000000000000004">
      <c r="A1986">
        <v>1984</v>
      </c>
      <c r="B1986">
        <v>2017</v>
      </c>
      <c r="C1986" s="5">
        <v>10</v>
      </c>
      <c r="D1986" s="5">
        <v>26</v>
      </c>
      <c r="E1986">
        <v>4</v>
      </c>
      <c r="F1986" s="5">
        <v>11</v>
      </c>
      <c r="G1986" s="5">
        <v>27</v>
      </c>
      <c r="H1986" s="5">
        <v>29</v>
      </c>
      <c r="I1986" s="15">
        <v>3.4774189814814802</v>
      </c>
      <c r="J1986" s="8">
        <v>-500</v>
      </c>
      <c r="K1986" t="s">
        <v>19</v>
      </c>
      <c r="L1986" s="4">
        <v>35.119999999999997</v>
      </c>
      <c r="M1986" s="10">
        <v>9938823.3000000007</v>
      </c>
      <c r="N1986" s="10">
        <v>22148504.300000001</v>
      </c>
    </row>
    <row r="1987" spans="1:14" x14ac:dyDescent="0.55000000000000004">
      <c r="A1987">
        <v>1985</v>
      </c>
      <c r="B1987">
        <v>2017</v>
      </c>
      <c r="C1987" s="5">
        <v>10</v>
      </c>
      <c r="D1987" s="5">
        <v>26</v>
      </c>
      <c r="E1987">
        <v>4</v>
      </c>
      <c r="F1987" s="5">
        <v>11</v>
      </c>
      <c r="G1987" s="5">
        <v>27</v>
      </c>
      <c r="H1987" s="5">
        <v>59</v>
      </c>
      <c r="I1987" s="15">
        <v>3.4777662037037</v>
      </c>
      <c r="J1987" s="8">
        <v>-500</v>
      </c>
      <c r="K1987" t="s">
        <v>19</v>
      </c>
      <c r="L1987" s="4">
        <v>35.15</v>
      </c>
      <c r="M1987" s="10">
        <v>6408552.7000000002</v>
      </c>
      <c r="N1987" s="10">
        <v>7548151</v>
      </c>
    </row>
    <row r="1988" spans="1:14" x14ac:dyDescent="0.55000000000000004">
      <c r="A1988">
        <v>1986</v>
      </c>
      <c r="B1988">
        <v>2017</v>
      </c>
      <c r="C1988" s="5">
        <v>10</v>
      </c>
      <c r="D1988" s="5">
        <v>26</v>
      </c>
      <c r="E1988">
        <v>4</v>
      </c>
      <c r="F1988" s="5">
        <v>11</v>
      </c>
      <c r="G1988" s="5">
        <v>28</v>
      </c>
      <c r="H1988" s="5">
        <v>29</v>
      </c>
      <c r="I1988" s="15">
        <v>3.4781134259259199</v>
      </c>
      <c r="J1988" s="8">
        <v>-500</v>
      </c>
      <c r="K1988" t="s">
        <v>19</v>
      </c>
      <c r="L1988" s="4">
        <v>27.34</v>
      </c>
      <c r="M1988" s="10">
        <v>4783212.0999999996</v>
      </c>
      <c r="N1988" s="10">
        <v>18834202</v>
      </c>
    </row>
    <row r="1989" spans="1:14" x14ac:dyDescent="0.55000000000000004">
      <c r="A1989">
        <v>1987</v>
      </c>
      <c r="B1989">
        <v>2017</v>
      </c>
      <c r="C1989" s="5">
        <v>10</v>
      </c>
      <c r="D1989" s="5">
        <v>26</v>
      </c>
      <c r="E1989">
        <v>4</v>
      </c>
      <c r="F1989" s="5">
        <v>11</v>
      </c>
      <c r="G1989" s="5">
        <v>28</v>
      </c>
      <c r="H1989" s="5">
        <v>59</v>
      </c>
      <c r="I1989" s="15">
        <v>3.4784606481481402</v>
      </c>
      <c r="J1989" s="8">
        <v>-500</v>
      </c>
      <c r="K1989" t="s">
        <v>19</v>
      </c>
      <c r="L1989" s="4">
        <v>35.57</v>
      </c>
      <c r="M1989" s="10">
        <v>9416385.5</v>
      </c>
      <c r="N1989" s="10">
        <v>22939787.300000001</v>
      </c>
    </row>
    <row r="1990" spans="1:14" x14ac:dyDescent="0.55000000000000004">
      <c r="A1990">
        <v>1988</v>
      </c>
      <c r="B1990">
        <v>2017</v>
      </c>
      <c r="C1990" s="5">
        <v>10</v>
      </c>
      <c r="D1990" s="5">
        <v>26</v>
      </c>
      <c r="E1990">
        <v>4</v>
      </c>
      <c r="F1990" s="5">
        <v>11</v>
      </c>
      <c r="G1990" s="5">
        <v>29</v>
      </c>
      <c r="H1990" s="5">
        <v>29</v>
      </c>
      <c r="I1990" s="15">
        <v>3.4788078703703702</v>
      </c>
      <c r="J1990" s="8">
        <v>-500</v>
      </c>
      <c r="K1990" t="s">
        <v>19</v>
      </c>
      <c r="L1990" s="4">
        <v>39.07</v>
      </c>
      <c r="M1990" s="10">
        <v>10341822.800000001</v>
      </c>
      <c r="N1990" s="10">
        <v>17843820.300000001</v>
      </c>
    </row>
    <row r="1991" spans="1:14" x14ac:dyDescent="0.55000000000000004">
      <c r="A1991">
        <v>1989</v>
      </c>
      <c r="B1991">
        <v>2017</v>
      </c>
      <c r="C1991" s="5">
        <v>10</v>
      </c>
      <c r="D1991" s="5">
        <v>26</v>
      </c>
      <c r="E1991">
        <v>4</v>
      </c>
      <c r="F1991" s="5">
        <v>11</v>
      </c>
      <c r="G1991" s="5">
        <v>29</v>
      </c>
      <c r="H1991" s="5">
        <v>59</v>
      </c>
      <c r="I1991" s="15">
        <v>3.47915509259259</v>
      </c>
      <c r="J1991" s="8">
        <v>-500</v>
      </c>
      <c r="K1991" t="s">
        <v>19</v>
      </c>
      <c r="L1991" s="4">
        <v>35.11</v>
      </c>
      <c r="M1991" s="10">
        <v>8460782.1999999993</v>
      </c>
      <c r="N1991" s="10">
        <v>9730914.1999999993</v>
      </c>
    </row>
    <row r="1992" spans="1:14" x14ac:dyDescent="0.55000000000000004">
      <c r="A1992">
        <v>1990</v>
      </c>
      <c r="B1992">
        <v>2017</v>
      </c>
      <c r="C1992" s="5">
        <v>10</v>
      </c>
      <c r="D1992" s="5">
        <v>26</v>
      </c>
      <c r="E1992">
        <v>4</v>
      </c>
      <c r="F1992" s="5">
        <v>11</v>
      </c>
      <c r="G1992" s="5">
        <v>30</v>
      </c>
      <c r="H1992" s="5">
        <v>29</v>
      </c>
      <c r="I1992" s="15">
        <v>3.4795023148148099</v>
      </c>
      <c r="J1992" s="8">
        <v>-500</v>
      </c>
      <c r="K1992" t="s">
        <v>19</v>
      </c>
      <c r="L1992" s="4">
        <v>35.15</v>
      </c>
      <c r="M1992" s="10">
        <v>8408886</v>
      </c>
      <c r="N1992" s="10">
        <v>20720920.100000001</v>
      </c>
    </row>
    <row r="1993" spans="1:14" x14ac:dyDescent="0.55000000000000004">
      <c r="A1993">
        <v>1991</v>
      </c>
      <c r="B1993">
        <v>2017</v>
      </c>
      <c r="C1993" s="5">
        <v>10</v>
      </c>
      <c r="D1993" s="5">
        <v>26</v>
      </c>
      <c r="E1993">
        <v>4</v>
      </c>
      <c r="F1993" s="5">
        <v>11</v>
      </c>
      <c r="G1993" s="5">
        <v>30</v>
      </c>
      <c r="H1993" s="5">
        <v>59</v>
      </c>
      <c r="I1993" s="15">
        <v>3.4798495370370301</v>
      </c>
      <c r="J1993" s="8">
        <v>-500</v>
      </c>
      <c r="K1993" t="s">
        <v>19</v>
      </c>
      <c r="L1993" s="4">
        <v>27.35</v>
      </c>
      <c r="M1993" s="10">
        <v>5919011</v>
      </c>
      <c r="N1993" s="10">
        <v>19353245</v>
      </c>
    </row>
    <row r="1994" spans="1:14" x14ac:dyDescent="0.55000000000000004">
      <c r="A1994">
        <v>1992</v>
      </c>
      <c r="B1994">
        <v>2017</v>
      </c>
      <c r="C1994" s="5">
        <v>10</v>
      </c>
      <c r="D1994" s="5">
        <v>26</v>
      </c>
      <c r="E1994">
        <v>4</v>
      </c>
      <c r="F1994" s="5">
        <v>11</v>
      </c>
      <c r="G1994" s="5">
        <v>31</v>
      </c>
      <c r="H1994" s="5">
        <v>30</v>
      </c>
      <c r="I1994" s="15">
        <v>3.48020833333333</v>
      </c>
      <c r="J1994" s="8">
        <v>-500</v>
      </c>
      <c r="K1994" t="s">
        <v>19</v>
      </c>
      <c r="L1994" s="4">
        <v>39.07</v>
      </c>
      <c r="M1994" s="10">
        <v>7775266.5999999996</v>
      </c>
      <c r="N1994" s="10">
        <v>23801158.800000001</v>
      </c>
    </row>
    <row r="1995" spans="1:14" x14ac:dyDescent="0.55000000000000004">
      <c r="A1995">
        <v>1993</v>
      </c>
      <c r="B1995">
        <v>2017</v>
      </c>
      <c r="C1995" s="5">
        <v>10</v>
      </c>
      <c r="D1995" s="5">
        <v>26</v>
      </c>
      <c r="E1995">
        <v>4</v>
      </c>
      <c r="F1995" s="5">
        <v>11</v>
      </c>
      <c r="G1995" s="5">
        <v>32</v>
      </c>
      <c r="H1995" s="5">
        <v>0</v>
      </c>
      <c r="I1995" s="15">
        <v>3.4805555555555499</v>
      </c>
      <c r="J1995" s="8">
        <v>-500</v>
      </c>
      <c r="K1995" t="s">
        <v>19</v>
      </c>
      <c r="L1995" s="4">
        <v>35.11</v>
      </c>
      <c r="M1995" s="10">
        <v>6024433.2999999998</v>
      </c>
      <c r="N1995" s="10">
        <v>17844107.5</v>
      </c>
    </row>
    <row r="1996" spans="1:14" x14ac:dyDescent="0.55000000000000004">
      <c r="A1996">
        <v>1994</v>
      </c>
      <c r="B1996">
        <v>2017</v>
      </c>
      <c r="C1996" s="5">
        <v>10</v>
      </c>
      <c r="D1996" s="5">
        <v>26</v>
      </c>
      <c r="E1996">
        <v>4</v>
      </c>
      <c r="F1996" s="5">
        <v>11</v>
      </c>
      <c r="G1996" s="5">
        <v>32</v>
      </c>
      <c r="H1996" s="5">
        <v>30</v>
      </c>
      <c r="I1996" s="15">
        <v>3.4809027777777701</v>
      </c>
      <c r="J1996" s="8">
        <v>-500</v>
      </c>
      <c r="K1996" t="s">
        <v>19</v>
      </c>
      <c r="L1996" s="4">
        <v>31.25</v>
      </c>
      <c r="M1996" s="10">
        <v>7781332.2999999998</v>
      </c>
      <c r="N1996" s="10">
        <v>21312200.100000001</v>
      </c>
    </row>
    <row r="1997" spans="1:14" x14ac:dyDescent="0.55000000000000004">
      <c r="A1997">
        <v>1995</v>
      </c>
      <c r="B1997">
        <v>2017</v>
      </c>
      <c r="C1997" s="5">
        <v>10</v>
      </c>
      <c r="D1997" s="5">
        <v>26</v>
      </c>
      <c r="E1997">
        <v>4</v>
      </c>
      <c r="F1997" s="5">
        <v>11</v>
      </c>
      <c r="G1997" s="5">
        <v>33</v>
      </c>
      <c r="H1997" s="5">
        <v>0</v>
      </c>
      <c r="I1997" s="15">
        <v>3.4812500000000002</v>
      </c>
      <c r="J1997" s="8">
        <v>-500</v>
      </c>
      <c r="K1997" t="s">
        <v>19</v>
      </c>
      <c r="L1997" s="4">
        <v>27.33</v>
      </c>
      <c r="M1997" s="10">
        <v>8238091.2000000002</v>
      </c>
      <c r="N1997" s="10">
        <v>21417034.199999999</v>
      </c>
    </row>
    <row r="1998" spans="1:14" x14ac:dyDescent="0.55000000000000004">
      <c r="A1998">
        <v>1996</v>
      </c>
      <c r="B1998">
        <v>2017</v>
      </c>
      <c r="C1998" s="5">
        <v>10</v>
      </c>
      <c r="D1998" s="5">
        <v>26</v>
      </c>
      <c r="E1998">
        <v>4</v>
      </c>
      <c r="F1998" s="5">
        <v>11</v>
      </c>
      <c r="G1998" s="5">
        <v>33</v>
      </c>
      <c r="H1998" s="5">
        <v>30</v>
      </c>
      <c r="I1998" s="15">
        <v>3.48159722222222</v>
      </c>
      <c r="J1998" s="8">
        <v>-500</v>
      </c>
      <c r="K1998" t="s">
        <v>19</v>
      </c>
      <c r="L1998" s="4">
        <v>23.79</v>
      </c>
      <c r="M1998" s="10">
        <v>5182756.4000000004</v>
      </c>
      <c r="N1998" s="10">
        <v>19403971.399999999</v>
      </c>
    </row>
    <row r="1999" spans="1:14" x14ac:dyDescent="0.55000000000000004">
      <c r="A1999">
        <v>1997</v>
      </c>
      <c r="B1999">
        <v>2017</v>
      </c>
      <c r="C1999" s="5">
        <v>10</v>
      </c>
      <c r="D1999" s="5">
        <v>26</v>
      </c>
      <c r="E1999">
        <v>4</v>
      </c>
      <c r="F1999" s="5">
        <v>11</v>
      </c>
      <c r="G1999" s="5">
        <v>34</v>
      </c>
      <c r="H1999" s="5">
        <v>0</v>
      </c>
      <c r="I1999" s="15">
        <v>3.4819444444444398</v>
      </c>
      <c r="J1999" s="8">
        <v>-500</v>
      </c>
      <c r="K1999" t="s">
        <v>19</v>
      </c>
      <c r="L1999" s="4">
        <v>27.35</v>
      </c>
      <c r="M1999" s="10">
        <v>5349171.4000000004</v>
      </c>
      <c r="N1999" s="10">
        <v>29209939</v>
      </c>
    </row>
    <row r="2000" spans="1:14" x14ac:dyDescent="0.55000000000000004">
      <c r="A2000">
        <v>1998</v>
      </c>
      <c r="B2000">
        <v>2017</v>
      </c>
      <c r="C2000" s="5">
        <v>10</v>
      </c>
      <c r="D2000" s="5">
        <v>26</v>
      </c>
      <c r="E2000">
        <v>4</v>
      </c>
      <c r="F2000" s="5">
        <v>11</v>
      </c>
      <c r="G2000" s="5">
        <v>34</v>
      </c>
      <c r="H2000" s="5">
        <v>30</v>
      </c>
      <c r="I2000" s="15">
        <v>3.4822916666666601</v>
      </c>
      <c r="J2000" s="8">
        <v>-500</v>
      </c>
      <c r="K2000" t="s">
        <v>19</v>
      </c>
      <c r="L2000" s="4">
        <v>23.43</v>
      </c>
      <c r="M2000" s="10">
        <v>7875100.5</v>
      </c>
      <c r="N2000" s="10">
        <v>19376511</v>
      </c>
    </row>
    <row r="2001" spans="1:14" x14ac:dyDescent="0.55000000000000004">
      <c r="A2001">
        <v>1999</v>
      </c>
      <c r="B2001">
        <v>2017</v>
      </c>
      <c r="C2001" s="5">
        <v>10</v>
      </c>
      <c r="D2001" s="5">
        <v>26</v>
      </c>
      <c r="E2001">
        <v>4</v>
      </c>
      <c r="F2001" s="5">
        <v>11</v>
      </c>
      <c r="G2001" s="5">
        <v>35</v>
      </c>
      <c r="H2001" s="5">
        <v>0</v>
      </c>
      <c r="I2001" s="15">
        <v>3.48263888888888</v>
      </c>
      <c r="J2001" s="8">
        <v>-500</v>
      </c>
      <c r="K2001" t="s">
        <v>19</v>
      </c>
      <c r="L2001" s="4">
        <v>27.32</v>
      </c>
      <c r="M2001" s="10">
        <v>5107647.3</v>
      </c>
      <c r="N2001" s="10">
        <v>5732126.7000000002</v>
      </c>
    </row>
    <row r="2002" spans="1:14" x14ac:dyDescent="0.55000000000000004">
      <c r="A2002">
        <v>2000</v>
      </c>
      <c r="B2002">
        <v>2017</v>
      </c>
      <c r="C2002" s="5">
        <v>10</v>
      </c>
      <c r="D2002" s="5">
        <v>26</v>
      </c>
      <c r="E2002">
        <v>4</v>
      </c>
      <c r="F2002" s="5">
        <v>11</v>
      </c>
      <c r="G2002" s="5">
        <v>35</v>
      </c>
      <c r="H2002" s="5">
        <v>30</v>
      </c>
      <c r="I2002" s="15">
        <v>3.48298611111111</v>
      </c>
      <c r="J2002" s="8">
        <v>-500</v>
      </c>
      <c r="K2002" t="s">
        <v>19</v>
      </c>
      <c r="L2002" s="4">
        <v>35.159999999999997</v>
      </c>
      <c r="M2002" s="10">
        <v>7090353.7999999998</v>
      </c>
      <c r="N2002" s="10">
        <v>9312545.5</v>
      </c>
    </row>
    <row r="2003" spans="1:14" x14ac:dyDescent="0.55000000000000004">
      <c r="A2003">
        <v>2001</v>
      </c>
      <c r="B2003">
        <v>2017</v>
      </c>
      <c r="C2003" s="5">
        <v>10</v>
      </c>
      <c r="D2003" s="5">
        <v>26</v>
      </c>
      <c r="E2003">
        <v>4</v>
      </c>
      <c r="F2003" s="5">
        <v>11</v>
      </c>
      <c r="G2003" s="5">
        <v>36</v>
      </c>
      <c r="H2003" s="5">
        <v>0</v>
      </c>
      <c r="I2003" s="15">
        <v>3.4833333333333298</v>
      </c>
      <c r="J2003" s="8">
        <v>-500</v>
      </c>
      <c r="K2003" t="s">
        <v>19</v>
      </c>
      <c r="L2003" s="4">
        <v>35.130000000000003</v>
      </c>
      <c r="M2003" s="10">
        <v>4573932</v>
      </c>
      <c r="N2003" s="10">
        <v>30581669</v>
      </c>
    </row>
    <row r="2004" spans="1:14" x14ac:dyDescent="0.55000000000000004">
      <c r="A2004">
        <v>2002</v>
      </c>
      <c r="B2004">
        <v>2017</v>
      </c>
      <c r="C2004" s="5">
        <v>10</v>
      </c>
      <c r="D2004" s="5">
        <v>26</v>
      </c>
      <c r="E2004">
        <v>4</v>
      </c>
      <c r="F2004" s="5">
        <v>11</v>
      </c>
      <c r="G2004" s="5">
        <v>36</v>
      </c>
      <c r="H2004" s="5">
        <v>30</v>
      </c>
      <c r="I2004" s="15">
        <v>3.4836805555555501</v>
      </c>
      <c r="J2004" s="8">
        <v>-500</v>
      </c>
      <c r="K2004" t="s">
        <v>19</v>
      </c>
      <c r="L2004" s="4">
        <v>35.14</v>
      </c>
      <c r="M2004" s="10">
        <v>5814131.9000000004</v>
      </c>
      <c r="N2004" s="10">
        <v>21416979.800000001</v>
      </c>
    </row>
    <row r="2005" spans="1:14" x14ac:dyDescent="0.55000000000000004">
      <c r="A2005">
        <v>2003</v>
      </c>
      <c r="B2005">
        <v>2017</v>
      </c>
      <c r="C2005" s="5">
        <v>10</v>
      </c>
      <c r="D2005" s="5">
        <v>26</v>
      </c>
      <c r="E2005">
        <v>4</v>
      </c>
      <c r="F2005" s="5">
        <v>11</v>
      </c>
      <c r="G2005" s="5">
        <v>37</v>
      </c>
      <c r="H2005" s="5">
        <v>0</v>
      </c>
      <c r="I2005" s="15">
        <v>3.48402777777777</v>
      </c>
      <c r="J2005" s="8">
        <v>-500</v>
      </c>
      <c r="K2005" t="s">
        <v>19</v>
      </c>
      <c r="L2005" s="4">
        <v>35.159999999999997</v>
      </c>
      <c r="M2005" s="10">
        <v>9139439.0999999996</v>
      </c>
      <c r="N2005" s="10">
        <v>20647585.5</v>
      </c>
    </row>
    <row r="2006" spans="1:14" x14ac:dyDescent="0.55000000000000004">
      <c r="A2006">
        <v>2004</v>
      </c>
      <c r="B2006">
        <v>2017</v>
      </c>
      <c r="C2006" s="5">
        <v>10</v>
      </c>
      <c r="D2006" s="5">
        <v>26</v>
      </c>
      <c r="E2006">
        <v>4</v>
      </c>
      <c r="F2006" s="5">
        <v>11</v>
      </c>
      <c r="G2006" s="5">
        <v>37</v>
      </c>
      <c r="H2006" s="5">
        <v>30</v>
      </c>
      <c r="I2006" s="15">
        <v>3.484375</v>
      </c>
      <c r="J2006" s="8">
        <v>-500</v>
      </c>
      <c r="K2006" t="s">
        <v>19</v>
      </c>
      <c r="L2006" s="4">
        <v>35.119999999999997</v>
      </c>
      <c r="M2006" s="10">
        <v>9906421.5999999996</v>
      </c>
      <c r="N2006" s="10">
        <v>17848138.100000001</v>
      </c>
    </row>
    <row r="2007" spans="1:14" x14ac:dyDescent="0.55000000000000004">
      <c r="A2007">
        <v>2005</v>
      </c>
      <c r="B2007">
        <v>2017</v>
      </c>
      <c r="C2007" s="5">
        <v>10</v>
      </c>
      <c r="D2007" s="5">
        <v>26</v>
      </c>
      <c r="E2007">
        <v>4</v>
      </c>
      <c r="F2007" s="5">
        <v>11</v>
      </c>
      <c r="G2007" s="5">
        <v>38</v>
      </c>
      <c r="H2007" s="5">
        <v>0</v>
      </c>
      <c r="I2007" s="15">
        <v>3.4847222222222198</v>
      </c>
      <c r="J2007" s="8">
        <v>-500</v>
      </c>
      <c r="K2007" t="s">
        <v>19</v>
      </c>
      <c r="L2007" s="4">
        <v>23.71</v>
      </c>
      <c r="M2007" s="10">
        <v>9432849.5999999996</v>
      </c>
      <c r="N2007" s="10">
        <v>20720614.300000001</v>
      </c>
    </row>
    <row r="2008" spans="1:14" x14ac:dyDescent="0.55000000000000004">
      <c r="A2008">
        <v>2006</v>
      </c>
      <c r="B2008">
        <v>2017</v>
      </c>
      <c r="C2008" s="5">
        <v>10</v>
      </c>
      <c r="D2008" s="5">
        <v>26</v>
      </c>
      <c r="E2008">
        <v>4</v>
      </c>
      <c r="F2008" s="5">
        <v>11</v>
      </c>
      <c r="G2008" s="5">
        <v>38</v>
      </c>
      <c r="H2008" s="5">
        <v>30</v>
      </c>
      <c r="I2008" s="15">
        <v>3.4850694444444401</v>
      </c>
      <c r="J2008" s="8">
        <v>-500</v>
      </c>
      <c r="K2008" t="s">
        <v>19</v>
      </c>
      <c r="L2008" s="4">
        <v>35.119999999999997</v>
      </c>
      <c r="M2008" s="10">
        <v>6557598.7999999998</v>
      </c>
      <c r="N2008" s="10">
        <v>16904326.5</v>
      </c>
    </row>
    <row r="2009" spans="1:14" x14ac:dyDescent="0.55000000000000004">
      <c r="A2009">
        <v>2007</v>
      </c>
      <c r="B2009">
        <v>2017</v>
      </c>
      <c r="C2009" s="5">
        <v>10</v>
      </c>
      <c r="D2009" s="5">
        <v>26</v>
      </c>
      <c r="E2009">
        <v>4</v>
      </c>
      <c r="F2009" s="5">
        <v>11</v>
      </c>
      <c r="G2009" s="5">
        <v>39</v>
      </c>
      <c r="H2009" s="5">
        <v>0</v>
      </c>
      <c r="I2009" s="15">
        <v>3.4854166666666599</v>
      </c>
      <c r="J2009" s="8">
        <v>-500</v>
      </c>
      <c r="K2009" t="s">
        <v>19</v>
      </c>
      <c r="L2009" s="4">
        <v>23.39</v>
      </c>
      <c r="M2009" s="10">
        <v>4192743</v>
      </c>
      <c r="N2009" s="10">
        <v>12334694.1</v>
      </c>
    </row>
    <row r="2010" spans="1:14" x14ac:dyDescent="0.55000000000000004">
      <c r="A2010">
        <v>2008</v>
      </c>
      <c r="B2010">
        <v>2017</v>
      </c>
      <c r="C2010" s="5">
        <v>10</v>
      </c>
      <c r="D2010" s="5">
        <v>26</v>
      </c>
      <c r="E2010">
        <v>4</v>
      </c>
      <c r="F2010" s="5">
        <v>11</v>
      </c>
      <c r="G2010" s="5">
        <v>39</v>
      </c>
      <c r="H2010" s="5">
        <v>30</v>
      </c>
      <c r="I2010" s="15">
        <v>3.4857638888888798</v>
      </c>
      <c r="J2010" s="8">
        <v>-500</v>
      </c>
      <c r="K2010" t="s">
        <v>19</v>
      </c>
      <c r="L2010" s="4">
        <v>27.31</v>
      </c>
      <c r="M2010" s="10">
        <v>9313536.8000000007</v>
      </c>
      <c r="N2010" s="10">
        <v>8557487.0999999996</v>
      </c>
    </row>
    <row r="2011" spans="1:14" x14ac:dyDescent="0.55000000000000004">
      <c r="A2011">
        <v>2009</v>
      </c>
      <c r="B2011">
        <v>2017</v>
      </c>
      <c r="C2011" s="5">
        <v>10</v>
      </c>
      <c r="D2011" s="5">
        <v>26</v>
      </c>
      <c r="E2011">
        <v>4</v>
      </c>
      <c r="F2011" s="5">
        <v>11</v>
      </c>
      <c r="G2011" s="5">
        <v>40</v>
      </c>
      <c r="H2011" s="5">
        <v>0</v>
      </c>
      <c r="I2011" s="15">
        <v>3.4861111111111098</v>
      </c>
      <c r="J2011" s="8">
        <v>-500</v>
      </c>
      <c r="K2011" t="s">
        <v>19</v>
      </c>
      <c r="L2011" s="4">
        <v>27.34</v>
      </c>
      <c r="M2011" s="10">
        <v>9332072.1999999993</v>
      </c>
      <c r="N2011" s="10">
        <v>20726406.300000001</v>
      </c>
    </row>
    <row r="2012" spans="1:14" x14ac:dyDescent="0.55000000000000004">
      <c r="A2012">
        <v>2010</v>
      </c>
      <c r="B2012">
        <v>2017</v>
      </c>
      <c r="C2012" s="5">
        <v>10</v>
      </c>
      <c r="D2012" s="5">
        <v>26</v>
      </c>
      <c r="E2012">
        <v>4</v>
      </c>
      <c r="F2012" s="5">
        <v>11</v>
      </c>
      <c r="G2012" s="5">
        <v>40</v>
      </c>
      <c r="H2012" s="5">
        <v>30</v>
      </c>
      <c r="I2012" s="15">
        <v>3.4864583333333301</v>
      </c>
      <c r="J2012" s="8">
        <v>-500</v>
      </c>
      <c r="K2012" t="s">
        <v>19</v>
      </c>
      <c r="L2012" s="4">
        <v>27.34</v>
      </c>
      <c r="M2012" s="10">
        <v>9081892.4000000004</v>
      </c>
      <c r="N2012" s="10">
        <v>21411263.5</v>
      </c>
    </row>
    <row r="2013" spans="1:14" x14ac:dyDescent="0.55000000000000004">
      <c r="A2013">
        <v>2011</v>
      </c>
      <c r="B2013">
        <v>2017</v>
      </c>
      <c r="C2013" s="5">
        <v>10</v>
      </c>
      <c r="D2013" s="5">
        <v>26</v>
      </c>
      <c r="E2013">
        <v>4</v>
      </c>
      <c r="F2013" s="5">
        <v>11</v>
      </c>
      <c r="G2013" s="5">
        <v>41</v>
      </c>
      <c r="H2013" s="5">
        <v>0</v>
      </c>
      <c r="I2013" s="15">
        <v>3.4868055555555499</v>
      </c>
      <c r="J2013" s="8">
        <v>-500</v>
      </c>
      <c r="K2013" t="s">
        <v>19</v>
      </c>
      <c r="L2013" s="4">
        <v>35.15</v>
      </c>
      <c r="M2013" s="10">
        <v>6896008</v>
      </c>
      <c r="N2013" s="10">
        <v>14564080.4</v>
      </c>
    </row>
    <row r="2014" spans="1:14" x14ac:dyDescent="0.55000000000000004">
      <c r="A2014">
        <v>2012</v>
      </c>
      <c r="B2014">
        <v>2017</v>
      </c>
      <c r="C2014" s="5">
        <v>10</v>
      </c>
      <c r="D2014" s="5">
        <v>26</v>
      </c>
      <c r="E2014">
        <v>4</v>
      </c>
      <c r="F2014" s="5">
        <v>11</v>
      </c>
      <c r="G2014" s="5">
        <v>41</v>
      </c>
      <c r="H2014" s="5">
        <v>30</v>
      </c>
      <c r="I2014" s="15">
        <v>3.4871527777777702</v>
      </c>
      <c r="J2014" s="8">
        <v>-500</v>
      </c>
      <c r="K2014" t="s">
        <v>19</v>
      </c>
      <c r="L2014" s="4">
        <v>27.35</v>
      </c>
      <c r="M2014" s="10">
        <v>7848809.5</v>
      </c>
      <c r="N2014" s="10">
        <v>20073798.100000001</v>
      </c>
    </row>
    <row r="2015" spans="1:14" x14ac:dyDescent="0.55000000000000004">
      <c r="A2015">
        <v>2013</v>
      </c>
      <c r="B2015">
        <v>2017</v>
      </c>
      <c r="C2015" s="5">
        <v>10</v>
      </c>
      <c r="D2015" s="5">
        <v>26</v>
      </c>
      <c r="E2015">
        <v>4</v>
      </c>
      <c r="F2015" s="5">
        <v>11</v>
      </c>
      <c r="G2015" s="5">
        <v>42</v>
      </c>
      <c r="H2015" s="5">
        <v>0</v>
      </c>
      <c r="I2015" s="15">
        <v>3.4874999999999998</v>
      </c>
      <c r="J2015" s="8">
        <v>-500</v>
      </c>
      <c r="K2015" t="s">
        <v>19</v>
      </c>
      <c r="L2015" s="4">
        <v>39.020000000000003</v>
      </c>
      <c r="M2015" s="10">
        <v>6065951.5999999996</v>
      </c>
      <c r="N2015" s="10">
        <v>2720016.4</v>
      </c>
    </row>
    <row r="2016" spans="1:14" x14ac:dyDescent="0.55000000000000004">
      <c r="A2016">
        <v>2014</v>
      </c>
      <c r="B2016">
        <v>2017</v>
      </c>
      <c r="C2016" s="5">
        <v>10</v>
      </c>
      <c r="D2016" s="5">
        <v>26</v>
      </c>
      <c r="E2016">
        <v>4</v>
      </c>
      <c r="F2016" s="5">
        <v>11</v>
      </c>
      <c r="G2016" s="5">
        <v>42</v>
      </c>
      <c r="H2016" s="5">
        <v>30</v>
      </c>
      <c r="I2016" s="15">
        <v>3.4878472222222201</v>
      </c>
      <c r="J2016" s="8">
        <v>-500</v>
      </c>
      <c r="K2016" t="s">
        <v>19</v>
      </c>
      <c r="L2016" s="4">
        <v>35.549999999999997</v>
      </c>
      <c r="M2016" s="10">
        <v>4686635.7</v>
      </c>
      <c r="N2016" s="10">
        <v>18893032</v>
      </c>
    </row>
    <row r="2017" spans="1:14" x14ac:dyDescent="0.55000000000000004">
      <c r="A2017">
        <v>2015</v>
      </c>
      <c r="B2017">
        <v>2017</v>
      </c>
      <c r="C2017" s="5">
        <v>10</v>
      </c>
      <c r="D2017" s="5">
        <v>26</v>
      </c>
      <c r="E2017">
        <v>4</v>
      </c>
      <c r="F2017" s="5">
        <v>11</v>
      </c>
      <c r="G2017" s="5">
        <v>43</v>
      </c>
      <c r="H2017" s="5">
        <v>0</v>
      </c>
      <c r="I2017" s="15">
        <v>3.4881944444444399</v>
      </c>
      <c r="J2017" s="8">
        <v>-500</v>
      </c>
      <c r="K2017" t="s">
        <v>19</v>
      </c>
      <c r="L2017" s="4">
        <v>39.06</v>
      </c>
      <c r="M2017" s="10">
        <v>9939338.9000000004</v>
      </c>
      <c r="N2017" s="10">
        <v>17308907.399999999</v>
      </c>
    </row>
    <row r="2018" spans="1:14" x14ac:dyDescent="0.55000000000000004">
      <c r="A2018">
        <v>2016</v>
      </c>
      <c r="B2018">
        <v>2017</v>
      </c>
      <c r="C2018" s="5">
        <v>10</v>
      </c>
      <c r="D2018" s="5">
        <v>26</v>
      </c>
      <c r="E2018">
        <v>4</v>
      </c>
      <c r="F2018" s="5">
        <v>11</v>
      </c>
      <c r="G2018" s="5">
        <v>43</v>
      </c>
      <c r="H2018" s="5">
        <v>30</v>
      </c>
      <c r="I2018" s="15">
        <v>3.4885416666666602</v>
      </c>
      <c r="J2018" s="8">
        <v>-500</v>
      </c>
      <c r="K2018" t="s">
        <v>19</v>
      </c>
      <c r="L2018" s="4">
        <v>42.88</v>
      </c>
      <c r="M2018" s="10">
        <v>5667235.4000000004</v>
      </c>
      <c r="N2018" s="10">
        <v>19469606.300000001</v>
      </c>
    </row>
    <row r="2019" spans="1:14" x14ac:dyDescent="0.55000000000000004">
      <c r="A2019">
        <v>2017</v>
      </c>
      <c r="B2019">
        <v>2017</v>
      </c>
      <c r="C2019" s="5">
        <v>10</v>
      </c>
      <c r="D2019" s="5">
        <v>26</v>
      </c>
      <c r="E2019">
        <v>4</v>
      </c>
      <c r="F2019" s="5">
        <v>11</v>
      </c>
      <c r="G2019" s="5">
        <v>44</v>
      </c>
      <c r="H2019" s="5">
        <v>0</v>
      </c>
      <c r="I2019" s="15">
        <v>3.48888888888888</v>
      </c>
      <c r="J2019" s="8">
        <v>-500</v>
      </c>
      <c r="K2019" t="s">
        <v>19</v>
      </c>
      <c r="L2019" s="4">
        <v>35.15</v>
      </c>
      <c r="M2019" s="10">
        <v>12243714.1</v>
      </c>
      <c r="N2019" s="10">
        <v>16904557.199999999</v>
      </c>
    </row>
    <row r="2020" spans="1:14" x14ac:dyDescent="0.55000000000000004">
      <c r="A2020">
        <v>2018</v>
      </c>
      <c r="B2020">
        <v>2017</v>
      </c>
      <c r="C2020" s="5">
        <v>10</v>
      </c>
      <c r="D2020" s="5">
        <v>26</v>
      </c>
      <c r="E2020">
        <v>4</v>
      </c>
      <c r="F2020" s="5">
        <v>11</v>
      </c>
      <c r="G2020" s="5">
        <v>44</v>
      </c>
      <c r="H2020" s="5">
        <v>30</v>
      </c>
      <c r="I2020" s="15">
        <v>3.4892361111111101</v>
      </c>
      <c r="J2020" s="8">
        <v>-500</v>
      </c>
      <c r="K2020" t="s">
        <v>19</v>
      </c>
      <c r="L2020" s="4">
        <v>39.06</v>
      </c>
      <c r="M2020" s="10">
        <v>5997493.5</v>
      </c>
      <c r="N2020" s="10">
        <v>19465242</v>
      </c>
    </row>
    <row r="2021" spans="1:14" x14ac:dyDescent="0.55000000000000004">
      <c r="A2021">
        <v>2019</v>
      </c>
      <c r="B2021">
        <v>2017</v>
      </c>
      <c r="C2021" s="5">
        <v>10</v>
      </c>
      <c r="D2021" s="5">
        <v>26</v>
      </c>
      <c r="E2021">
        <v>4</v>
      </c>
      <c r="F2021" s="5">
        <v>11</v>
      </c>
      <c r="G2021" s="5">
        <v>45</v>
      </c>
      <c r="H2021" s="5">
        <v>0</v>
      </c>
      <c r="I2021" s="15">
        <v>3.4895833333333299</v>
      </c>
      <c r="J2021" s="8">
        <v>-500</v>
      </c>
      <c r="K2021" t="s">
        <v>19</v>
      </c>
      <c r="L2021" s="4">
        <v>35.07</v>
      </c>
      <c r="M2021" s="10">
        <v>4910399.4000000004</v>
      </c>
      <c r="N2021" s="10">
        <v>18893159.100000001</v>
      </c>
    </row>
    <row r="2022" spans="1:14" x14ac:dyDescent="0.55000000000000004">
      <c r="A2022">
        <v>2020</v>
      </c>
      <c r="B2022">
        <v>2017</v>
      </c>
      <c r="C2022" s="5">
        <v>10</v>
      </c>
      <c r="D2022" s="5">
        <v>26</v>
      </c>
      <c r="E2022">
        <v>4</v>
      </c>
      <c r="F2022" s="5">
        <v>11</v>
      </c>
      <c r="G2022" s="5">
        <v>45</v>
      </c>
      <c r="H2022" s="5">
        <v>30</v>
      </c>
      <c r="I2022" s="15">
        <v>3.4899305555555502</v>
      </c>
      <c r="J2022" s="8">
        <v>-500</v>
      </c>
      <c r="K2022" t="s">
        <v>19</v>
      </c>
      <c r="L2022" s="4">
        <v>78.14</v>
      </c>
      <c r="M2022" s="10">
        <v>7131983.2999999998</v>
      </c>
      <c r="N2022" s="10">
        <v>12850925</v>
      </c>
    </row>
    <row r="2023" spans="1:14" x14ac:dyDescent="0.55000000000000004">
      <c r="A2023">
        <v>2021</v>
      </c>
      <c r="B2023">
        <v>2017</v>
      </c>
      <c r="C2023" s="5">
        <v>10</v>
      </c>
      <c r="D2023" s="5">
        <v>26</v>
      </c>
      <c r="E2023">
        <v>4</v>
      </c>
      <c r="F2023" s="5">
        <v>11</v>
      </c>
      <c r="G2023" s="5">
        <v>46</v>
      </c>
      <c r="H2023" s="5">
        <v>0</v>
      </c>
      <c r="I2023" s="15">
        <v>3.49027777777777</v>
      </c>
      <c r="J2023" s="8">
        <v>-500</v>
      </c>
      <c r="K2023" t="s">
        <v>19</v>
      </c>
      <c r="L2023" s="4">
        <v>136.72999999999999</v>
      </c>
      <c r="M2023" s="10">
        <v>7519364.5</v>
      </c>
      <c r="N2023" s="10">
        <v>26763456.899999999</v>
      </c>
    </row>
    <row r="2024" spans="1:14" x14ac:dyDescent="0.55000000000000004">
      <c r="A2024">
        <v>2022</v>
      </c>
      <c r="B2024">
        <v>2017</v>
      </c>
      <c r="C2024" s="5">
        <v>10</v>
      </c>
      <c r="D2024" s="5">
        <v>26</v>
      </c>
      <c r="E2024">
        <v>4</v>
      </c>
      <c r="F2024" s="5">
        <v>11</v>
      </c>
      <c r="G2024" s="5">
        <v>46</v>
      </c>
      <c r="H2024" s="5">
        <v>30</v>
      </c>
      <c r="I2024" s="15">
        <v>3.4906250000000001</v>
      </c>
      <c r="J2024" s="8">
        <v>-500</v>
      </c>
      <c r="K2024" t="s">
        <v>19</v>
      </c>
      <c r="L2024" s="4">
        <v>27.35</v>
      </c>
      <c r="M2024" s="10">
        <v>16896314.199999999</v>
      </c>
      <c r="N2024" s="10">
        <v>20721246.300000001</v>
      </c>
    </row>
    <row r="2025" spans="1:14" x14ac:dyDescent="0.55000000000000004">
      <c r="A2025">
        <v>2023</v>
      </c>
      <c r="B2025">
        <v>2017</v>
      </c>
      <c r="C2025" s="5">
        <v>10</v>
      </c>
      <c r="D2025" s="5">
        <v>26</v>
      </c>
      <c r="E2025">
        <v>4</v>
      </c>
      <c r="F2025" s="5">
        <v>11</v>
      </c>
      <c r="G2025" s="5">
        <v>47</v>
      </c>
      <c r="H2025" s="5">
        <v>0</v>
      </c>
      <c r="I2025" s="15">
        <v>3.4909722222222199</v>
      </c>
      <c r="J2025" s="8">
        <v>-500</v>
      </c>
      <c r="K2025" t="s">
        <v>19</v>
      </c>
      <c r="L2025" s="4">
        <v>27.35</v>
      </c>
      <c r="M2025" s="10">
        <v>5826630.2999999998</v>
      </c>
      <c r="N2025" s="10">
        <v>4897177.5</v>
      </c>
    </row>
    <row r="2026" spans="1:14" x14ac:dyDescent="0.55000000000000004">
      <c r="A2026">
        <v>2024</v>
      </c>
      <c r="B2026">
        <v>2017</v>
      </c>
      <c r="C2026" s="5">
        <v>10</v>
      </c>
      <c r="D2026" s="5">
        <v>26</v>
      </c>
      <c r="E2026">
        <v>4</v>
      </c>
      <c r="F2026" s="5">
        <v>11</v>
      </c>
      <c r="G2026" s="5">
        <v>47</v>
      </c>
      <c r="H2026" s="5">
        <v>30</v>
      </c>
      <c r="I2026" s="15">
        <v>3.4913194444444402</v>
      </c>
      <c r="J2026" s="8">
        <v>-500</v>
      </c>
      <c r="K2026" t="s">
        <v>19</v>
      </c>
      <c r="L2026" s="4">
        <v>27.32</v>
      </c>
      <c r="M2026" s="10">
        <v>4609362.5999999996</v>
      </c>
      <c r="N2026" s="10">
        <v>21312750.100000001</v>
      </c>
    </row>
    <row r="2027" spans="1:14" x14ac:dyDescent="0.55000000000000004">
      <c r="A2027">
        <v>2025</v>
      </c>
      <c r="B2027">
        <v>2017</v>
      </c>
      <c r="C2027" s="5">
        <v>10</v>
      </c>
      <c r="D2027" s="5">
        <v>26</v>
      </c>
      <c r="E2027">
        <v>4</v>
      </c>
      <c r="F2027" s="5">
        <v>11</v>
      </c>
      <c r="G2027" s="5">
        <v>48</v>
      </c>
      <c r="H2027" s="5">
        <v>0</v>
      </c>
      <c r="I2027" s="15">
        <v>3.49166666666666</v>
      </c>
      <c r="J2027" s="8">
        <v>-500</v>
      </c>
      <c r="K2027" t="s">
        <v>19</v>
      </c>
      <c r="L2027" s="4">
        <v>39.020000000000003</v>
      </c>
      <c r="M2027" s="10">
        <v>5161902.0999999996</v>
      </c>
      <c r="N2027" s="10">
        <v>26761552.199999999</v>
      </c>
    </row>
    <row r="2028" spans="1:14" x14ac:dyDescent="0.55000000000000004">
      <c r="A2028">
        <v>2026</v>
      </c>
      <c r="B2028">
        <v>2017</v>
      </c>
      <c r="C2028" s="5">
        <v>10</v>
      </c>
      <c r="D2028" s="5">
        <v>26</v>
      </c>
      <c r="E2028">
        <v>4</v>
      </c>
      <c r="F2028" s="5">
        <v>11</v>
      </c>
      <c r="G2028" s="5">
        <v>48</v>
      </c>
      <c r="H2028" s="5">
        <v>30</v>
      </c>
      <c r="I2028" s="15">
        <v>3.4920138888888799</v>
      </c>
      <c r="J2028" s="8">
        <v>-500</v>
      </c>
      <c r="K2028" t="s">
        <v>19</v>
      </c>
      <c r="L2028" s="4">
        <v>42.97</v>
      </c>
      <c r="M2028" s="10">
        <v>8355024.0999999996</v>
      </c>
      <c r="N2028" s="10">
        <v>14276096.6</v>
      </c>
    </row>
    <row r="2029" spans="1:14" x14ac:dyDescent="0.55000000000000004">
      <c r="A2029">
        <v>2027</v>
      </c>
      <c r="B2029">
        <v>2017</v>
      </c>
      <c r="C2029" s="5">
        <v>10</v>
      </c>
      <c r="D2029" s="5">
        <v>26</v>
      </c>
      <c r="E2029">
        <v>4</v>
      </c>
      <c r="F2029" s="5">
        <v>11</v>
      </c>
      <c r="G2029" s="5">
        <v>49</v>
      </c>
      <c r="H2029" s="5">
        <v>0</v>
      </c>
      <c r="I2029" s="15">
        <v>3.4923611111111099</v>
      </c>
      <c r="J2029" s="8">
        <v>-500</v>
      </c>
      <c r="K2029" t="s">
        <v>19</v>
      </c>
      <c r="L2029" s="4">
        <v>31.16</v>
      </c>
      <c r="M2029" s="10">
        <v>11120539.199999999</v>
      </c>
      <c r="N2029" s="10">
        <v>12357415.300000001</v>
      </c>
    </row>
    <row r="2030" spans="1:14" x14ac:dyDescent="0.55000000000000004">
      <c r="A2030">
        <v>2028</v>
      </c>
      <c r="B2030">
        <v>2017</v>
      </c>
      <c r="C2030" s="5">
        <v>10</v>
      </c>
      <c r="D2030" s="5">
        <v>26</v>
      </c>
      <c r="E2030">
        <v>4</v>
      </c>
      <c r="F2030" s="5">
        <v>11</v>
      </c>
      <c r="G2030" s="5">
        <v>49</v>
      </c>
      <c r="H2030" s="5">
        <v>30</v>
      </c>
      <c r="I2030" s="15">
        <v>3.4927083333333302</v>
      </c>
      <c r="J2030" s="8">
        <v>-500</v>
      </c>
      <c r="K2030" t="s">
        <v>19</v>
      </c>
      <c r="L2030" s="4">
        <v>27.35</v>
      </c>
      <c r="M2030" s="10">
        <v>7671683.9000000004</v>
      </c>
      <c r="N2030" s="10">
        <v>17361329.800000001</v>
      </c>
    </row>
    <row r="2031" spans="1:14" x14ac:dyDescent="0.55000000000000004">
      <c r="A2031">
        <v>2029</v>
      </c>
      <c r="B2031">
        <v>2017</v>
      </c>
      <c r="C2031" s="5">
        <v>10</v>
      </c>
      <c r="D2031" s="5">
        <v>26</v>
      </c>
      <c r="E2031">
        <v>4</v>
      </c>
      <c r="F2031" s="5">
        <v>11</v>
      </c>
      <c r="G2031" s="5">
        <v>50</v>
      </c>
      <c r="H2031" s="5">
        <v>0</v>
      </c>
      <c r="I2031" s="15">
        <v>3.49305555555555</v>
      </c>
      <c r="J2031" s="8">
        <v>-500</v>
      </c>
      <c r="K2031" t="s">
        <v>19</v>
      </c>
      <c r="L2031" s="4">
        <v>35.15</v>
      </c>
      <c r="M2031" s="10">
        <v>6249086</v>
      </c>
      <c r="N2031" s="10">
        <v>16909640.800000001</v>
      </c>
    </row>
    <row r="2032" spans="1:14" x14ac:dyDescent="0.55000000000000004">
      <c r="A2032">
        <v>2030</v>
      </c>
      <c r="B2032">
        <v>2017</v>
      </c>
      <c r="C2032" s="5">
        <v>10</v>
      </c>
      <c r="D2032" s="5">
        <v>26</v>
      </c>
      <c r="E2032">
        <v>4</v>
      </c>
      <c r="F2032" s="5">
        <v>11</v>
      </c>
      <c r="G2032" s="5">
        <v>50</v>
      </c>
      <c r="H2032" s="5">
        <v>30</v>
      </c>
      <c r="I2032" s="15">
        <v>3.4934027777777699</v>
      </c>
      <c r="J2032" s="8">
        <v>-500</v>
      </c>
      <c r="K2032" t="s">
        <v>19</v>
      </c>
      <c r="L2032" s="4">
        <v>27.32</v>
      </c>
      <c r="M2032" s="10">
        <v>8275026</v>
      </c>
      <c r="N2032" s="10">
        <v>23800378.600000001</v>
      </c>
    </row>
    <row r="2033" spans="1:14" x14ac:dyDescent="0.55000000000000004">
      <c r="A2033">
        <v>2031</v>
      </c>
      <c r="B2033">
        <v>2017</v>
      </c>
      <c r="C2033" s="5">
        <v>10</v>
      </c>
      <c r="D2033" s="5">
        <v>26</v>
      </c>
      <c r="E2033">
        <v>4</v>
      </c>
      <c r="F2033" s="5">
        <v>11</v>
      </c>
      <c r="G2033" s="5">
        <v>51</v>
      </c>
      <c r="H2033" s="5">
        <v>0</v>
      </c>
      <c r="I2033" s="15">
        <v>3.4937499999999999</v>
      </c>
      <c r="J2033" s="8">
        <v>-500</v>
      </c>
      <c r="K2033" t="s">
        <v>19</v>
      </c>
      <c r="L2033" s="4">
        <v>27.34</v>
      </c>
      <c r="M2033" s="10">
        <v>6142828.5999999996</v>
      </c>
      <c r="N2033" s="10">
        <v>20081503.199999999</v>
      </c>
    </row>
    <row r="2034" spans="1:14" x14ac:dyDescent="0.55000000000000004">
      <c r="A2034">
        <v>2032</v>
      </c>
      <c r="B2034">
        <v>2017</v>
      </c>
      <c r="C2034" s="5">
        <v>10</v>
      </c>
      <c r="D2034" s="5">
        <v>26</v>
      </c>
      <c r="E2034">
        <v>4</v>
      </c>
      <c r="F2034" s="5">
        <v>11</v>
      </c>
      <c r="G2034" s="5">
        <v>51</v>
      </c>
      <c r="H2034" s="5">
        <v>30</v>
      </c>
      <c r="I2034" s="15">
        <v>3.4940972222222202</v>
      </c>
      <c r="J2034" s="8">
        <v>-500</v>
      </c>
      <c r="K2034" t="s">
        <v>19</v>
      </c>
      <c r="L2034" s="4">
        <v>35.08</v>
      </c>
      <c r="M2034" s="10">
        <v>6379135.0999999996</v>
      </c>
      <c r="N2034" s="10">
        <v>14235745.6</v>
      </c>
    </row>
    <row r="2035" spans="1:14" x14ac:dyDescent="0.55000000000000004">
      <c r="A2035">
        <v>2033</v>
      </c>
      <c r="B2035">
        <v>2017</v>
      </c>
      <c r="C2035" s="5">
        <v>10</v>
      </c>
      <c r="D2035" s="5">
        <v>26</v>
      </c>
      <c r="E2035">
        <v>4</v>
      </c>
      <c r="F2035" s="5">
        <v>11</v>
      </c>
      <c r="G2035" s="5">
        <v>52</v>
      </c>
      <c r="H2035" s="5">
        <v>0</v>
      </c>
      <c r="I2035" s="15">
        <v>3.49444444444444</v>
      </c>
      <c r="J2035" s="8">
        <v>-500</v>
      </c>
      <c r="K2035" t="s">
        <v>19</v>
      </c>
      <c r="L2035" s="4">
        <v>31.25</v>
      </c>
      <c r="M2035" s="10">
        <v>10014511.199999999</v>
      </c>
      <c r="N2035" s="10">
        <v>22150775.800000001</v>
      </c>
    </row>
    <row r="2036" spans="1:14" x14ac:dyDescent="0.55000000000000004">
      <c r="A2036">
        <v>2034</v>
      </c>
      <c r="B2036">
        <v>2017</v>
      </c>
      <c r="C2036" s="5">
        <v>10</v>
      </c>
      <c r="D2036" s="5">
        <v>26</v>
      </c>
      <c r="E2036">
        <v>4</v>
      </c>
      <c r="F2036" s="5">
        <v>11</v>
      </c>
      <c r="G2036" s="5">
        <v>52</v>
      </c>
      <c r="H2036" s="5">
        <v>30</v>
      </c>
      <c r="I2036" s="15">
        <v>3.4947916666666599</v>
      </c>
      <c r="J2036" s="8">
        <v>-500</v>
      </c>
      <c r="K2036" t="s">
        <v>19</v>
      </c>
      <c r="L2036" s="4">
        <v>27.31</v>
      </c>
      <c r="M2036" s="10">
        <v>4508453.8</v>
      </c>
      <c r="N2036" s="10">
        <v>20012788.300000001</v>
      </c>
    </row>
    <row r="2037" spans="1:14" x14ac:dyDescent="0.55000000000000004">
      <c r="A2037">
        <v>2035</v>
      </c>
      <c r="B2037">
        <v>2017</v>
      </c>
      <c r="C2037" s="5">
        <v>10</v>
      </c>
      <c r="D2037" s="5">
        <v>26</v>
      </c>
      <c r="E2037">
        <v>4</v>
      </c>
      <c r="F2037" s="5">
        <v>11</v>
      </c>
      <c r="G2037" s="5">
        <v>53</v>
      </c>
      <c r="H2037" s="5">
        <v>0</v>
      </c>
      <c r="I2037" s="15">
        <v>3.4951388888888801</v>
      </c>
      <c r="J2037" s="8">
        <v>-500</v>
      </c>
      <c r="K2037" t="s">
        <v>19</v>
      </c>
      <c r="L2037" s="4">
        <v>27.35</v>
      </c>
      <c r="M2037" s="10">
        <v>4770661.8</v>
      </c>
      <c r="N2037" s="10">
        <v>20074506.199999999</v>
      </c>
    </row>
    <row r="2038" spans="1:14" x14ac:dyDescent="0.55000000000000004">
      <c r="A2038">
        <v>2036</v>
      </c>
      <c r="B2038">
        <v>2017</v>
      </c>
      <c r="C2038" s="5">
        <v>10</v>
      </c>
      <c r="D2038" s="5">
        <v>26</v>
      </c>
      <c r="E2038">
        <v>4</v>
      </c>
      <c r="F2038" s="5">
        <v>11</v>
      </c>
      <c r="G2038" s="5">
        <v>53</v>
      </c>
      <c r="H2038" s="5">
        <v>30</v>
      </c>
      <c r="I2038" s="15">
        <v>3.4954861111111102</v>
      </c>
      <c r="J2038" s="8">
        <v>-500</v>
      </c>
      <c r="K2038" t="s">
        <v>19</v>
      </c>
      <c r="L2038" s="4">
        <v>35.450000000000003</v>
      </c>
      <c r="M2038" s="10">
        <v>5680009.5999999996</v>
      </c>
      <c r="N2038" s="10">
        <v>24605849</v>
      </c>
    </row>
    <row r="2039" spans="1:14" x14ac:dyDescent="0.55000000000000004">
      <c r="A2039">
        <v>2037</v>
      </c>
      <c r="B2039">
        <v>2017</v>
      </c>
      <c r="C2039" s="5">
        <v>10</v>
      </c>
      <c r="D2039" s="5">
        <v>26</v>
      </c>
      <c r="E2039">
        <v>4</v>
      </c>
      <c r="F2039" s="5">
        <v>11</v>
      </c>
      <c r="G2039" s="5">
        <v>54</v>
      </c>
      <c r="H2039" s="5">
        <v>0</v>
      </c>
      <c r="I2039" s="15">
        <v>3.49583333333333</v>
      </c>
      <c r="J2039" s="8">
        <v>-500</v>
      </c>
      <c r="K2039" t="s">
        <v>19</v>
      </c>
      <c r="L2039" s="4">
        <v>27.34</v>
      </c>
      <c r="M2039" s="10">
        <v>9123649.3000000007</v>
      </c>
      <c r="N2039" s="10">
        <v>20720746.800000001</v>
      </c>
    </row>
    <row r="2040" spans="1:14" x14ac:dyDescent="0.55000000000000004">
      <c r="A2040">
        <v>2038</v>
      </c>
      <c r="B2040">
        <v>2017</v>
      </c>
      <c r="C2040" s="5">
        <v>10</v>
      </c>
      <c r="D2040" s="5">
        <v>26</v>
      </c>
      <c r="E2040">
        <v>4</v>
      </c>
      <c r="F2040" s="5">
        <v>11</v>
      </c>
      <c r="G2040" s="5">
        <v>54</v>
      </c>
      <c r="H2040" s="5">
        <v>30</v>
      </c>
      <c r="I2040" s="15">
        <v>3.4961805555555499</v>
      </c>
      <c r="J2040" s="8">
        <v>-500</v>
      </c>
      <c r="K2040" t="s">
        <v>19</v>
      </c>
      <c r="L2040" s="4">
        <v>39.06</v>
      </c>
      <c r="M2040" s="10">
        <v>7273346.5</v>
      </c>
      <c r="N2040" s="10">
        <v>12849344.9</v>
      </c>
    </row>
    <row r="2041" spans="1:14" x14ac:dyDescent="0.55000000000000004">
      <c r="A2041">
        <v>2039</v>
      </c>
      <c r="B2041">
        <v>2017</v>
      </c>
      <c r="C2041" s="5">
        <v>10</v>
      </c>
      <c r="D2041" s="5">
        <v>26</v>
      </c>
      <c r="E2041">
        <v>4</v>
      </c>
      <c r="F2041" s="5">
        <v>11</v>
      </c>
      <c r="G2041" s="5">
        <v>55</v>
      </c>
      <c r="H2041" s="5">
        <v>0</v>
      </c>
      <c r="I2041" s="15">
        <v>3.4965277777777701</v>
      </c>
      <c r="J2041" s="8">
        <v>-500</v>
      </c>
      <c r="K2041" t="s">
        <v>19</v>
      </c>
      <c r="L2041" s="4">
        <v>27.35</v>
      </c>
      <c r="M2041" s="10">
        <v>4707385.7</v>
      </c>
      <c r="N2041" s="10">
        <v>21417164.899999999</v>
      </c>
    </row>
    <row r="2042" spans="1:14" x14ac:dyDescent="0.55000000000000004">
      <c r="A2042">
        <v>2040</v>
      </c>
      <c r="B2042">
        <v>2017</v>
      </c>
      <c r="C2042" s="5">
        <v>10</v>
      </c>
      <c r="D2042" s="5">
        <v>26</v>
      </c>
      <c r="E2042">
        <v>4</v>
      </c>
      <c r="F2042" s="5">
        <v>11</v>
      </c>
      <c r="G2042" s="5">
        <v>55</v>
      </c>
      <c r="H2042" s="5">
        <v>30</v>
      </c>
      <c r="I2042" s="15">
        <v>3.4968750000000002</v>
      </c>
      <c r="J2042" s="8">
        <v>-500</v>
      </c>
      <c r="K2042" t="s">
        <v>19</v>
      </c>
      <c r="L2042" s="4">
        <v>39.04</v>
      </c>
      <c r="M2042" s="10">
        <v>4125431.8</v>
      </c>
      <c r="N2042" s="10">
        <v>21318565</v>
      </c>
    </row>
    <row r="2043" spans="1:14" x14ac:dyDescent="0.55000000000000004">
      <c r="A2043">
        <v>2041</v>
      </c>
      <c r="B2043">
        <v>2017</v>
      </c>
      <c r="C2043" s="5">
        <v>10</v>
      </c>
      <c r="D2043" s="5">
        <v>26</v>
      </c>
      <c r="E2043">
        <v>4</v>
      </c>
      <c r="F2043" s="5">
        <v>11</v>
      </c>
      <c r="G2043" s="5">
        <v>56</v>
      </c>
      <c r="H2043" s="5">
        <v>0</v>
      </c>
      <c r="I2043" s="15">
        <v>3.49722222222222</v>
      </c>
      <c r="J2043" s="8">
        <v>-500</v>
      </c>
      <c r="K2043" t="s">
        <v>19</v>
      </c>
      <c r="L2043" s="4">
        <v>39.06</v>
      </c>
      <c r="M2043" s="10">
        <v>5279298.5999999996</v>
      </c>
      <c r="N2043" s="10">
        <v>19464612.300000001</v>
      </c>
    </row>
    <row r="2044" spans="1:14" x14ac:dyDescent="0.55000000000000004">
      <c r="A2044">
        <v>2042</v>
      </c>
      <c r="B2044">
        <v>2017</v>
      </c>
      <c r="C2044" s="5">
        <v>10</v>
      </c>
      <c r="D2044" s="5">
        <v>26</v>
      </c>
      <c r="E2044">
        <v>4</v>
      </c>
      <c r="F2044" s="5">
        <v>11</v>
      </c>
      <c r="G2044" s="5">
        <v>56</v>
      </c>
      <c r="H2044" s="5">
        <v>30</v>
      </c>
      <c r="I2044" s="15">
        <v>3.4975694444444398</v>
      </c>
      <c r="J2044" s="8">
        <v>-500</v>
      </c>
      <c r="K2044" t="s">
        <v>19</v>
      </c>
      <c r="L2044" s="4">
        <v>39.07</v>
      </c>
      <c r="M2044" s="10">
        <v>7281561.7999999998</v>
      </c>
      <c r="N2044" s="10">
        <v>18359944.100000001</v>
      </c>
    </row>
    <row r="2045" spans="1:14" x14ac:dyDescent="0.55000000000000004">
      <c r="A2045">
        <v>2043</v>
      </c>
      <c r="B2045">
        <v>2017</v>
      </c>
      <c r="C2045" s="5">
        <v>10</v>
      </c>
      <c r="D2045" s="5">
        <v>26</v>
      </c>
      <c r="E2045">
        <v>4</v>
      </c>
      <c r="F2045" s="5">
        <v>11</v>
      </c>
      <c r="G2045" s="5">
        <v>57</v>
      </c>
      <c r="H2045" s="5">
        <v>0</v>
      </c>
      <c r="I2045" s="15">
        <v>3.4979166666666601</v>
      </c>
      <c r="J2045" s="8">
        <v>-500</v>
      </c>
      <c r="K2045" t="s">
        <v>19</v>
      </c>
      <c r="L2045" s="4">
        <v>23.44</v>
      </c>
      <c r="M2045" s="10">
        <v>7136082.2000000002</v>
      </c>
      <c r="N2045" s="10">
        <v>14275743.300000001</v>
      </c>
    </row>
    <row r="2046" spans="1:14" x14ac:dyDescent="0.55000000000000004">
      <c r="A2046">
        <v>2044</v>
      </c>
      <c r="B2046">
        <v>2017</v>
      </c>
      <c r="C2046" s="5">
        <v>10</v>
      </c>
      <c r="D2046" s="5">
        <v>26</v>
      </c>
      <c r="E2046">
        <v>4</v>
      </c>
      <c r="F2046" s="5">
        <v>11</v>
      </c>
      <c r="G2046" s="5">
        <v>57</v>
      </c>
      <c r="H2046" s="5">
        <v>30</v>
      </c>
      <c r="I2046" s="15">
        <v>3.49826388888888</v>
      </c>
      <c r="J2046" s="8">
        <v>-500</v>
      </c>
      <c r="K2046" t="s">
        <v>19</v>
      </c>
      <c r="L2046" s="4">
        <v>35.119999999999997</v>
      </c>
      <c r="M2046" s="10">
        <v>7873474.5</v>
      </c>
      <c r="N2046" s="10">
        <v>23799961.699999999</v>
      </c>
    </row>
    <row r="2047" spans="1:14" x14ac:dyDescent="0.55000000000000004">
      <c r="A2047">
        <v>2045</v>
      </c>
      <c r="B2047">
        <v>2017</v>
      </c>
      <c r="C2047" s="5">
        <v>10</v>
      </c>
      <c r="D2047" s="5">
        <v>26</v>
      </c>
      <c r="E2047">
        <v>4</v>
      </c>
      <c r="F2047" s="5">
        <v>11</v>
      </c>
      <c r="G2047" s="5">
        <v>58</v>
      </c>
      <c r="H2047" s="5">
        <v>0</v>
      </c>
      <c r="I2047" s="15">
        <v>3.49861111111111</v>
      </c>
      <c r="J2047" s="8">
        <v>-500</v>
      </c>
      <c r="K2047" t="s">
        <v>19</v>
      </c>
      <c r="L2047" s="4">
        <v>35.54</v>
      </c>
      <c r="M2047" s="10">
        <v>7146074.2999999998</v>
      </c>
      <c r="N2047" s="10">
        <v>7741764.7000000002</v>
      </c>
    </row>
    <row r="2048" spans="1:14" x14ac:dyDescent="0.55000000000000004">
      <c r="A2048">
        <v>2046</v>
      </c>
      <c r="B2048">
        <v>2017</v>
      </c>
      <c r="C2048" s="5">
        <v>10</v>
      </c>
      <c r="D2048" s="5">
        <v>26</v>
      </c>
      <c r="E2048">
        <v>4</v>
      </c>
      <c r="F2048" s="5">
        <v>11</v>
      </c>
      <c r="G2048" s="5">
        <v>58</v>
      </c>
      <c r="H2048" s="5">
        <v>30</v>
      </c>
      <c r="I2048" s="15">
        <v>3.4989583333333298</v>
      </c>
      <c r="J2048" s="8">
        <v>-500</v>
      </c>
      <c r="K2048" t="s">
        <v>19</v>
      </c>
      <c r="L2048" s="4">
        <v>27.34</v>
      </c>
      <c r="M2048" s="10">
        <v>10484639.800000001</v>
      </c>
      <c r="N2048" s="10">
        <v>7921840.9000000004</v>
      </c>
    </row>
    <row r="2049" spans="1:14" x14ac:dyDescent="0.55000000000000004">
      <c r="A2049">
        <v>2047</v>
      </c>
      <c r="B2049">
        <v>2017</v>
      </c>
      <c r="C2049" s="5">
        <v>10</v>
      </c>
      <c r="D2049" s="5">
        <v>26</v>
      </c>
      <c r="E2049">
        <v>4</v>
      </c>
      <c r="F2049" s="5">
        <v>11</v>
      </c>
      <c r="G2049" s="5">
        <v>59</v>
      </c>
      <c r="H2049" s="5">
        <v>0</v>
      </c>
      <c r="I2049" s="15">
        <v>3.4993055555555501</v>
      </c>
      <c r="J2049" s="8">
        <v>-500</v>
      </c>
      <c r="K2049" t="s">
        <v>19</v>
      </c>
      <c r="L2049" s="4">
        <v>39.020000000000003</v>
      </c>
      <c r="M2049" s="10">
        <v>5617778</v>
      </c>
      <c r="N2049" s="10">
        <v>23796384.699999999</v>
      </c>
    </row>
    <row r="2050" spans="1:14" x14ac:dyDescent="0.55000000000000004">
      <c r="A2050">
        <v>2048</v>
      </c>
      <c r="B2050">
        <v>2017</v>
      </c>
      <c r="C2050" s="5">
        <v>10</v>
      </c>
      <c r="D2050" s="5">
        <v>26</v>
      </c>
      <c r="E2050">
        <v>4</v>
      </c>
      <c r="F2050" s="5">
        <v>11</v>
      </c>
      <c r="G2050" s="5">
        <v>59</v>
      </c>
      <c r="H2050" s="5">
        <v>30</v>
      </c>
      <c r="I2050" s="15">
        <v>3.49965277777777</v>
      </c>
      <c r="J2050" s="8">
        <v>-500</v>
      </c>
      <c r="K2050" t="s">
        <v>19</v>
      </c>
      <c r="L2050" s="4">
        <v>27.31</v>
      </c>
      <c r="M2050" s="10">
        <v>4441213.2</v>
      </c>
      <c r="N2050" s="10">
        <v>8800991.4000000004</v>
      </c>
    </row>
    <row r="2051" spans="1:14" x14ac:dyDescent="0.55000000000000004">
      <c r="A2051">
        <v>2049</v>
      </c>
      <c r="B2051">
        <v>2017</v>
      </c>
      <c r="C2051" s="5">
        <v>10</v>
      </c>
      <c r="D2051" s="5">
        <v>26</v>
      </c>
      <c r="E2051">
        <v>4</v>
      </c>
      <c r="F2051" s="5">
        <v>12</v>
      </c>
      <c r="G2051" s="5">
        <v>0</v>
      </c>
      <c r="H2051" s="5">
        <v>0</v>
      </c>
      <c r="I2051" s="15">
        <v>3.5</v>
      </c>
      <c r="J2051" s="8">
        <v>-500</v>
      </c>
      <c r="K2051" t="s">
        <v>19</v>
      </c>
      <c r="L2051" s="4">
        <v>23.86</v>
      </c>
      <c r="M2051" s="10">
        <v>4576612.0999999996</v>
      </c>
      <c r="N2051" s="10">
        <v>14602898.300000001</v>
      </c>
    </row>
    <row r="2052" spans="1:14" x14ac:dyDescent="0.55000000000000004">
      <c r="A2052">
        <v>2050</v>
      </c>
      <c r="B2052">
        <v>2017</v>
      </c>
      <c r="C2052" s="5">
        <v>10</v>
      </c>
      <c r="D2052" s="5">
        <v>26</v>
      </c>
      <c r="E2052">
        <v>4</v>
      </c>
      <c r="F2052" s="5">
        <v>12</v>
      </c>
      <c r="G2052" s="5">
        <v>0</v>
      </c>
      <c r="H2052" s="5">
        <v>30</v>
      </c>
      <c r="I2052" s="15">
        <v>3.5003472222222198</v>
      </c>
      <c r="J2052" s="8">
        <v>-500</v>
      </c>
      <c r="K2052" t="s">
        <v>19</v>
      </c>
      <c r="L2052" s="4">
        <v>27.33</v>
      </c>
      <c r="M2052" s="10">
        <v>7302821.2000000002</v>
      </c>
      <c r="N2052" s="10">
        <v>8236879.0999999996</v>
      </c>
    </row>
    <row r="2053" spans="1:14" x14ac:dyDescent="0.55000000000000004">
      <c r="A2053">
        <v>2051</v>
      </c>
      <c r="B2053">
        <v>2017</v>
      </c>
      <c r="C2053" s="5">
        <v>10</v>
      </c>
      <c r="D2053" s="5">
        <v>26</v>
      </c>
      <c r="E2053">
        <v>4</v>
      </c>
      <c r="F2053" s="5">
        <v>12</v>
      </c>
      <c r="G2053" s="5">
        <v>1</v>
      </c>
      <c r="H2053" s="5">
        <v>0</v>
      </c>
      <c r="I2053" s="15">
        <v>3.5006944444444401</v>
      </c>
      <c r="J2053" s="8">
        <v>-500</v>
      </c>
      <c r="K2053" t="s">
        <v>19</v>
      </c>
      <c r="L2053" s="4">
        <v>27.31</v>
      </c>
      <c r="M2053" s="10">
        <v>5601478.2999999998</v>
      </c>
      <c r="N2053" s="10">
        <v>20720237.100000001</v>
      </c>
    </row>
    <row r="2054" spans="1:14" x14ac:dyDescent="0.55000000000000004">
      <c r="A2054">
        <v>2052</v>
      </c>
      <c r="B2054">
        <v>2017</v>
      </c>
      <c r="C2054" s="5">
        <v>10</v>
      </c>
      <c r="D2054" s="5">
        <v>26</v>
      </c>
      <c r="E2054">
        <v>4</v>
      </c>
      <c r="F2054" s="5">
        <v>12</v>
      </c>
      <c r="G2054" s="5">
        <v>1</v>
      </c>
      <c r="H2054" s="5">
        <v>30</v>
      </c>
      <c r="I2054" s="15">
        <v>3.5010416666666599</v>
      </c>
      <c r="J2054" s="8">
        <v>-500</v>
      </c>
      <c r="K2054" t="s">
        <v>19</v>
      </c>
      <c r="L2054" s="4">
        <v>35.119999999999997</v>
      </c>
      <c r="M2054" s="10">
        <v>8541323.6999999993</v>
      </c>
      <c r="N2054" s="10">
        <v>22147223.100000001</v>
      </c>
    </row>
    <row r="2055" spans="1:14" x14ac:dyDescent="0.55000000000000004">
      <c r="A2055">
        <v>2053</v>
      </c>
      <c r="B2055">
        <v>2017</v>
      </c>
      <c r="C2055" s="5">
        <v>10</v>
      </c>
      <c r="D2055" s="5">
        <v>26</v>
      </c>
      <c r="E2055">
        <v>4</v>
      </c>
      <c r="F2055" s="5">
        <v>12</v>
      </c>
      <c r="G2055" s="5">
        <v>2</v>
      </c>
      <c r="H2055" s="5">
        <v>0</v>
      </c>
      <c r="I2055" s="15">
        <v>3.5013888888888798</v>
      </c>
      <c r="J2055" s="8">
        <v>-500</v>
      </c>
      <c r="K2055" t="s">
        <v>19</v>
      </c>
      <c r="L2055" s="4">
        <v>39.08</v>
      </c>
      <c r="M2055" s="10">
        <v>6178018.7999999998</v>
      </c>
      <c r="N2055" s="10">
        <v>22157220.199999999</v>
      </c>
    </row>
    <row r="2056" spans="1:14" x14ac:dyDescent="0.55000000000000004">
      <c r="A2056">
        <v>2054</v>
      </c>
      <c r="B2056">
        <v>2017</v>
      </c>
      <c r="C2056" s="5">
        <v>10</v>
      </c>
      <c r="D2056" s="5">
        <v>26</v>
      </c>
      <c r="E2056">
        <v>4</v>
      </c>
      <c r="F2056" s="5">
        <v>12</v>
      </c>
      <c r="G2056" s="5">
        <v>2</v>
      </c>
      <c r="H2056" s="5">
        <v>30</v>
      </c>
      <c r="I2056" s="15">
        <v>3.5017361111111098</v>
      </c>
      <c r="J2056" s="8">
        <v>-500</v>
      </c>
      <c r="K2056" t="s">
        <v>19</v>
      </c>
      <c r="L2056" s="4">
        <v>27.31</v>
      </c>
      <c r="M2056" s="10">
        <v>4754323.2</v>
      </c>
      <c r="N2056" s="10">
        <v>20658908.699999999</v>
      </c>
    </row>
    <row r="2057" spans="1:14" x14ac:dyDescent="0.55000000000000004">
      <c r="A2057">
        <v>2055</v>
      </c>
      <c r="B2057">
        <v>2017</v>
      </c>
      <c r="C2057" s="5">
        <v>10</v>
      </c>
      <c r="D2057" s="5">
        <v>26</v>
      </c>
      <c r="E2057">
        <v>4</v>
      </c>
      <c r="F2057" s="5">
        <v>12</v>
      </c>
      <c r="G2057" s="5">
        <v>3</v>
      </c>
      <c r="H2057" s="5">
        <v>0</v>
      </c>
      <c r="I2057" s="15">
        <v>3.5020833333333301</v>
      </c>
      <c r="J2057" s="8">
        <v>-500</v>
      </c>
      <c r="K2057" t="s">
        <v>19</v>
      </c>
      <c r="L2057" s="4">
        <v>42.98</v>
      </c>
      <c r="M2057" s="10">
        <v>7954278.5999999996</v>
      </c>
      <c r="N2057" s="10">
        <v>17781801.5</v>
      </c>
    </row>
    <row r="2058" spans="1:14" x14ac:dyDescent="0.55000000000000004">
      <c r="A2058">
        <v>2056</v>
      </c>
      <c r="B2058">
        <v>2017</v>
      </c>
      <c r="C2058" s="5">
        <v>10</v>
      </c>
      <c r="D2058" s="5">
        <v>26</v>
      </c>
      <c r="E2058">
        <v>4</v>
      </c>
      <c r="F2058" s="5">
        <v>12</v>
      </c>
      <c r="G2058" s="5">
        <v>3</v>
      </c>
      <c r="H2058" s="5">
        <v>30</v>
      </c>
      <c r="I2058" s="15">
        <v>3.5024305555555499</v>
      </c>
      <c r="J2058" s="8">
        <v>-500</v>
      </c>
      <c r="K2058" t="s">
        <v>19</v>
      </c>
      <c r="L2058" s="4">
        <v>35.159999999999997</v>
      </c>
      <c r="M2058" s="10">
        <v>7041436.7000000002</v>
      </c>
      <c r="N2058" s="10">
        <v>7920985.7000000002</v>
      </c>
    </row>
    <row r="2059" spans="1:14" x14ac:dyDescent="0.55000000000000004">
      <c r="A2059">
        <v>2057</v>
      </c>
      <c r="B2059">
        <v>2017</v>
      </c>
      <c r="C2059" s="5">
        <v>10</v>
      </c>
      <c r="D2059" s="5">
        <v>26</v>
      </c>
      <c r="E2059">
        <v>4</v>
      </c>
      <c r="F2059" s="5">
        <v>12</v>
      </c>
      <c r="G2059" s="5">
        <v>4</v>
      </c>
      <c r="H2059" s="5">
        <v>0</v>
      </c>
      <c r="I2059" s="15">
        <v>3.5027777777777702</v>
      </c>
      <c r="J2059" s="8">
        <v>-500</v>
      </c>
      <c r="K2059" t="s">
        <v>19</v>
      </c>
      <c r="L2059" s="4">
        <v>27.31</v>
      </c>
      <c r="M2059" s="10">
        <v>11751597.6</v>
      </c>
      <c r="N2059" s="10">
        <v>19471712.600000001</v>
      </c>
    </row>
    <row r="2060" spans="1:14" x14ac:dyDescent="0.55000000000000004">
      <c r="A2060">
        <v>2058</v>
      </c>
      <c r="B2060">
        <v>2017</v>
      </c>
      <c r="C2060" s="5">
        <v>10</v>
      </c>
      <c r="D2060" s="5">
        <v>26</v>
      </c>
      <c r="E2060">
        <v>4</v>
      </c>
      <c r="F2060" s="5">
        <v>12</v>
      </c>
      <c r="G2060" s="5">
        <v>4</v>
      </c>
      <c r="H2060" s="5">
        <v>30</v>
      </c>
      <c r="I2060" s="15">
        <v>3.5031249999999998</v>
      </c>
      <c r="J2060" s="8">
        <v>-500</v>
      </c>
      <c r="K2060" t="s">
        <v>19</v>
      </c>
      <c r="L2060" s="4">
        <v>23.48</v>
      </c>
      <c r="M2060" s="10">
        <v>9296066.5999999996</v>
      </c>
      <c r="N2060" s="10">
        <v>22943673.800000001</v>
      </c>
    </row>
    <row r="2061" spans="1:14" x14ac:dyDescent="0.55000000000000004">
      <c r="A2061">
        <v>2059</v>
      </c>
      <c r="B2061">
        <v>2017</v>
      </c>
      <c r="C2061" s="5">
        <v>10</v>
      </c>
      <c r="D2061" s="5">
        <v>26</v>
      </c>
      <c r="E2061">
        <v>4</v>
      </c>
      <c r="F2061" s="5">
        <v>12</v>
      </c>
      <c r="G2061" s="5">
        <v>5</v>
      </c>
      <c r="H2061" s="5">
        <v>0</v>
      </c>
      <c r="I2061" s="15">
        <v>3.5034722222222201</v>
      </c>
      <c r="J2061" s="8">
        <v>-500</v>
      </c>
      <c r="K2061" t="s">
        <v>19</v>
      </c>
      <c r="L2061" s="4">
        <v>27.3</v>
      </c>
      <c r="M2061" s="10">
        <v>8999194.3000000007</v>
      </c>
      <c r="N2061" s="10">
        <v>23798159.600000001</v>
      </c>
    </row>
    <row r="2062" spans="1:14" x14ac:dyDescent="0.55000000000000004">
      <c r="A2062">
        <v>2060</v>
      </c>
      <c r="B2062">
        <v>2017</v>
      </c>
      <c r="C2062" s="5">
        <v>10</v>
      </c>
      <c r="D2062" s="5">
        <v>26</v>
      </c>
      <c r="E2062">
        <v>4</v>
      </c>
      <c r="F2062" s="5">
        <v>12</v>
      </c>
      <c r="G2062" s="5">
        <v>5</v>
      </c>
      <c r="H2062" s="5">
        <v>30</v>
      </c>
      <c r="I2062" s="15">
        <v>3.5038194444444399</v>
      </c>
      <c r="J2062" s="8">
        <v>-500</v>
      </c>
      <c r="K2062" t="s">
        <v>19</v>
      </c>
      <c r="L2062" s="4">
        <v>35.11</v>
      </c>
      <c r="M2062" s="10">
        <v>8173769.2000000002</v>
      </c>
      <c r="N2062" s="10">
        <v>20079483</v>
      </c>
    </row>
    <row r="2063" spans="1:14" x14ac:dyDescent="0.55000000000000004">
      <c r="A2063">
        <v>2061</v>
      </c>
      <c r="B2063">
        <v>2017</v>
      </c>
      <c r="C2063" s="5">
        <v>10</v>
      </c>
      <c r="D2063" s="5">
        <v>26</v>
      </c>
      <c r="E2063">
        <v>4</v>
      </c>
      <c r="F2063" s="5">
        <v>12</v>
      </c>
      <c r="G2063" s="5">
        <v>6</v>
      </c>
      <c r="H2063" s="5">
        <v>0</v>
      </c>
      <c r="I2063" s="15">
        <v>3.5041666666666602</v>
      </c>
      <c r="J2063" s="8">
        <v>-500</v>
      </c>
      <c r="K2063" t="s">
        <v>19</v>
      </c>
      <c r="L2063" s="4">
        <v>27.35</v>
      </c>
      <c r="M2063" s="10">
        <v>5891780.9000000004</v>
      </c>
      <c r="N2063" s="10">
        <v>20684802.399999999</v>
      </c>
    </row>
    <row r="2064" spans="1:14" x14ac:dyDescent="0.55000000000000004">
      <c r="A2064">
        <v>2062</v>
      </c>
      <c r="B2064">
        <v>2017</v>
      </c>
      <c r="C2064" s="5">
        <v>10</v>
      </c>
      <c r="D2064" s="5">
        <v>26</v>
      </c>
      <c r="E2064">
        <v>4</v>
      </c>
      <c r="F2064" s="5">
        <v>12</v>
      </c>
      <c r="G2064" s="5">
        <v>6</v>
      </c>
      <c r="H2064" s="5">
        <v>30</v>
      </c>
      <c r="I2064" s="15">
        <v>3.50451388888888</v>
      </c>
      <c r="J2064" s="8">
        <v>-500</v>
      </c>
      <c r="K2064" t="s">
        <v>19</v>
      </c>
      <c r="L2064" s="4">
        <v>39</v>
      </c>
      <c r="M2064" s="10">
        <v>9686331.8000000007</v>
      </c>
      <c r="N2064" s="10">
        <v>13965588.1</v>
      </c>
    </row>
    <row r="2065" spans="1:14" x14ac:dyDescent="0.55000000000000004">
      <c r="A2065">
        <v>2063</v>
      </c>
      <c r="B2065">
        <v>2017</v>
      </c>
      <c r="C2065" s="5">
        <v>10</v>
      </c>
      <c r="D2065" s="5">
        <v>26</v>
      </c>
      <c r="E2065">
        <v>4</v>
      </c>
      <c r="F2065" s="5">
        <v>12</v>
      </c>
      <c r="G2065" s="5">
        <v>7</v>
      </c>
      <c r="H2065" s="5">
        <v>0</v>
      </c>
      <c r="I2065" s="15">
        <v>3.5048611111111101</v>
      </c>
      <c r="J2065" s="8">
        <v>-500</v>
      </c>
      <c r="K2065" t="s">
        <v>19</v>
      </c>
      <c r="L2065" s="4">
        <v>35.119999999999997</v>
      </c>
      <c r="M2065" s="10">
        <v>7814510.5999999996</v>
      </c>
      <c r="N2065" s="10">
        <v>22941261.699999999</v>
      </c>
    </row>
    <row r="2066" spans="1:14" x14ac:dyDescent="0.55000000000000004">
      <c r="A2066">
        <v>2064</v>
      </c>
      <c r="B2066">
        <v>2017</v>
      </c>
      <c r="C2066" s="5">
        <v>10</v>
      </c>
      <c r="D2066" s="5">
        <v>26</v>
      </c>
      <c r="E2066">
        <v>4</v>
      </c>
      <c r="F2066" s="5">
        <v>12</v>
      </c>
      <c r="G2066" s="5">
        <v>7</v>
      </c>
      <c r="H2066" s="5">
        <v>30</v>
      </c>
      <c r="I2066" s="15">
        <v>3.5052083333333299</v>
      </c>
      <c r="J2066" s="8">
        <v>-500</v>
      </c>
      <c r="K2066" t="s">
        <v>19</v>
      </c>
      <c r="L2066" s="4">
        <v>27.26</v>
      </c>
      <c r="M2066" s="10">
        <v>8791287.5</v>
      </c>
      <c r="N2066" s="10">
        <v>25702250</v>
      </c>
    </row>
    <row r="2067" spans="1:14" x14ac:dyDescent="0.55000000000000004">
      <c r="A2067">
        <v>2065</v>
      </c>
      <c r="B2067">
        <v>2017</v>
      </c>
      <c r="C2067" s="5">
        <v>10</v>
      </c>
      <c r="D2067" s="5">
        <v>26</v>
      </c>
      <c r="E2067">
        <v>4</v>
      </c>
      <c r="F2067" s="5">
        <v>12</v>
      </c>
      <c r="G2067" s="5">
        <v>8</v>
      </c>
      <c r="H2067" s="5">
        <v>0</v>
      </c>
      <c r="I2067" s="15">
        <v>3.5055555555555502</v>
      </c>
      <c r="J2067" s="8">
        <v>-500</v>
      </c>
      <c r="K2067" t="s">
        <v>19</v>
      </c>
      <c r="L2067" s="4">
        <v>35.159999999999997</v>
      </c>
      <c r="M2067" s="10">
        <v>8075778.2999999998</v>
      </c>
      <c r="N2067" s="10">
        <v>18897686.100000001</v>
      </c>
    </row>
    <row r="2068" spans="1:14" x14ac:dyDescent="0.55000000000000004">
      <c r="A2068">
        <v>2066</v>
      </c>
      <c r="B2068">
        <v>2017</v>
      </c>
      <c r="C2068" s="5">
        <v>10</v>
      </c>
      <c r="D2068" s="5">
        <v>26</v>
      </c>
      <c r="E2068">
        <v>4</v>
      </c>
      <c r="F2068" s="5">
        <v>12</v>
      </c>
      <c r="G2068" s="5">
        <v>8</v>
      </c>
      <c r="H2068" s="5">
        <v>30</v>
      </c>
      <c r="I2068" s="15">
        <v>3.50590277777777</v>
      </c>
      <c r="J2068" s="8">
        <v>-500</v>
      </c>
      <c r="K2068" t="s">
        <v>19</v>
      </c>
      <c r="L2068" s="4" t="s">
        <v>18</v>
      </c>
    </row>
    <row r="2069" spans="1:14" x14ac:dyDescent="0.55000000000000004">
      <c r="A2069">
        <v>2067</v>
      </c>
      <c r="B2069">
        <v>2017</v>
      </c>
      <c r="C2069" s="5">
        <v>10</v>
      </c>
      <c r="D2069" s="5">
        <v>26</v>
      </c>
      <c r="E2069">
        <v>4</v>
      </c>
      <c r="F2069" s="5">
        <v>12</v>
      </c>
      <c r="G2069" s="5">
        <v>9</v>
      </c>
      <c r="H2069" s="5">
        <v>0</v>
      </c>
      <c r="I2069" s="15">
        <v>3.5062500000000001</v>
      </c>
      <c r="J2069" s="8">
        <v>-500</v>
      </c>
      <c r="K2069" t="s">
        <v>19</v>
      </c>
      <c r="L2069" s="4">
        <v>39.409999999999997</v>
      </c>
      <c r="M2069" s="10">
        <v>8926151.8000000007</v>
      </c>
      <c r="N2069" s="10">
        <v>23789381.600000001</v>
      </c>
    </row>
    <row r="2070" spans="1:14" x14ac:dyDescent="0.55000000000000004">
      <c r="A2070">
        <v>2068</v>
      </c>
      <c r="B2070">
        <v>2017</v>
      </c>
      <c r="C2070" s="5">
        <v>10</v>
      </c>
      <c r="D2070" s="5">
        <v>26</v>
      </c>
      <c r="E2070">
        <v>4</v>
      </c>
      <c r="F2070" s="5">
        <v>12</v>
      </c>
      <c r="G2070" s="5">
        <v>9</v>
      </c>
      <c r="H2070" s="5">
        <v>30</v>
      </c>
      <c r="I2070" s="15">
        <v>3.5065972222222199</v>
      </c>
      <c r="J2070" s="8">
        <v>-500</v>
      </c>
      <c r="K2070" t="s">
        <v>19</v>
      </c>
      <c r="L2070" s="4">
        <v>39.06</v>
      </c>
      <c r="M2070" s="10">
        <v>5923968.5999999996</v>
      </c>
      <c r="N2070" s="10">
        <v>17843865.600000001</v>
      </c>
    </row>
    <row r="2071" spans="1:14" x14ac:dyDescent="0.55000000000000004">
      <c r="A2071">
        <v>2069</v>
      </c>
      <c r="B2071">
        <v>2017</v>
      </c>
      <c r="C2071" s="5">
        <v>10</v>
      </c>
      <c r="D2071" s="5">
        <v>26</v>
      </c>
      <c r="E2071">
        <v>4</v>
      </c>
      <c r="F2071" s="5">
        <v>12</v>
      </c>
      <c r="G2071" s="5">
        <v>10</v>
      </c>
      <c r="H2071" s="5">
        <v>0</v>
      </c>
      <c r="I2071" s="15">
        <v>3.5069444444444402</v>
      </c>
      <c r="J2071" s="8">
        <v>-500</v>
      </c>
      <c r="K2071" t="s">
        <v>19</v>
      </c>
      <c r="L2071" s="4">
        <v>27.34</v>
      </c>
      <c r="M2071" s="10">
        <v>8790081.8000000007</v>
      </c>
      <c r="N2071" s="10">
        <v>19464315.399999999</v>
      </c>
    </row>
    <row r="2072" spans="1:14" x14ac:dyDescent="0.55000000000000004">
      <c r="A2072">
        <v>2070</v>
      </c>
      <c r="B2072">
        <v>2017</v>
      </c>
      <c r="C2072" s="5">
        <v>10</v>
      </c>
      <c r="D2072" s="5">
        <v>26</v>
      </c>
      <c r="E2072">
        <v>4</v>
      </c>
      <c r="F2072" s="5">
        <v>12</v>
      </c>
      <c r="G2072" s="5">
        <v>10</v>
      </c>
      <c r="H2072" s="5">
        <v>30</v>
      </c>
      <c r="I2072" s="15">
        <v>3.50729166666666</v>
      </c>
      <c r="J2072" s="8">
        <v>-500</v>
      </c>
      <c r="K2072" t="s">
        <v>19</v>
      </c>
      <c r="L2072" s="4">
        <v>31.25</v>
      </c>
      <c r="M2072" s="10">
        <v>5430265.9000000004</v>
      </c>
      <c r="N2072" s="10">
        <v>25702469.600000001</v>
      </c>
    </row>
    <row r="2073" spans="1:14" x14ac:dyDescent="0.55000000000000004">
      <c r="A2073">
        <v>2071</v>
      </c>
      <c r="B2073">
        <v>2017</v>
      </c>
      <c r="C2073" s="5">
        <v>10</v>
      </c>
      <c r="D2073" s="5">
        <v>26</v>
      </c>
      <c r="E2073">
        <v>4</v>
      </c>
      <c r="F2073" s="5">
        <v>12</v>
      </c>
      <c r="G2073" s="5">
        <v>11</v>
      </c>
      <c r="H2073" s="5">
        <v>0</v>
      </c>
      <c r="I2073" s="15">
        <v>3.5076388888888799</v>
      </c>
      <c r="J2073" s="8">
        <v>-500</v>
      </c>
      <c r="K2073" t="s">
        <v>19</v>
      </c>
      <c r="L2073" s="4">
        <v>35.14</v>
      </c>
      <c r="M2073" s="10">
        <v>5108887.0999999996</v>
      </c>
      <c r="N2073" s="10">
        <v>18353967.199999999</v>
      </c>
    </row>
    <row r="2074" spans="1:14" x14ac:dyDescent="0.55000000000000004">
      <c r="A2074">
        <v>2072</v>
      </c>
      <c r="B2074">
        <v>2017</v>
      </c>
      <c r="C2074" s="5">
        <v>10</v>
      </c>
      <c r="D2074" s="5">
        <v>26</v>
      </c>
      <c r="E2074">
        <v>4</v>
      </c>
      <c r="F2074" s="5">
        <v>12</v>
      </c>
      <c r="G2074" s="5">
        <v>11</v>
      </c>
      <c r="H2074" s="5">
        <v>30</v>
      </c>
      <c r="I2074" s="15">
        <v>3.5079861111111099</v>
      </c>
      <c r="J2074" s="8">
        <v>-500</v>
      </c>
      <c r="K2074" t="s">
        <v>19</v>
      </c>
      <c r="L2074" s="4">
        <v>39.020000000000003</v>
      </c>
      <c r="M2074" s="10">
        <v>9940593.9000000004</v>
      </c>
      <c r="N2074" s="10">
        <v>14566830.800000001</v>
      </c>
    </row>
    <row r="2075" spans="1:14" x14ac:dyDescent="0.55000000000000004">
      <c r="A2075">
        <v>2073</v>
      </c>
      <c r="B2075">
        <v>2017</v>
      </c>
      <c r="C2075" s="5">
        <v>10</v>
      </c>
      <c r="D2075" s="5">
        <v>26</v>
      </c>
      <c r="E2075">
        <v>4</v>
      </c>
      <c r="F2075" s="5">
        <v>12</v>
      </c>
      <c r="G2075" s="5">
        <v>12</v>
      </c>
      <c r="H2075" s="5">
        <v>0</v>
      </c>
      <c r="I2075" s="15">
        <v>3.5083333333333302</v>
      </c>
      <c r="J2075" s="8">
        <v>-500</v>
      </c>
      <c r="K2075" t="s">
        <v>19</v>
      </c>
      <c r="L2075" s="4">
        <v>35.119999999999997</v>
      </c>
      <c r="M2075" s="10">
        <v>6540587.5999999996</v>
      </c>
      <c r="N2075" s="10">
        <v>11078723.800000001</v>
      </c>
    </row>
    <row r="2076" spans="1:14" x14ac:dyDescent="0.55000000000000004">
      <c r="A2076">
        <v>2074</v>
      </c>
      <c r="B2076">
        <v>2017</v>
      </c>
      <c r="C2076" s="5">
        <v>10</v>
      </c>
      <c r="D2076" s="5">
        <v>26</v>
      </c>
      <c r="E2076">
        <v>4</v>
      </c>
      <c r="F2076" s="5">
        <v>12</v>
      </c>
      <c r="G2076" s="5">
        <v>12</v>
      </c>
      <c r="H2076" s="5">
        <v>30</v>
      </c>
      <c r="I2076" s="15">
        <v>3.50868055555555</v>
      </c>
      <c r="J2076" s="8">
        <v>-500</v>
      </c>
      <c r="K2076" t="s">
        <v>19</v>
      </c>
      <c r="L2076" s="4">
        <v>35.17</v>
      </c>
      <c r="M2076" s="10">
        <v>6185262.5999999996</v>
      </c>
      <c r="N2076" s="10">
        <v>4114465.2</v>
      </c>
    </row>
    <row r="2077" spans="1:14" x14ac:dyDescent="0.55000000000000004">
      <c r="A2077">
        <v>2075</v>
      </c>
      <c r="B2077">
        <v>2017</v>
      </c>
      <c r="C2077" s="5">
        <v>10</v>
      </c>
      <c r="D2077" s="5">
        <v>26</v>
      </c>
      <c r="E2077">
        <v>4</v>
      </c>
      <c r="F2077" s="5">
        <v>12</v>
      </c>
      <c r="G2077" s="5">
        <v>13</v>
      </c>
      <c r="H2077" s="5">
        <v>0</v>
      </c>
      <c r="I2077" s="15">
        <v>3.5090277777777699</v>
      </c>
      <c r="J2077" s="8">
        <v>-500</v>
      </c>
      <c r="K2077" t="s">
        <v>19</v>
      </c>
      <c r="L2077" s="4">
        <v>35.119999999999997</v>
      </c>
      <c r="M2077" s="10">
        <v>7507589.4000000004</v>
      </c>
      <c r="N2077" s="10">
        <v>26661833.800000001</v>
      </c>
    </row>
    <row r="2078" spans="1:14" x14ac:dyDescent="0.55000000000000004">
      <c r="A2078">
        <v>2076</v>
      </c>
      <c r="B2078">
        <v>2017</v>
      </c>
      <c r="C2078" s="5">
        <v>10</v>
      </c>
      <c r="D2078" s="5">
        <v>26</v>
      </c>
      <c r="E2078">
        <v>4</v>
      </c>
      <c r="F2078" s="5">
        <v>12</v>
      </c>
      <c r="G2078" s="5">
        <v>13</v>
      </c>
      <c r="H2078" s="5">
        <v>30</v>
      </c>
      <c r="I2078" s="15">
        <v>3.5093749999999999</v>
      </c>
      <c r="J2078" s="8">
        <v>-500</v>
      </c>
      <c r="K2078" t="s">
        <v>19</v>
      </c>
      <c r="L2078" s="4">
        <v>23.44</v>
      </c>
      <c r="M2078" s="10">
        <v>5354054.2</v>
      </c>
      <c r="N2078" s="10">
        <v>21416947.100000001</v>
      </c>
    </row>
    <row r="2079" spans="1:14" x14ac:dyDescent="0.55000000000000004">
      <c r="A2079">
        <v>2077</v>
      </c>
      <c r="B2079">
        <v>2017</v>
      </c>
      <c r="C2079" s="5">
        <v>10</v>
      </c>
      <c r="D2079" s="5">
        <v>26</v>
      </c>
      <c r="E2079">
        <v>4</v>
      </c>
      <c r="F2079" s="5">
        <v>12</v>
      </c>
      <c r="G2079" s="5">
        <v>14</v>
      </c>
      <c r="H2079" s="5">
        <v>0</v>
      </c>
      <c r="I2079" s="15">
        <v>3.5097222222222202</v>
      </c>
      <c r="J2079" s="8">
        <v>-500</v>
      </c>
      <c r="K2079" t="s">
        <v>19</v>
      </c>
      <c r="L2079" s="4">
        <v>31.25</v>
      </c>
      <c r="M2079" s="10">
        <v>9176388.1999999993</v>
      </c>
      <c r="N2079" s="10">
        <v>25700540.399999999</v>
      </c>
    </row>
    <row r="2080" spans="1:14" x14ac:dyDescent="0.55000000000000004">
      <c r="A2080">
        <v>2078</v>
      </c>
      <c r="B2080">
        <v>2017</v>
      </c>
      <c r="C2080" s="5">
        <v>10</v>
      </c>
      <c r="D2080" s="5">
        <v>26</v>
      </c>
      <c r="E2080">
        <v>4</v>
      </c>
      <c r="F2080" s="5">
        <v>12</v>
      </c>
      <c r="G2080" s="5">
        <v>14</v>
      </c>
      <c r="H2080" s="5">
        <v>30</v>
      </c>
      <c r="I2080" s="15">
        <v>3.51006944444444</v>
      </c>
      <c r="J2080" s="8">
        <v>-500</v>
      </c>
      <c r="K2080" t="s">
        <v>19</v>
      </c>
      <c r="L2080" s="4">
        <v>27.35</v>
      </c>
      <c r="M2080" s="10">
        <v>8434106.6999999993</v>
      </c>
      <c r="N2080" s="10">
        <v>20726549.100000001</v>
      </c>
    </row>
    <row r="2081" spans="1:14" x14ac:dyDescent="0.55000000000000004">
      <c r="A2081">
        <v>2079</v>
      </c>
      <c r="B2081">
        <v>2017</v>
      </c>
      <c r="C2081" s="5">
        <v>10</v>
      </c>
      <c r="D2081" s="5">
        <v>26</v>
      </c>
      <c r="E2081">
        <v>4</v>
      </c>
      <c r="F2081" s="5">
        <v>12</v>
      </c>
      <c r="G2081" s="5">
        <v>15</v>
      </c>
      <c r="H2081" s="5">
        <v>0</v>
      </c>
      <c r="I2081" s="15">
        <v>3.5104166666666599</v>
      </c>
      <c r="J2081" s="8">
        <v>-500</v>
      </c>
      <c r="K2081" t="s">
        <v>19</v>
      </c>
      <c r="L2081" s="4">
        <v>39.06</v>
      </c>
      <c r="M2081" s="10">
        <v>13722139.1</v>
      </c>
      <c r="N2081" s="10">
        <v>22948499.5</v>
      </c>
    </row>
    <row r="2082" spans="1:14" x14ac:dyDescent="0.55000000000000004">
      <c r="A2082">
        <v>2080</v>
      </c>
      <c r="B2082">
        <v>2017</v>
      </c>
      <c r="C2082" s="5">
        <v>10</v>
      </c>
      <c r="D2082" s="5">
        <v>26</v>
      </c>
      <c r="E2082">
        <v>4</v>
      </c>
      <c r="F2082" s="5">
        <v>12</v>
      </c>
      <c r="G2082" s="5">
        <v>15</v>
      </c>
      <c r="H2082" s="5">
        <v>30</v>
      </c>
      <c r="I2082" s="15">
        <v>3.5107638888888801</v>
      </c>
      <c r="J2082" s="8">
        <v>-500</v>
      </c>
      <c r="K2082" t="s">
        <v>19</v>
      </c>
      <c r="L2082" s="4">
        <v>35.159999999999997</v>
      </c>
      <c r="M2082" s="10">
        <v>7874145.5</v>
      </c>
      <c r="N2082" s="10">
        <v>20720451.100000001</v>
      </c>
    </row>
    <row r="2083" spans="1:14" x14ac:dyDescent="0.55000000000000004">
      <c r="A2083">
        <v>2081</v>
      </c>
      <c r="B2083">
        <v>2017</v>
      </c>
      <c r="C2083" s="5">
        <v>10</v>
      </c>
      <c r="D2083" s="5">
        <v>26</v>
      </c>
      <c r="E2083">
        <v>4</v>
      </c>
      <c r="F2083" s="5">
        <v>12</v>
      </c>
      <c r="G2083" s="5">
        <v>16</v>
      </c>
      <c r="H2083" s="5">
        <v>0</v>
      </c>
      <c r="I2083" s="15">
        <v>3.5111111111111102</v>
      </c>
      <c r="J2083" s="8">
        <v>-500</v>
      </c>
      <c r="K2083" t="s">
        <v>19</v>
      </c>
      <c r="L2083" s="4">
        <v>39.020000000000003</v>
      </c>
      <c r="M2083" s="10">
        <v>9044646.8000000007</v>
      </c>
      <c r="N2083" s="10">
        <v>20073683.300000001</v>
      </c>
    </row>
    <row r="2084" spans="1:14" x14ac:dyDescent="0.55000000000000004">
      <c r="A2084">
        <v>2082</v>
      </c>
      <c r="B2084">
        <v>2017</v>
      </c>
      <c r="C2084" s="5">
        <v>10</v>
      </c>
      <c r="D2084" s="5">
        <v>26</v>
      </c>
      <c r="E2084">
        <v>4</v>
      </c>
      <c r="F2084" s="5">
        <v>12</v>
      </c>
      <c r="G2084" s="5">
        <v>16</v>
      </c>
      <c r="H2084" s="5">
        <v>30</v>
      </c>
      <c r="I2084" s="15">
        <v>3.51145833333333</v>
      </c>
      <c r="J2084" s="8">
        <v>-500</v>
      </c>
      <c r="K2084" t="s">
        <v>19</v>
      </c>
      <c r="L2084" s="4">
        <v>27.34</v>
      </c>
      <c r="M2084" s="10">
        <v>10653241.300000001</v>
      </c>
      <c r="N2084" s="10">
        <v>22940699.399999999</v>
      </c>
    </row>
    <row r="2085" spans="1:14" x14ac:dyDescent="0.55000000000000004">
      <c r="A2085">
        <v>2083</v>
      </c>
      <c r="B2085">
        <v>2017</v>
      </c>
      <c r="C2085" s="5">
        <v>10</v>
      </c>
      <c r="D2085" s="5">
        <v>26</v>
      </c>
      <c r="E2085">
        <v>4</v>
      </c>
      <c r="F2085" s="5">
        <v>12</v>
      </c>
      <c r="G2085" s="5">
        <v>17</v>
      </c>
      <c r="H2085" s="5">
        <v>0</v>
      </c>
      <c r="I2085" s="15">
        <v>3.5118055555555499</v>
      </c>
      <c r="J2085" s="8">
        <v>-500</v>
      </c>
      <c r="K2085" t="s">
        <v>19</v>
      </c>
      <c r="L2085" s="4">
        <v>39.01</v>
      </c>
      <c r="M2085" s="10">
        <v>6870220.7000000002</v>
      </c>
      <c r="N2085" s="10">
        <v>9575924.5999999996</v>
      </c>
    </row>
    <row r="2086" spans="1:14" x14ac:dyDescent="0.55000000000000004">
      <c r="A2086">
        <v>2084</v>
      </c>
      <c r="B2086">
        <v>2017</v>
      </c>
      <c r="C2086" s="5">
        <v>10</v>
      </c>
      <c r="D2086" s="5">
        <v>26</v>
      </c>
      <c r="E2086">
        <v>4</v>
      </c>
      <c r="F2086" s="5">
        <v>12</v>
      </c>
      <c r="G2086" s="5">
        <v>17</v>
      </c>
      <c r="H2086" s="5">
        <v>30</v>
      </c>
      <c r="I2086" s="15">
        <v>3.5121527777777701</v>
      </c>
      <c r="J2086" s="8">
        <v>-500</v>
      </c>
      <c r="K2086" t="s">
        <v>19</v>
      </c>
      <c r="L2086" s="4">
        <v>39.020000000000003</v>
      </c>
      <c r="M2086" s="10">
        <v>7272315.2000000002</v>
      </c>
      <c r="N2086" s="10">
        <v>9038255.6999999993</v>
      </c>
    </row>
    <row r="2087" spans="1:14" x14ac:dyDescent="0.55000000000000004">
      <c r="A2087">
        <v>2085</v>
      </c>
      <c r="B2087">
        <v>2017</v>
      </c>
      <c r="C2087" s="5">
        <v>10</v>
      </c>
      <c r="D2087" s="5">
        <v>26</v>
      </c>
      <c r="E2087">
        <v>4</v>
      </c>
      <c r="F2087" s="5">
        <v>12</v>
      </c>
      <c r="G2087" s="5">
        <v>18</v>
      </c>
      <c r="H2087" s="5">
        <v>0</v>
      </c>
      <c r="I2087" s="15">
        <v>3.5125000000000002</v>
      </c>
      <c r="J2087" s="8">
        <v>-500</v>
      </c>
      <c r="K2087" t="s">
        <v>19</v>
      </c>
      <c r="L2087" s="4">
        <v>27.34</v>
      </c>
      <c r="M2087" s="10">
        <v>8160641</v>
      </c>
      <c r="N2087" s="10">
        <v>22133930.899999999</v>
      </c>
    </row>
    <row r="2088" spans="1:14" x14ac:dyDescent="0.55000000000000004">
      <c r="A2088">
        <v>2086</v>
      </c>
      <c r="B2088">
        <v>2017</v>
      </c>
      <c r="C2088" s="5">
        <v>10</v>
      </c>
      <c r="D2088" s="5">
        <v>26</v>
      </c>
      <c r="E2088">
        <v>4</v>
      </c>
      <c r="F2088" s="5">
        <v>12</v>
      </c>
      <c r="G2088" s="5">
        <v>18</v>
      </c>
      <c r="H2088" s="5">
        <v>30</v>
      </c>
      <c r="I2088" s="15">
        <v>3.51284722222222</v>
      </c>
      <c r="J2088" s="8">
        <v>-500</v>
      </c>
      <c r="K2088" t="s">
        <v>19</v>
      </c>
      <c r="L2088" s="4">
        <v>35.11</v>
      </c>
      <c r="M2088" s="10">
        <v>8707040.3000000007</v>
      </c>
      <c r="N2088" s="10">
        <v>21411252.600000001</v>
      </c>
    </row>
    <row r="2089" spans="1:14" x14ac:dyDescent="0.55000000000000004">
      <c r="A2089">
        <v>2087</v>
      </c>
      <c r="B2089">
        <v>2017</v>
      </c>
      <c r="C2089" s="5">
        <v>10</v>
      </c>
      <c r="D2089" s="5">
        <v>26</v>
      </c>
      <c r="E2089">
        <v>4</v>
      </c>
      <c r="F2089" s="5">
        <v>12</v>
      </c>
      <c r="G2089" s="5">
        <v>19</v>
      </c>
      <c r="H2089" s="5">
        <v>0</v>
      </c>
      <c r="I2089" s="15">
        <v>3.5131944444444398</v>
      </c>
      <c r="J2089" s="8">
        <v>-500</v>
      </c>
      <c r="K2089" t="s">
        <v>19</v>
      </c>
      <c r="L2089" s="4">
        <v>35.25</v>
      </c>
      <c r="M2089" s="10">
        <v>7908281.0999999996</v>
      </c>
      <c r="N2089" s="10">
        <v>26764137.199999999</v>
      </c>
    </row>
    <row r="2090" spans="1:14" x14ac:dyDescent="0.55000000000000004">
      <c r="A2090">
        <v>2088</v>
      </c>
      <c r="B2090">
        <v>2017</v>
      </c>
      <c r="C2090" s="5">
        <v>10</v>
      </c>
      <c r="D2090" s="5">
        <v>26</v>
      </c>
      <c r="E2090">
        <v>4</v>
      </c>
      <c r="F2090" s="5">
        <v>12</v>
      </c>
      <c r="G2090" s="5">
        <v>19</v>
      </c>
      <c r="H2090" s="5">
        <v>30</v>
      </c>
      <c r="I2090" s="15">
        <v>3.5135416666666601</v>
      </c>
      <c r="J2090" s="8">
        <v>-500</v>
      </c>
      <c r="K2090" t="s">
        <v>19</v>
      </c>
      <c r="L2090" s="4">
        <v>35.1</v>
      </c>
      <c r="M2090" s="10">
        <v>8409102.4000000004</v>
      </c>
      <c r="N2090" s="10">
        <v>17367322.100000001</v>
      </c>
    </row>
    <row r="2091" spans="1:14" x14ac:dyDescent="0.55000000000000004">
      <c r="A2091">
        <v>2089</v>
      </c>
      <c r="B2091">
        <v>2017</v>
      </c>
      <c r="C2091" s="5">
        <v>10</v>
      </c>
      <c r="D2091" s="5">
        <v>26</v>
      </c>
      <c r="E2091">
        <v>4</v>
      </c>
      <c r="F2091" s="5">
        <v>12</v>
      </c>
      <c r="G2091" s="5">
        <v>20</v>
      </c>
      <c r="H2091" s="5">
        <v>0</v>
      </c>
      <c r="I2091" s="15">
        <v>3.51388888888888</v>
      </c>
      <c r="J2091" s="8">
        <v>-500</v>
      </c>
      <c r="K2091" t="s">
        <v>19</v>
      </c>
      <c r="L2091" s="4">
        <v>39.450000000000003</v>
      </c>
      <c r="M2091" s="10">
        <v>6904847.7000000002</v>
      </c>
      <c r="N2091" s="10">
        <v>9435377.6999999993</v>
      </c>
    </row>
    <row r="2092" spans="1:14" x14ac:dyDescent="0.55000000000000004">
      <c r="A2092">
        <v>2090</v>
      </c>
      <c r="B2092">
        <v>2017</v>
      </c>
      <c r="C2092" s="5">
        <v>10</v>
      </c>
      <c r="D2092" s="5">
        <v>26</v>
      </c>
      <c r="E2092">
        <v>4</v>
      </c>
      <c r="F2092" s="5">
        <v>12</v>
      </c>
      <c r="G2092" s="5">
        <v>20</v>
      </c>
      <c r="H2092" s="5">
        <v>30</v>
      </c>
      <c r="I2092" s="15">
        <v>3.51423611111111</v>
      </c>
      <c r="J2092" s="8">
        <v>-500</v>
      </c>
      <c r="K2092" t="s">
        <v>19</v>
      </c>
      <c r="L2092" s="4">
        <v>27.31</v>
      </c>
      <c r="M2092" s="10">
        <v>5897851.4000000004</v>
      </c>
      <c r="N2092" s="10">
        <v>20729456.5</v>
      </c>
    </row>
    <row r="2093" spans="1:14" x14ac:dyDescent="0.55000000000000004">
      <c r="A2093">
        <v>2091</v>
      </c>
      <c r="B2093">
        <v>2017</v>
      </c>
      <c r="C2093" s="5">
        <v>10</v>
      </c>
      <c r="D2093" s="5">
        <v>26</v>
      </c>
      <c r="E2093">
        <v>4</v>
      </c>
      <c r="F2093" s="5">
        <v>12</v>
      </c>
      <c r="G2093" s="5">
        <v>21</v>
      </c>
      <c r="H2093" s="5">
        <v>0</v>
      </c>
      <c r="I2093" s="15">
        <v>3.5145833333333298</v>
      </c>
      <c r="J2093" s="8">
        <v>-500</v>
      </c>
      <c r="K2093" t="s">
        <v>19</v>
      </c>
      <c r="L2093" s="4">
        <v>39.020000000000003</v>
      </c>
      <c r="M2093" s="10">
        <v>7726040.7000000002</v>
      </c>
      <c r="N2093" s="10">
        <v>21364374.800000001</v>
      </c>
    </row>
    <row r="2094" spans="1:14" x14ac:dyDescent="0.55000000000000004">
      <c r="A2094">
        <v>2092</v>
      </c>
      <c r="B2094">
        <v>2017</v>
      </c>
      <c r="C2094" s="5">
        <v>10</v>
      </c>
      <c r="D2094" s="5">
        <v>26</v>
      </c>
      <c r="E2094">
        <v>4</v>
      </c>
      <c r="F2094" s="5">
        <v>12</v>
      </c>
      <c r="G2094" s="5">
        <v>21</v>
      </c>
      <c r="H2094" s="5">
        <v>30</v>
      </c>
      <c r="I2094" s="15">
        <v>3.5149305555555501</v>
      </c>
      <c r="J2094" s="8">
        <v>-500</v>
      </c>
      <c r="K2094" t="s">
        <v>19</v>
      </c>
      <c r="L2094" s="4">
        <v>39.020000000000003</v>
      </c>
      <c r="M2094" s="10">
        <v>7614993.5999999996</v>
      </c>
      <c r="N2094" s="10">
        <v>17802990.899999999</v>
      </c>
    </row>
    <row r="2095" spans="1:14" x14ac:dyDescent="0.55000000000000004">
      <c r="A2095">
        <v>2093</v>
      </c>
      <c r="B2095">
        <v>2017</v>
      </c>
      <c r="C2095" s="5">
        <v>10</v>
      </c>
      <c r="D2095" s="5">
        <v>26</v>
      </c>
      <c r="E2095">
        <v>4</v>
      </c>
      <c r="F2095" s="5">
        <v>12</v>
      </c>
      <c r="G2095" s="5">
        <v>22</v>
      </c>
      <c r="H2095" s="5">
        <v>0</v>
      </c>
      <c r="I2095" s="15">
        <v>3.51527777777777</v>
      </c>
      <c r="J2095" s="8">
        <v>-500</v>
      </c>
      <c r="K2095" t="s">
        <v>19</v>
      </c>
      <c r="L2095" s="4">
        <v>35.1</v>
      </c>
      <c r="M2095" s="10">
        <v>11945533.300000001</v>
      </c>
      <c r="N2095" s="10">
        <v>20685107.199999999</v>
      </c>
    </row>
    <row r="2096" spans="1:14" x14ac:dyDescent="0.55000000000000004">
      <c r="A2096">
        <v>2094</v>
      </c>
      <c r="B2096">
        <v>2017</v>
      </c>
      <c r="C2096" s="5">
        <v>10</v>
      </c>
      <c r="D2096" s="5">
        <v>26</v>
      </c>
      <c r="E2096">
        <v>4</v>
      </c>
      <c r="F2096" s="5">
        <v>12</v>
      </c>
      <c r="G2096" s="5">
        <v>22</v>
      </c>
      <c r="H2096" s="5">
        <v>30</v>
      </c>
      <c r="I2096" s="15">
        <v>3.515625</v>
      </c>
      <c r="J2096" s="8">
        <v>-500</v>
      </c>
      <c r="K2096" t="s">
        <v>19</v>
      </c>
      <c r="L2096" s="4">
        <v>27.34</v>
      </c>
      <c r="M2096" s="10">
        <v>7473261.9000000004</v>
      </c>
      <c r="N2096" s="10">
        <v>18354111.199999999</v>
      </c>
    </row>
    <row r="2097" spans="1:14" x14ac:dyDescent="0.55000000000000004">
      <c r="A2097">
        <v>2095</v>
      </c>
      <c r="B2097">
        <v>2017</v>
      </c>
      <c r="C2097" s="5">
        <v>10</v>
      </c>
      <c r="D2097" s="5">
        <v>26</v>
      </c>
      <c r="E2097">
        <v>4</v>
      </c>
      <c r="F2097" s="5">
        <v>12</v>
      </c>
      <c r="G2097" s="5">
        <v>23</v>
      </c>
      <c r="H2097" s="5">
        <v>0</v>
      </c>
      <c r="I2097" s="15">
        <v>3.5159722222222198</v>
      </c>
      <c r="J2097" s="8">
        <v>-500</v>
      </c>
      <c r="K2097" t="s">
        <v>19</v>
      </c>
      <c r="L2097" s="4">
        <v>27.34</v>
      </c>
      <c r="M2097" s="10">
        <v>4629879.2</v>
      </c>
      <c r="N2097" s="10">
        <v>22078733.300000001</v>
      </c>
    </row>
    <row r="2098" spans="1:14" x14ac:dyDescent="0.55000000000000004">
      <c r="A2098">
        <v>2096</v>
      </c>
      <c r="B2098">
        <v>2017</v>
      </c>
      <c r="C2098" s="5">
        <v>10</v>
      </c>
      <c r="D2098" s="5">
        <v>26</v>
      </c>
      <c r="E2098">
        <v>4</v>
      </c>
      <c r="F2098" s="5">
        <v>12</v>
      </c>
      <c r="G2098" s="5">
        <v>23</v>
      </c>
      <c r="H2098" s="5">
        <v>30</v>
      </c>
      <c r="I2098" s="15">
        <v>3.5163194444444401</v>
      </c>
      <c r="J2098" s="8">
        <v>-500</v>
      </c>
      <c r="K2098" t="s">
        <v>19</v>
      </c>
      <c r="L2098" s="4">
        <v>27.35</v>
      </c>
      <c r="M2098" s="10">
        <v>7203048.9000000004</v>
      </c>
      <c r="N2098" s="10">
        <v>10040366.199999999</v>
      </c>
    </row>
    <row r="2099" spans="1:14" x14ac:dyDescent="0.55000000000000004">
      <c r="A2099">
        <v>2097</v>
      </c>
      <c r="B2099">
        <v>2017</v>
      </c>
      <c r="C2099" s="5">
        <v>10</v>
      </c>
      <c r="D2099" s="5">
        <v>26</v>
      </c>
      <c r="E2099">
        <v>4</v>
      </c>
      <c r="F2099" s="5">
        <v>12</v>
      </c>
      <c r="G2099" s="5">
        <v>24</v>
      </c>
      <c r="H2099" s="5">
        <v>0</v>
      </c>
      <c r="I2099" s="15">
        <v>3.5166666666666599</v>
      </c>
      <c r="J2099" s="8">
        <v>-500</v>
      </c>
      <c r="K2099" t="s">
        <v>19</v>
      </c>
      <c r="L2099" s="4">
        <v>27.29</v>
      </c>
      <c r="M2099" s="10">
        <v>6355101.5</v>
      </c>
      <c r="N2099" s="10">
        <v>12596690.199999999</v>
      </c>
    </row>
    <row r="2100" spans="1:14" x14ac:dyDescent="0.55000000000000004">
      <c r="A2100">
        <v>2098</v>
      </c>
      <c r="B2100">
        <v>2017</v>
      </c>
      <c r="C2100" s="5">
        <v>10</v>
      </c>
      <c r="D2100" s="5">
        <v>26</v>
      </c>
      <c r="E2100">
        <v>4</v>
      </c>
      <c r="F2100" s="5">
        <v>12</v>
      </c>
      <c r="G2100" s="5">
        <v>24</v>
      </c>
      <c r="H2100" s="5">
        <v>30</v>
      </c>
      <c r="I2100" s="15">
        <v>3.5170138888888798</v>
      </c>
      <c r="J2100" s="8">
        <v>-500</v>
      </c>
      <c r="K2100" t="s">
        <v>19</v>
      </c>
      <c r="L2100" s="4">
        <v>31.6</v>
      </c>
      <c r="M2100" s="10">
        <v>4493573.5999999996</v>
      </c>
      <c r="N2100" s="10">
        <v>18352639.5</v>
      </c>
    </row>
    <row r="2101" spans="1:14" x14ac:dyDescent="0.55000000000000004">
      <c r="A2101">
        <v>2099</v>
      </c>
      <c r="B2101">
        <v>2017</v>
      </c>
      <c r="C2101" s="5">
        <v>10</v>
      </c>
      <c r="D2101" s="5">
        <v>26</v>
      </c>
      <c r="E2101">
        <v>4</v>
      </c>
      <c r="F2101" s="5">
        <v>12</v>
      </c>
      <c r="G2101" s="5">
        <v>25</v>
      </c>
      <c r="H2101" s="5">
        <v>0</v>
      </c>
      <c r="I2101" s="15">
        <v>3.5173611111111098</v>
      </c>
      <c r="J2101" s="8">
        <v>-500</v>
      </c>
      <c r="K2101" t="s">
        <v>19</v>
      </c>
      <c r="L2101" s="4">
        <v>31.25</v>
      </c>
      <c r="M2101" s="10">
        <v>7494067.7999999998</v>
      </c>
      <c r="N2101" s="10">
        <v>11897496.6</v>
      </c>
    </row>
    <row r="2102" spans="1:14" x14ac:dyDescent="0.55000000000000004">
      <c r="A2102">
        <v>2100</v>
      </c>
      <c r="B2102">
        <v>2017</v>
      </c>
      <c r="C2102" s="5">
        <v>10</v>
      </c>
      <c r="D2102" s="5">
        <v>26</v>
      </c>
      <c r="E2102">
        <v>4</v>
      </c>
      <c r="F2102" s="5">
        <v>12</v>
      </c>
      <c r="G2102" s="5">
        <v>25</v>
      </c>
      <c r="H2102" s="5">
        <v>30</v>
      </c>
      <c r="I2102" s="15">
        <v>3.5177083333333301</v>
      </c>
      <c r="J2102" s="8">
        <v>-500</v>
      </c>
      <c r="K2102" t="s">
        <v>19</v>
      </c>
      <c r="L2102" s="4">
        <v>31.25</v>
      </c>
      <c r="M2102" s="10">
        <v>6406859.4000000004</v>
      </c>
      <c r="N2102" s="10">
        <v>10179877</v>
      </c>
    </row>
    <row r="2103" spans="1:14" x14ac:dyDescent="0.55000000000000004">
      <c r="A2103">
        <v>2101</v>
      </c>
      <c r="B2103">
        <v>2017</v>
      </c>
      <c r="C2103" s="5">
        <v>10</v>
      </c>
      <c r="D2103" s="5">
        <v>26</v>
      </c>
      <c r="E2103">
        <v>4</v>
      </c>
      <c r="F2103" s="5">
        <v>12</v>
      </c>
      <c r="G2103" s="5">
        <v>26</v>
      </c>
      <c r="H2103" s="5">
        <v>0</v>
      </c>
      <c r="I2103" s="15">
        <v>3.5180555555555499</v>
      </c>
      <c r="J2103" s="8">
        <v>-500</v>
      </c>
      <c r="K2103" t="s">
        <v>19</v>
      </c>
      <c r="L2103" s="4">
        <v>39.08</v>
      </c>
      <c r="M2103" s="10">
        <v>7849912.7999999998</v>
      </c>
      <c r="N2103" s="10">
        <v>14242914.1</v>
      </c>
    </row>
    <row r="2104" spans="1:14" x14ac:dyDescent="0.55000000000000004">
      <c r="A2104">
        <v>2102</v>
      </c>
      <c r="B2104">
        <v>2017</v>
      </c>
      <c r="C2104" s="5">
        <v>10</v>
      </c>
      <c r="D2104" s="5">
        <v>26</v>
      </c>
      <c r="E2104">
        <v>4</v>
      </c>
      <c r="F2104" s="5">
        <v>12</v>
      </c>
      <c r="G2104" s="5">
        <v>26</v>
      </c>
      <c r="H2104" s="5">
        <v>30</v>
      </c>
      <c r="I2104" s="15">
        <v>3.5184027777777702</v>
      </c>
      <c r="J2104" s="8">
        <v>-500</v>
      </c>
      <c r="K2104" t="s">
        <v>19</v>
      </c>
      <c r="L2104" s="4">
        <v>27.34</v>
      </c>
      <c r="M2104" s="10">
        <v>6108316.2000000002</v>
      </c>
      <c r="N2104" s="10">
        <v>2904906.7</v>
      </c>
    </row>
    <row r="2105" spans="1:14" x14ac:dyDescent="0.55000000000000004">
      <c r="A2105">
        <v>2103</v>
      </c>
      <c r="B2105">
        <v>2017</v>
      </c>
      <c r="C2105" s="5">
        <v>10</v>
      </c>
      <c r="D2105" s="5">
        <v>26</v>
      </c>
      <c r="E2105">
        <v>4</v>
      </c>
      <c r="F2105" s="5">
        <v>12</v>
      </c>
      <c r="G2105" s="5">
        <v>27</v>
      </c>
      <c r="H2105" s="5">
        <v>0</v>
      </c>
      <c r="I2105" s="15">
        <v>3.5187499999999998</v>
      </c>
      <c r="J2105" s="8">
        <v>-500</v>
      </c>
      <c r="K2105" t="s">
        <v>19</v>
      </c>
      <c r="L2105" s="4">
        <v>39.06</v>
      </c>
      <c r="M2105" s="10">
        <v>7850160.9000000004</v>
      </c>
      <c r="N2105" s="10">
        <v>18897754</v>
      </c>
    </row>
    <row r="2106" spans="1:14" x14ac:dyDescent="0.55000000000000004">
      <c r="A2106">
        <v>2104</v>
      </c>
      <c r="B2106">
        <v>2017</v>
      </c>
      <c r="C2106" s="5">
        <v>10</v>
      </c>
      <c r="D2106" s="5">
        <v>26</v>
      </c>
      <c r="E2106">
        <v>4</v>
      </c>
      <c r="F2106" s="5">
        <v>12</v>
      </c>
      <c r="G2106" s="5">
        <v>27</v>
      </c>
      <c r="H2106" s="5">
        <v>30</v>
      </c>
      <c r="I2106" s="15">
        <v>3.5190972222222201</v>
      </c>
      <c r="J2106" s="8">
        <v>-500</v>
      </c>
      <c r="K2106" t="s">
        <v>19</v>
      </c>
      <c r="L2106" s="4">
        <v>27.3</v>
      </c>
      <c r="M2106" s="10">
        <v>7402960.2000000002</v>
      </c>
      <c r="N2106" s="10">
        <v>21412842</v>
      </c>
    </row>
    <row r="2107" spans="1:14" x14ac:dyDescent="0.55000000000000004">
      <c r="A2107">
        <v>2105</v>
      </c>
      <c r="B2107">
        <v>2017</v>
      </c>
      <c r="C2107" s="5">
        <v>10</v>
      </c>
      <c r="D2107" s="5">
        <v>26</v>
      </c>
      <c r="E2107">
        <v>4</v>
      </c>
      <c r="F2107" s="5">
        <v>12</v>
      </c>
      <c r="G2107" s="5">
        <v>28</v>
      </c>
      <c r="H2107" s="5">
        <v>0</v>
      </c>
      <c r="I2107" s="15">
        <v>3.5194444444444399</v>
      </c>
      <c r="J2107" s="8">
        <v>-500</v>
      </c>
      <c r="K2107" t="s">
        <v>19</v>
      </c>
      <c r="L2107" s="4">
        <v>35.090000000000003</v>
      </c>
      <c r="M2107" s="10">
        <v>6524574.2999999998</v>
      </c>
      <c r="N2107" s="10">
        <v>14274930.4</v>
      </c>
    </row>
    <row r="2108" spans="1:14" x14ac:dyDescent="0.55000000000000004">
      <c r="A2108">
        <v>2106</v>
      </c>
      <c r="B2108">
        <v>2017</v>
      </c>
      <c r="C2108" s="5">
        <v>10</v>
      </c>
      <c r="D2108" s="5">
        <v>26</v>
      </c>
      <c r="E2108">
        <v>4</v>
      </c>
      <c r="F2108" s="5">
        <v>12</v>
      </c>
      <c r="G2108" s="5">
        <v>28</v>
      </c>
      <c r="H2108" s="5">
        <v>30</v>
      </c>
      <c r="I2108" s="15">
        <v>3.5197916666666602</v>
      </c>
      <c r="J2108" s="8">
        <v>-500</v>
      </c>
      <c r="K2108" t="s">
        <v>19</v>
      </c>
      <c r="L2108" s="4">
        <v>27.34</v>
      </c>
      <c r="M2108" s="10">
        <v>8527808.0999999996</v>
      </c>
      <c r="N2108" s="10">
        <v>22000248.899999999</v>
      </c>
    </row>
    <row r="2109" spans="1:14" x14ac:dyDescent="0.55000000000000004">
      <c r="A2109">
        <v>2107</v>
      </c>
      <c r="B2109">
        <v>2017</v>
      </c>
      <c r="C2109" s="5">
        <v>10</v>
      </c>
      <c r="D2109" s="5">
        <v>26</v>
      </c>
      <c r="E2109">
        <v>4</v>
      </c>
      <c r="F2109" s="5">
        <v>12</v>
      </c>
      <c r="G2109" s="5">
        <v>29</v>
      </c>
      <c r="H2109" s="5">
        <v>0</v>
      </c>
      <c r="I2109" s="15">
        <v>3.52013888888888</v>
      </c>
      <c r="J2109" s="8">
        <v>-500</v>
      </c>
      <c r="K2109" t="s">
        <v>19</v>
      </c>
      <c r="L2109" s="4">
        <v>27.27</v>
      </c>
      <c r="M2109" s="10">
        <v>6237433.9000000004</v>
      </c>
      <c r="N2109" s="10">
        <v>22157255.199999999</v>
      </c>
    </row>
    <row r="2110" spans="1:14" x14ac:dyDescent="0.55000000000000004">
      <c r="A2110">
        <v>2108</v>
      </c>
      <c r="B2110">
        <v>2017</v>
      </c>
      <c r="C2110" s="5">
        <v>10</v>
      </c>
      <c r="D2110" s="5">
        <v>26</v>
      </c>
      <c r="E2110">
        <v>4</v>
      </c>
      <c r="F2110" s="5">
        <v>12</v>
      </c>
      <c r="G2110" s="5">
        <v>29</v>
      </c>
      <c r="H2110" s="5">
        <v>30</v>
      </c>
      <c r="I2110" s="15">
        <v>3.5204861111111101</v>
      </c>
      <c r="J2110" s="8">
        <v>-500</v>
      </c>
      <c r="K2110" t="s">
        <v>19</v>
      </c>
      <c r="L2110" s="4">
        <v>35.119999999999997</v>
      </c>
      <c r="M2110" s="10">
        <v>8136092.7000000002</v>
      </c>
      <c r="N2110" s="10">
        <v>20645672.5</v>
      </c>
    </row>
    <row r="2111" spans="1:14" x14ac:dyDescent="0.55000000000000004">
      <c r="A2111">
        <v>2109</v>
      </c>
      <c r="B2111">
        <v>2017</v>
      </c>
      <c r="C2111" s="5">
        <v>10</v>
      </c>
      <c r="D2111" s="5">
        <v>26</v>
      </c>
      <c r="E2111">
        <v>4</v>
      </c>
      <c r="F2111" s="5">
        <v>12</v>
      </c>
      <c r="G2111" s="5">
        <v>30</v>
      </c>
      <c r="H2111" s="5">
        <v>0</v>
      </c>
      <c r="I2111" s="15">
        <v>3.5208333333333299</v>
      </c>
      <c r="J2111" s="8">
        <v>-500</v>
      </c>
      <c r="K2111" t="s">
        <v>19</v>
      </c>
      <c r="L2111" s="4">
        <v>35.159999999999997</v>
      </c>
      <c r="M2111" s="10">
        <v>7350724.0999999996</v>
      </c>
      <c r="N2111" s="10">
        <v>8669603.8000000007</v>
      </c>
    </row>
    <row r="2112" spans="1:14" x14ac:dyDescent="0.55000000000000004">
      <c r="A2112">
        <v>2110</v>
      </c>
      <c r="B2112">
        <v>2017</v>
      </c>
      <c r="C2112" s="5">
        <v>10</v>
      </c>
      <c r="D2112" s="5">
        <v>26</v>
      </c>
      <c r="E2112">
        <v>4</v>
      </c>
      <c r="F2112" s="5">
        <v>12</v>
      </c>
      <c r="G2112" s="5">
        <v>30</v>
      </c>
      <c r="H2112" s="5">
        <v>30</v>
      </c>
      <c r="I2112" s="15">
        <v>3.5211805555555502</v>
      </c>
      <c r="J2112" s="8">
        <v>-500</v>
      </c>
      <c r="K2112" t="s">
        <v>19</v>
      </c>
      <c r="L2112" s="4">
        <v>82.04</v>
      </c>
      <c r="M2112" s="10">
        <v>6373318.2999999998</v>
      </c>
      <c r="N2112" s="10">
        <v>21418744.300000001</v>
      </c>
    </row>
    <row r="2113" spans="1:14" x14ac:dyDescent="0.55000000000000004">
      <c r="A2113">
        <v>2111</v>
      </c>
      <c r="B2113">
        <v>2017</v>
      </c>
      <c r="C2113" s="5">
        <v>10</v>
      </c>
      <c r="D2113" s="5">
        <v>26</v>
      </c>
      <c r="E2113">
        <v>4</v>
      </c>
      <c r="F2113" s="5">
        <v>12</v>
      </c>
      <c r="G2113" s="5">
        <v>31</v>
      </c>
      <c r="H2113" s="5">
        <v>0</v>
      </c>
      <c r="I2113" s="15">
        <v>3.52152777777777</v>
      </c>
      <c r="J2113" s="8">
        <v>-500</v>
      </c>
      <c r="K2113" t="s">
        <v>19</v>
      </c>
      <c r="L2113" s="4">
        <v>27.34</v>
      </c>
      <c r="M2113" s="10">
        <v>8548150.1999999993</v>
      </c>
      <c r="N2113" s="10">
        <v>23788830.699999999</v>
      </c>
    </row>
    <row r="2114" spans="1:14" x14ac:dyDescent="0.55000000000000004">
      <c r="A2114">
        <v>2112</v>
      </c>
      <c r="B2114">
        <v>2017</v>
      </c>
      <c r="C2114" s="5">
        <v>10</v>
      </c>
      <c r="D2114" s="5">
        <v>26</v>
      </c>
      <c r="E2114">
        <v>4</v>
      </c>
      <c r="F2114" s="5">
        <v>12</v>
      </c>
      <c r="G2114" s="5">
        <v>31</v>
      </c>
      <c r="H2114" s="5">
        <v>30</v>
      </c>
      <c r="I2114" s="15">
        <v>3.5218750000000001</v>
      </c>
      <c r="J2114" s="8">
        <v>-500</v>
      </c>
      <c r="K2114" t="s">
        <v>19</v>
      </c>
      <c r="L2114" s="4">
        <v>46.84</v>
      </c>
      <c r="M2114" s="10">
        <v>4754040.3</v>
      </c>
      <c r="N2114" s="10">
        <v>13938249.6</v>
      </c>
    </row>
    <row r="2115" spans="1:14" x14ac:dyDescent="0.55000000000000004">
      <c r="A2115">
        <v>2113</v>
      </c>
      <c r="B2115">
        <v>2017</v>
      </c>
      <c r="C2115" s="5">
        <v>10</v>
      </c>
      <c r="D2115" s="5">
        <v>26</v>
      </c>
      <c r="E2115">
        <v>4</v>
      </c>
      <c r="F2115" s="5">
        <v>12</v>
      </c>
      <c r="G2115" s="5">
        <v>32</v>
      </c>
      <c r="H2115" s="5">
        <v>0</v>
      </c>
      <c r="I2115" s="15">
        <v>3.5222222222222199</v>
      </c>
      <c r="J2115" s="8">
        <v>-500</v>
      </c>
      <c r="K2115" t="s">
        <v>19</v>
      </c>
      <c r="L2115" s="4">
        <v>27.4</v>
      </c>
      <c r="M2115" s="10">
        <v>11731692.300000001</v>
      </c>
      <c r="N2115" s="10">
        <v>14231353.699999999</v>
      </c>
    </row>
    <row r="2116" spans="1:14" x14ac:dyDescent="0.55000000000000004">
      <c r="A2116">
        <v>2114</v>
      </c>
      <c r="B2116">
        <v>2017</v>
      </c>
      <c r="C2116" s="5">
        <v>10</v>
      </c>
      <c r="D2116" s="5">
        <v>26</v>
      </c>
      <c r="E2116">
        <v>4</v>
      </c>
      <c r="F2116" s="5">
        <v>12</v>
      </c>
      <c r="G2116" s="5">
        <v>32</v>
      </c>
      <c r="H2116" s="5">
        <v>30</v>
      </c>
      <c r="I2116" s="15">
        <v>3.5225694444444402</v>
      </c>
      <c r="J2116" s="8">
        <v>-500</v>
      </c>
      <c r="K2116" t="s">
        <v>19</v>
      </c>
      <c r="L2116" s="4">
        <v>39.07</v>
      </c>
      <c r="M2116" s="10">
        <v>4049900</v>
      </c>
      <c r="N2116" s="10">
        <v>7549245.5999999996</v>
      </c>
    </row>
    <row r="2117" spans="1:14" x14ac:dyDescent="0.55000000000000004">
      <c r="A2117">
        <v>2115</v>
      </c>
      <c r="B2117">
        <v>2017</v>
      </c>
      <c r="C2117" s="5">
        <v>10</v>
      </c>
      <c r="D2117" s="5">
        <v>26</v>
      </c>
      <c r="E2117">
        <v>4</v>
      </c>
      <c r="F2117" s="5">
        <v>12</v>
      </c>
      <c r="G2117" s="5">
        <v>33</v>
      </c>
      <c r="H2117" s="5">
        <v>0</v>
      </c>
      <c r="I2117" s="15">
        <v>3.52291666666666</v>
      </c>
      <c r="J2117" s="8">
        <v>-500</v>
      </c>
      <c r="K2117" t="s">
        <v>19</v>
      </c>
      <c r="L2117" s="4">
        <v>27.29</v>
      </c>
      <c r="M2117" s="10">
        <v>5143503</v>
      </c>
      <c r="N2117" s="10">
        <v>22450325.399999999</v>
      </c>
    </row>
    <row r="2118" spans="1:14" x14ac:dyDescent="0.55000000000000004">
      <c r="A2118">
        <v>2116</v>
      </c>
      <c r="B2118">
        <v>2017</v>
      </c>
      <c r="C2118" s="5">
        <v>10</v>
      </c>
      <c r="D2118" s="5">
        <v>26</v>
      </c>
      <c r="E2118">
        <v>4</v>
      </c>
      <c r="F2118" s="5">
        <v>12</v>
      </c>
      <c r="G2118" s="5">
        <v>33</v>
      </c>
      <c r="H2118" s="5">
        <v>30</v>
      </c>
      <c r="I2118" s="15">
        <v>3.5232638888888799</v>
      </c>
      <c r="J2118" s="8">
        <v>-500</v>
      </c>
      <c r="K2118" t="s">
        <v>19</v>
      </c>
      <c r="L2118" s="4">
        <v>51.08</v>
      </c>
      <c r="M2118" s="10">
        <v>9968003.9000000004</v>
      </c>
      <c r="N2118" s="10">
        <v>20647899.300000001</v>
      </c>
    </row>
    <row r="2119" spans="1:14" x14ac:dyDescent="0.55000000000000004">
      <c r="A2119">
        <v>2117</v>
      </c>
      <c r="B2119">
        <v>2017</v>
      </c>
      <c r="C2119" s="5">
        <v>10</v>
      </c>
      <c r="D2119" s="5">
        <v>26</v>
      </c>
      <c r="E2119">
        <v>4</v>
      </c>
      <c r="F2119" s="5">
        <v>12</v>
      </c>
      <c r="G2119" s="5">
        <v>34</v>
      </c>
      <c r="H2119" s="5">
        <v>0</v>
      </c>
      <c r="I2119" s="15">
        <v>3.5236111111111099</v>
      </c>
      <c r="J2119" s="8">
        <v>-500</v>
      </c>
      <c r="K2119" t="s">
        <v>19</v>
      </c>
      <c r="L2119" s="4">
        <v>39.01</v>
      </c>
      <c r="M2119" s="10">
        <v>7202778</v>
      </c>
      <c r="N2119" s="10">
        <v>4931477.5</v>
      </c>
    </row>
    <row r="2120" spans="1:14" x14ac:dyDescent="0.55000000000000004">
      <c r="A2120">
        <v>2118</v>
      </c>
      <c r="B2120">
        <v>2017</v>
      </c>
      <c r="C2120" s="5">
        <v>10</v>
      </c>
      <c r="D2120" s="5">
        <v>26</v>
      </c>
      <c r="E2120">
        <v>4</v>
      </c>
      <c r="F2120" s="5">
        <v>12</v>
      </c>
      <c r="G2120" s="5">
        <v>34</v>
      </c>
      <c r="H2120" s="5">
        <v>30</v>
      </c>
      <c r="I2120" s="15">
        <v>3.5239583333333302</v>
      </c>
      <c r="J2120" s="8">
        <v>-500</v>
      </c>
      <c r="K2120" t="s">
        <v>19</v>
      </c>
      <c r="L2120" s="4">
        <v>35.08</v>
      </c>
      <c r="M2120" s="10">
        <v>7791832.2999999998</v>
      </c>
      <c r="N2120" s="10">
        <v>21094988.5</v>
      </c>
    </row>
    <row r="2121" spans="1:14" x14ac:dyDescent="0.55000000000000004">
      <c r="A2121">
        <v>2119</v>
      </c>
      <c r="B2121">
        <v>2017</v>
      </c>
      <c r="C2121" s="5">
        <v>10</v>
      </c>
      <c r="D2121" s="5">
        <v>26</v>
      </c>
      <c r="E2121">
        <v>4</v>
      </c>
      <c r="F2121" s="5">
        <v>12</v>
      </c>
      <c r="G2121" s="5">
        <v>37</v>
      </c>
      <c r="H2121" s="5">
        <v>0</v>
      </c>
      <c r="I2121" s="15">
        <v>3.52569444444444</v>
      </c>
      <c r="J2121" s="8">
        <v>-500</v>
      </c>
      <c r="K2121" t="s">
        <v>19</v>
      </c>
      <c r="L2121" s="4">
        <v>27.35</v>
      </c>
      <c r="M2121" s="10">
        <v>6163752.0999999996</v>
      </c>
      <c r="N2121" s="10">
        <v>5991753.0999999996</v>
      </c>
    </row>
    <row r="2122" spans="1:14" x14ac:dyDescent="0.55000000000000004">
      <c r="A2122">
        <v>2120</v>
      </c>
      <c r="B2122">
        <v>2017</v>
      </c>
      <c r="C2122" s="5">
        <v>10</v>
      </c>
      <c r="D2122" s="5">
        <v>26</v>
      </c>
      <c r="E2122">
        <v>4</v>
      </c>
      <c r="F2122" s="5">
        <v>12</v>
      </c>
      <c r="G2122" s="5">
        <v>37</v>
      </c>
      <c r="H2122" s="5">
        <v>30</v>
      </c>
      <c r="I2122" s="15">
        <v>3.5260416666666599</v>
      </c>
      <c r="J2122" s="8">
        <v>-500</v>
      </c>
      <c r="K2122" t="s">
        <v>19</v>
      </c>
      <c r="L2122" s="4">
        <v>27.31</v>
      </c>
      <c r="M2122" s="10">
        <v>10487046.699999999</v>
      </c>
      <c r="N2122" s="10">
        <v>11659178</v>
      </c>
    </row>
    <row r="2123" spans="1:14" x14ac:dyDescent="0.55000000000000004">
      <c r="A2123">
        <v>2121</v>
      </c>
      <c r="B2123">
        <v>2017</v>
      </c>
      <c r="C2123" s="5">
        <v>10</v>
      </c>
      <c r="D2123" s="5">
        <v>26</v>
      </c>
      <c r="E2123">
        <v>4</v>
      </c>
      <c r="F2123" s="5">
        <v>12</v>
      </c>
      <c r="G2123" s="5">
        <v>38</v>
      </c>
      <c r="H2123" s="5">
        <v>0</v>
      </c>
      <c r="I2123" s="15">
        <v>3.5263888888888801</v>
      </c>
      <c r="J2123" s="8">
        <v>-500</v>
      </c>
      <c r="K2123" t="s">
        <v>19</v>
      </c>
      <c r="L2123" s="4">
        <v>27.34</v>
      </c>
      <c r="M2123" s="10">
        <v>9583756.5999999996</v>
      </c>
      <c r="N2123" s="10">
        <v>27844863.199999999</v>
      </c>
    </row>
    <row r="2124" spans="1:14" x14ac:dyDescent="0.55000000000000004">
      <c r="A2124">
        <v>2122</v>
      </c>
      <c r="B2124">
        <v>2017</v>
      </c>
      <c r="C2124" s="5">
        <v>10</v>
      </c>
      <c r="D2124" s="5">
        <v>26</v>
      </c>
      <c r="E2124">
        <v>4</v>
      </c>
      <c r="F2124" s="5">
        <v>12</v>
      </c>
      <c r="G2124" s="5">
        <v>38</v>
      </c>
      <c r="H2124" s="5">
        <v>30</v>
      </c>
      <c r="I2124" s="15">
        <v>3.5267361111111102</v>
      </c>
      <c r="J2124" s="8">
        <v>-500</v>
      </c>
      <c r="K2124" t="s">
        <v>19</v>
      </c>
      <c r="L2124" s="4">
        <v>39.07</v>
      </c>
      <c r="M2124" s="10">
        <v>6014827.2999999998</v>
      </c>
      <c r="N2124" s="10">
        <v>21411873.100000001</v>
      </c>
    </row>
    <row r="2125" spans="1:14" x14ac:dyDescent="0.55000000000000004">
      <c r="A2125">
        <v>2123</v>
      </c>
      <c r="B2125">
        <v>2017</v>
      </c>
      <c r="C2125" s="5">
        <v>10</v>
      </c>
      <c r="D2125" s="5">
        <v>26</v>
      </c>
      <c r="E2125">
        <v>4</v>
      </c>
      <c r="F2125" s="5">
        <v>12</v>
      </c>
      <c r="G2125" s="5">
        <v>39</v>
      </c>
      <c r="H2125" s="5">
        <v>0</v>
      </c>
      <c r="I2125" s="15">
        <v>3.52708333333333</v>
      </c>
      <c r="J2125" s="8">
        <v>-500</v>
      </c>
      <c r="K2125" t="s">
        <v>19</v>
      </c>
      <c r="L2125" s="4">
        <v>39.03</v>
      </c>
      <c r="M2125" s="10">
        <v>7365925.5</v>
      </c>
      <c r="N2125" s="10">
        <v>22940037.199999999</v>
      </c>
    </row>
    <row r="2126" spans="1:14" x14ac:dyDescent="0.55000000000000004">
      <c r="A2126">
        <v>2124</v>
      </c>
      <c r="B2126">
        <v>2017</v>
      </c>
      <c r="C2126" s="5">
        <v>10</v>
      </c>
      <c r="D2126" s="5">
        <v>26</v>
      </c>
      <c r="E2126">
        <v>4</v>
      </c>
      <c r="F2126" s="5">
        <v>12</v>
      </c>
      <c r="G2126" s="5">
        <v>39</v>
      </c>
      <c r="H2126" s="5">
        <v>30</v>
      </c>
      <c r="I2126" s="15">
        <v>3.5274305555555499</v>
      </c>
      <c r="J2126" s="8">
        <v>-500</v>
      </c>
      <c r="K2126" t="s">
        <v>19</v>
      </c>
      <c r="L2126" s="4">
        <v>39.07</v>
      </c>
      <c r="M2126" s="10">
        <v>15444283.699999999</v>
      </c>
      <c r="N2126" s="10">
        <v>18899789.300000001</v>
      </c>
    </row>
    <row r="2127" spans="1:14" x14ac:dyDescent="0.55000000000000004">
      <c r="A2127">
        <v>2125</v>
      </c>
      <c r="B2127">
        <v>2017</v>
      </c>
      <c r="C2127" s="5">
        <v>10</v>
      </c>
      <c r="D2127" s="5">
        <v>26</v>
      </c>
      <c r="E2127">
        <v>4</v>
      </c>
      <c r="F2127" s="5">
        <v>12</v>
      </c>
      <c r="G2127" s="5">
        <v>40</v>
      </c>
      <c r="H2127" s="5">
        <v>0</v>
      </c>
      <c r="I2127" s="15">
        <v>3.5277777777777701</v>
      </c>
      <c r="J2127" s="8">
        <v>-500</v>
      </c>
      <c r="K2127" t="s">
        <v>19</v>
      </c>
      <c r="L2127" s="4">
        <v>28.44</v>
      </c>
      <c r="M2127" s="10">
        <v>7174485.5</v>
      </c>
      <c r="N2127" s="10">
        <v>9823338.3000000007</v>
      </c>
    </row>
    <row r="2128" spans="1:14" x14ac:dyDescent="0.55000000000000004">
      <c r="A2128">
        <v>2126</v>
      </c>
      <c r="B2128">
        <v>2017</v>
      </c>
      <c r="C2128" s="5">
        <v>10</v>
      </c>
      <c r="D2128" s="5">
        <v>26</v>
      </c>
      <c r="E2128">
        <v>4</v>
      </c>
      <c r="F2128" s="5">
        <v>12</v>
      </c>
      <c r="G2128" s="5">
        <v>40</v>
      </c>
      <c r="H2128" s="5">
        <v>30</v>
      </c>
      <c r="I2128" s="15">
        <v>3.5281250000000002</v>
      </c>
      <c r="J2128" s="8">
        <v>-500</v>
      </c>
      <c r="K2128" t="s">
        <v>19</v>
      </c>
      <c r="L2128" s="4">
        <v>28.18</v>
      </c>
      <c r="M2128" s="10">
        <v>7115513.4000000004</v>
      </c>
      <c r="N2128" s="10">
        <v>14768305</v>
      </c>
    </row>
    <row r="2129" spans="1:14" x14ac:dyDescent="0.55000000000000004">
      <c r="A2129">
        <v>2127</v>
      </c>
      <c r="B2129">
        <v>2017</v>
      </c>
      <c r="C2129" s="5">
        <v>10</v>
      </c>
      <c r="D2129" s="5">
        <v>26</v>
      </c>
      <c r="E2129">
        <v>4</v>
      </c>
      <c r="F2129" s="5">
        <v>12</v>
      </c>
      <c r="G2129" s="5">
        <v>41</v>
      </c>
      <c r="H2129" s="5">
        <v>0</v>
      </c>
      <c r="I2129" s="15">
        <v>3.52847222222222</v>
      </c>
      <c r="J2129" s="8">
        <v>-500</v>
      </c>
      <c r="K2129" t="s">
        <v>19</v>
      </c>
      <c r="L2129" s="4">
        <v>41.18</v>
      </c>
      <c r="M2129" s="10">
        <v>4706819.2</v>
      </c>
      <c r="N2129" s="10">
        <v>19383449.100000001</v>
      </c>
    </row>
    <row r="2130" spans="1:14" x14ac:dyDescent="0.55000000000000004">
      <c r="A2130">
        <v>2128</v>
      </c>
      <c r="B2130">
        <v>2017</v>
      </c>
      <c r="C2130" s="5">
        <v>10</v>
      </c>
      <c r="D2130" s="5">
        <v>26</v>
      </c>
      <c r="E2130">
        <v>4</v>
      </c>
      <c r="F2130" s="5">
        <v>12</v>
      </c>
      <c r="G2130" s="5">
        <v>41</v>
      </c>
      <c r="H2130" s="5">
        <v>30</v>
      </c>
      <c r="I2130" s="15">
        <v>3.5288194444444398</v>
      </c>
      <c r="J2130" s="8">
        <v>-500</v>
      </c>
      <c r="K2130" t="s">
        <v>19</v>
      </c>
      <c r="L2130" s="4">
        <v>28.62</v>
      </c>
      <c r="M2130" s="10">
        <v>6885572.7000000002</v>
      </c>
      <c r="N2130" s="10">
        <v>6421774.7000000002</v>
      </c>
    </row>
    <row r="2131" spans="1:14" x14ac:dyDescent="0.55000000000000004">
      <c r="A2131">
        <v>2129</v>
      </c>
      <c r="B2131">
        <v>2017</v>
      </c>
      <c r="C2131" s="5">
        <v>10</v>
      </c>
      <c r="D2131" s="5">
        <v>26</v>
      </c>
      <c r="E2131">
        <v>4</v>
      </c>
      <c r="F2131" s="5">
        <v>12</v>
      </c>
      <c r="G2131" s="5">
        <v>42</v>
      </c>
      <c r="H2131" s="5">
        <v>0</v>
      </c>
      <c r="I2131" s="15">
        <v>3.5291666666666601</v>
      </c>
      <c r="J2131" s="8">
        <v>-500</v>
      </c>
      <c r="K2131" t="s">
        <v>19</v>
      </c>
      <c r="L2131" s="4">
        <v>40.770000000000003</v>
      </c>
      <c r="M2131" s="10">
        <v>7611079.7000000002</v>
      </c>
      <c r="N2131" s="10">
        <v>20778506.100000001</v>
      </c>
    </row>
    <row r="2132" spans="1:14" x14ac:dyDescent="0.55000000000000004">
      <c r="A2132">
        <v>2130</v>
      </c>
      <c r="B2132">
        <v>2017</v>
      </c>
      <c r="C2132" s="5">
        <v>10</v>
      </c>
      <c r="D2132" s="5">
        <v>26</v>
      </c>
      <c r="E2132">
        <v>4</v>
      </c>
      <c r="F2132" s="5">
        <v>12</v>
      </c>
      <c r="G2132" s="5">
        <v>42</v>
      </c>
      <c r="H2132" s="5">
        <v>30</v>
      </c>
      <c r="I2132" s="15">
        <v>3.52951388888888</v>
      </c>
      <c r="J2132" s="8">
        <v>-500</v>
      </c>
      <c r="K2132" t="s">
        <v>19</v>
      </c>
      <c r="L2132" s="4">
        <v>30.09</v>
      </c>
      <c r="M2132" s="10">
        <v>8827745</v>
      </c>
      <c r="N2132" s="10">
        <v>13329824.1</v>
      </c>
    </row>
    <row r="2133" spans="1:14" x14ac:dyDescent="0.55000000000000004">
      <c r="A2133">
        <v>2131</v>
      </c>
      <c r="B2133">
        <v>2017</v>
      </c>
      <c r="C2133" s="5">
        <v>10</v>
      </c>
      <c r="D2133" s="5">
        <v>26</v>
      </c>
      <c r="E2133">
        <v>4</v>
      </c>
      <c r="F2133" s="5">
        <v>12</v>
      </c>
      <c r="G2133" s="5">
        <v>43</v>
      </c>
      <c r="H2133" s="5">
        <v>0</v>
      </c>
      <c r="I2133" s="15">
        <v>3.52986111111111</v>
      </c>
      <c r="J2133" s="8">
        <v>-500</v>
      </c>
      <c r="K2133" t="s">
        <v>19</v>
      </c>
      <c r="L2133" s="4">
        <v>28.22</v>
      </c>
      <c r="M2133" s="10">
        <v>8992155</v>
      </c>
      <c r="N2133" s="10">
        <v>14636413</v>
      </c>
    </row>
    <row r="2134" spans="1:14" x14ac:dyDescent="0.55000000000000004">
      <c r="A2134">
        <v>2132</v>
      </c>
      <c r="B2134">
        <v>2017</v>
      </c>
      <c r="C2134" s="5">
        <v>10</v>
      </c>
      <c r="D2134" s="5">
        <v>26</v>
      </c>
      <c r="E2134">
        <v>4</v>
      </c>
      <c r="F2134" s="5">
        <v>12</v>
      </c>
      <c r="G2134" s="5">
        <v>43</v>
      </c>
      <c r="H2134" s="5">
        <v>30</v>
      </c>
      <c r="I2134" s="15">
        <v>3.5302083333333298</v>
      </c>
      <c r="J2134" s="8">
        <v>-500</v>
      </c>
      <c r="K2134" t="s">
        <v>19</v>
      </c>
      <c r="L2134" s="4">
        <v>39.1</v>
      </c>
      <c r="M2134" s="10">
        <v>7919125.2000000002</v>
      </c>
      <c r="N2134" s="10">
        <v>21364461.5</v>
      </c>
    </row>
    <row r="2135" spans="1:14" x14ac:dyDescent="0.55000000000000004">
      <c r="A2135">
        <v>2133</v>
      </c>
      <c r="B2135">
        <v>2017</v>
      </c>
      <c r="C2135" s="5">
        <v>10</v>
      </c>
      <c r="D2135" s="5">
        <v>26</v>
      </c>
      <c r="E2135">
        <v>4</v>
      </c>
      <c r="F2135" s="5">
        <v>12</v>
      </c>
      <c r="G2135" s="5">
        <v>44</v>
      </c>
      <c r="H2135" s="5">
        <v>0</v>
      </c>
      <c r="I2135" s="15">
        <v>3.5305555555555501</v>
      </c>
      <c r="J2135" s="8">
        <v>-500</v>
      </c>
      <c r="K2135" t="s">
        <v>19</v>
      </c>
      <c r="L2135" s="4">
        <v>28.69</v>
      </c>
      <c r="M2135" s="10">
        <v>8928271.3000000007</v>
      </c>
      <c r="N2135" s="10">
        <v>24874074.5</v>
      </c>
    </row>
    <row r="2136" spans="1:14" x14ac:dyDescent="0.55000000000000004">
      <c r="A2136">
        <v>2134</v>
      </c>
      <c r="B2136">
        <v>2017</v>
      </c>
      <c r="C2136" s="5">
        <v>10</v>
      </c>
      <c r="D2136" s="5">
        <v>26</v>
      </c>
      <c r="E2136">
        <v>4</v>
      </c>
      <c r="F2136" s="5">
        <v>12</v>
      </c>
      <c r="G2136" s="5">
        <v>44</v>
      </c>
      <c r="H2136" s="5">
        <v>30</v>
      </c>
      <c r="I2136" s="15">
        <v>3.53090277777777</v>
      </c>
      <c r="J2136" s="8">
        <v>-500</v>
      </c>
      <c r="K2136" t="s">
        <v>19</v>
      </c>
      <c r="L2136" s="4">
        <v>40.200000000000003</v>
      </c>
      <c r="M2136" s="10">
        <v>15683842.9</v>
      </c>
      <c r="N2136" s="10">
        <v>2665869.7999999998</v>
      </c>
    </row>
    <row r="2137" spans="1:14" x14ac:dyDescent="0.55000000000000004">
      <c r="A2137">
        <v>2135</v>
      </c>
      <c r="B2137">
        <v>2017</v>
      </c>
      <c r="C2137" s="5">
        <v>10</v>
      </c>
      <c r="D2137" s="5">
        <v>26</v>
      </c>
      <c r="E2137">
        <v>4</v>
      </c>
      <c r="F2137" s="5">
        <v>12</v>
      </c>
      <c r="G2137" s="5">
        <v>45</v>
      </c>
      <c r="H2137" s="5">
        <v>0</v>
      </c>
      <c r="I2137" s="15">
        <v>3.53125</v>
      </c>
      <c r="J2137" s="8">
        <v>-500</v>
      </c>
      <c r="K2137" t="s">
        <v>19</v>
      </c>
      <c r="L2137" s="4">
        <v>28.36</v>
      </c>
      <c r="M2137" s="10">
        <v>7082782.2999999998</v>
      </c>
      <c r="N2137" s="10">
        <v>14541682.800000001</v>
      </c>
    </row>
    <row r="2138" spans="1:14" x14ac:dyDescent="0.55000000000000004">
      <c r="A2138">
        <v>2136</v>
      </c>
      <c r="B2138">
        <v>2017</v>
      </c>
      <c r="C2138" s="5">
        <v>10</v>
      </c>
      <c r="D2138" s="5">
        <v>26</v>
      </c>
      <c r="E2138">
        <v>4</v>
      </c>
      <c r="F2138" s="5">
        <v>12</v>
      </c>
      <c r="G2138" s="5">
        <v>45</v>
      </c>
      <c r="H2138" s="5">
        <v>30</v>
      </c>
      <c r="I2138" s="15">
        <v>3.5315972222222198</v>
      </c>
      <c r="J2138" s="8">
        <v>-500</v>
      </c>
      <c r="K2138" t="s">
        <v>19</v>
      </c>
      <c r="L2138" s="4">
        <v>29.21</v>
      </c>
      <c r="M2138" s="10">
        <v>8552324.5</v>
      </c>
      <c r="N2138" s="10">
        <v>12550234.1</v>
      </c>
    </row>
    <row r="2139" spans="1:14" x14ac:dyDescent="0.55000000000000004">
      <c r="A2139">
        <v>2137</v>
      </c>
      <c r="B2139">
        <v>2017</v>
      </c>
      <c r="C2139" s="5">
        <v>10</v>
      </c>
      <c r="D2139" s="5">
        <v>26</v>
      </c>
      <c r="E2139">
        <v>4</v>
      </c>
      <c r="F2139" s="5">
        <v>12</v>
      </c>
      <c r="G2139" s="5">
        <v>46</v>
      </c>
      <c r="H2139" s="5">
        <v>0</v>
      </c>
      <c r="I2139" s="15">
        <v>3.5319444444444401</v>
      </c>
      <c r="J2139" s="8">
        <v>-500</v>
      </c>
      <c r="K2139" t="s">
        <v>19</v>
      </c>
      <c r="L2139" s="4">
        <v>40.11</v>
      </c>
      <c r="M2139" s="10">
        <v>6972252.2000000002</v>
      </c>
      <c r="N2139" s="10">
        <v>20747960.899999999</v>
      </c>
    </row>
    <row r="2140" spans="1:14" x14ac:dyDescent="0.55000000000000004">
      <c r="A2140">
        <v>2138</v>
      </c>
      <c r="B2140">
        <v>2017</v>
      </c>
      <c r="C2140" s="5">
        <v>10</v>
      </c>
      <c r="D2140" s="5">
        <v>26</v>
      </c>
      <c r="E2140">
        <v>4</v>
      </c>
      <c r="F2140" s="5">
        <v>12</v>
      </c>
      <c r="G2140" s="5">
        <v>46</v>
      </c>
      <c r="H2140" s="5">
        <v>30</v>
      </c>
      <c r="I2140" s="15">
        <v>3.5322916666666599</v>
      </c>
      <c r="J2140" s="8">
        <v>-500</v>
      </c>
      <c r="K2140" t="s">
        <v>19</v>
      </c>
      <c r="L2140" s="4">
        <v>27.91</v>
      </c>
      <c r="M2140" s="10">
        <v>8839637.9000000004</v>
      </c>
      <c r="N2140" s="10">
        <v>25943124.399999999</v>
      </c>
    </row>
    <row r="2141" spans="1:14" x14ac:dyDescent="0.55000000000000004">
      <c r="A2141">
        <v>2139</v>
      </c>
      <c r="B2141">
        <v>2017</v>
      </c>
      <c r="C2141" s="5">
        <v>10</v>
      </c>
      <c r="D2141" s="5">
        <v>26</v>
      </c>
      <c r="E2141">
        <v>4</v>
      </c>
      <c r="F2141" s="5">
        <v>12</v>
      </c>
      <c r="G2141" s="5">
        <v>47</v>
      </c>
      <c r="H2141" s="5">
        <v>0</v>
      </c>
      <c r="I2141" s="15">
        <v>3.5326388888888798</v>
      </c>
      <c r="J2141" s="8">
        <v>-500</v>
      </c>
      <c r="K2141" t="s">
        <v>19</v>
      </c>
      <c r="L2141" s="4">
        <v>28.31</v>
      </c>
      <c r="M2141" s="10">
        <v>4865891.7</v>
      </c>
      <c r="N2141" s="10">
        <v>22329060.300000001</v>
      </c>
    </row>
    <row r="2142" spans="1:14" x14ac:dyDescent="0.55000000000000004">
      <c r="A2142">
        <v>2140</v>
      </c>
      <c r="B2142">
        <v>2017</v>
      </c>
      <c r="C2142" s="5">
        <v>10</v>
      </c>
      <c r="D2142" s="5">
        <v>26</v>
      </c>
      <c r="E2142">
        <v>4</v>
      </c>
      <c r="F2142" s="5">
        <v>12</v>
      </c>
      <c r="G2142" s="5">
        <v>47</v>
      </c>
      <c r="H2142" s="5">
        <v>30</v>
      </c>
      <c r="I2142" s="15">
        <v>3.5329861111111098</v>
      </c>
      <c r="J2142" s="8">
        <v>-500</v>
      </c>
      <c r="K2142" t="s">
        <v>19</v>
      </c>
      <c r="L2142" s="4">
        <v>28.65</v>
      </c>
      <c r="M2142" s="10">
        <v>4991299.9000000004</v>
      </c>
      <c r="N2142" s="10">
        <v>20160279.5</v>
      </c>
    </row>
    <row r="2143" spans="1:14" x14ac:dyDescent="0.55000000000000004">
      <c r="A2143">
        <v>2141</v>
      </c>
      <c r="B2143">
        <v>2017</v>
      </c>
      <c r="C2143" s="5">
        <v>10</v>
      </c>
      <c r="D2143" s="5">
        <v>26</v>
      </c>
      <c r="E2143">
        <v>4</v>
      </c>
      <c r="F2143" s="5">
        <v>12</v>
      </c>
      <c r="G2143" s="5">
        <v>48</v>
      </c>
      <c r="H2143" s="5">
        <v>0</v>
      </c>
      <c r="I2143" s="15">
        <v>3.5333333333333301</v>
      </c>
      <c r="J2143" s="8">
        <v>-500</v>
      </c>
      <c r="K2143" t="s">
        <v>19</v>
      </c>
      <c r="L2143" s="4">
        <v>29.41</v>
      </c>
      <c r="M2143" s="10">
        <v>12462715.6</v>
      </c>
      <c r="N2143" s="10">
        <v>21276153.800000001</v>
      </c>
    </row>
    <row r="2144" spans="1:14" x14ac:dyDescent="0.55000000000000004">
      <c r="A2144">
        <v>2142</v>
      </c>
      <c r="B2144">
        <v>2017</v>
      </c>
      <c r="C2144" s="5">
        <v>10</v>
      </c>
      <c r="D2144" s="5">
        <v>26</v>
      </c>
      <c r="E2144">
        <v>4</v>
      </c>
      <c r="F2144" s="5">
        <v>12</v>
      </c>
      <c r="G2144" s="5">
        <v>48</v>
      </c>
      <c r="H2144" s="5">
        <v>30</v>
      </c>
      <c r="I2144" s="15">
        <v>3.5336805555555499</v>
      </c>
      <c r="J2144" s="8">
        <v>-500</v>
      </c>
      <c r="K2144" t="s">
        <v>19</v>
      </c>
      <c r="L2144" s="4">
        <v>32.090000000000003</v>
      </c>
      <c r="M2144" s="10">
        <v>5150378.0999999996</v>
      </c>
      <c r="N2144" s="10">
        <v>20742677.899999999</v>
      </c>
    </row>
    <row r="2145" spans="1:14" x14ac:dyDescent="0.55000000000000004">
      <c r="A2145">
        <v>2143</v>
      </c>
      <c r="B2145">
        <v>2017</v>
      </c>
      <c r="C2145" s="5">
        <v>10</v>
      </c>
      <c r="D2145" s="5">
        <v>26</v>
      </c>
      <c r="E2145">
        <v>4</v>
      </c>
      <c r="F2145" s="5">
        <v>12</v>
      </c>
      <c r="G2145" s="5">
        <v>49</v>
      </c>
      <c r="H2145" s="5">
        <v>0</v>
      </c>
      <c r="I2145" s="15">
        <v>3.5340277777777702</v>
      </c>
      <c r="J2145" s="8">
        <v>-500</v>
      </c>
      <c r="K2145" t="s">
        <v>19</v>
      </c>
      <c r="L2145" s="4">
        <v>28.21</v>
      </c>
      <c r="M2145" s="10">
        <v>5358246.4000000004</v>
      </c>
      <c r="N2145" s="10">
        <v>4569573</v>
      </c>
    </row>
    <row r="2146" spans="1:14" x14ac:dyDescent="0.55000000000000004">
      <c r="A2146">
        <v>2144</v>
      </c>
      <c r="B2146">
        <v>2017</v>
      </c>
      <c r="C2146" s="5">
        <v>10</v>
      </c>
      <c r="D2146" s="5">
        <v>26</v>
      </c>
      <c r="E2146">
        <v>4</v>
      </c>
      <c r="F2146" s="5">
        <v>12</v>
      </c>
      <c r="G2146" s="5">
        <v>49</v>
      </c>
      <c r="H2146" s="5">
        <v>30</v>
      </c>
      <c r="I2146" s="15">
        <v>3.5343749999999998</v>
      </c>
      <c r="J2146" s="8">
        <v>-500</v>
      </c>
      <c r="K2146" t="s">
        <v>19</v>
      </c>
      <c r="L2146" s="4">
        <v>40.93</v>
      </c>
      <c r="M2146" s="10">
        <v>6887583.5999999996</v>
      </c>
      <c r="N2146" s="10">
        <v>19688337</v>
      </c>
    </row>
    <row r="2147" spans="1:14" x14ac:dyDescent="0.55000000000000004">
      <c r="A2147">
        <v>2145</v>
      </c>
      <c r="B2147">
        <v>2017</v>
      </c>
      <c r="C2147" s="5">
        <v>10</v>
      </c>
      <c r="D2147" s="5">
        <v>26</v>
      </c>
      <c r="E2147">
        <v>4</v>
      </c>
      <c r="F2147" s="5">
        <v>12</v>
      </c>
      <c r="G2147" s="5">
        <v>50</v>
      </c>
      <c r="H2147" s="5">
        <v>0</v>
      </c>
      <c r="I2147" s="15">
        <v>3.5347222222222201</v>
      </c>
      <c r="J2147" s="8">
        <v>-500</v>
      </c>
      <c r="K2147" t="s">
        <v>19</v>
      </c>
      <c r="L2147" s="4">
        <v>28.08</v>
      </c>
      <c r="M2147" s="10">
        <v>4165633.6</v>
      </c>
      <c r="N2147" s="10">
        <v>18950030.600000001</v>
      </c>
    </row>
    <row r="2148" spans="1:14" x14ac:dyDescent="0.55000000000000004">
      <c r="A2148">
        <v>2146</v>
      </c>
      <c r="B2148">
        <v>2017</v>
      </c>
      <c r="C2148" s="5">
        <v>10</v>
      </c>
      <c r="D2148" s="5">
        <v>26</v>
      </c>
      <c r="E2148">
        <v>4</v>
      </c>
      <c r="F2148" s="5">
        <v>12</v>
      </c>
      <c r="G2148" s="5">
        <v>50</v>
      </c>
      <c r="H2148" s="5">
        <v>30</v>
      </c>
      <c r="I2148" s="15">
        <v>3.5350694444444399</v>
      </c>
      <c r="J2148" s="8">
        <v>-500</v>
      </c>
      <c r="K2148" t="s">
        <v>19</v>
      </c>
      <c r="L2148" s="4">
        <v>30.36</v>
      </c>
      <c r="M2148" s="10">
        <v>4276027.0999999996</v>
      </c>
      <c r="N2148" s="10">
        <v>19543328.699999999</v>
      </c>
    </row>
    <row r="2149" spans="1:14" x14ac:dyDescent="0.55000000000000004">
      <c r="A2149">
        <v>2147</v>
      </c>
      <c r="B2149">
        <v>2017</v>
      </c>
      <c r="C2149" s="5">
        <v>10</v>
      </c>
      <c r="D2149" s="5">
        <v>26</v>
      </c>
      <c r="E2149">
        <v>4</v>
      </c>
      <c r="F2149" s="5">
        <v>12</v>
      </c>
      <c r="G2149" s="5">
        <v>51</v>
      </c>
      <c r="H2149" s="5">
        <v>0</v>
      </c>
      <c r="I2149" s="15">
        <v>3.5354166666666602</v>
      </c>
      <c r="J2149" s="8">
        <v>-500</v>
      </c>
      <c r="K2149" t="s">
        <v>19</v>
      </c>
      <c r="L2149" s="4">
        <v>39.33</v>
      </c>
      <c r="M2149" s="10">
        <v>5239286.0999999996</v>
      </c>
      <c r="N2149" s="10">
        <v>20642808.699999999</v>
      </c>
    </row>
    <row r="2150" spans="1:14" x14ac:dyDescent="0.55000000000000004">
      <c r="A2150">
        <v>2148</v>
      </c>
      <c r="B2150">
        <v>2017</v>
      </c>
      <c r="C2150" s="5">
        <v>10</v>
      </c>
      <c r="D2150" s="5">
        <v>26</v>
      </c>
      <c r="E2150">
        <v>4</v>
      </c>
      <c r="F2150" s="5">
        <v>12</v>
      </c>
      <c r="G2150" s="5">
        <v>51</v>
      </c>
      <c r="H2150" s="5">
        <v>30</v>
      </c>
      <c r="I2150" s="15">
        <v>3.53576388888888</v>
      </c>
      <c r="J2150" s="8">
        <v>-500</v>
      </c>
      <c r="K2150" t="s">
        <v>19</v>
      </c>
      <c r="L2150" s="4">
        <v>40.659999999999997</v>
      </c>
      <c r="M2150" s="10">
        <v>7080901.5</v>
      </c>
      <c r="N2150" s="10">
        <v>19309571.100000001</v>
      </c>
    </row>
    <row r="2151" spans="1:14" x14ac:dyDescent="0.55000000000000004">
      <c r="A2151">
        <v>2149</v>
      </c>
      <c r="B2151">
        <v>2017</v>
      </c>
      <c r="C2151" s="5">
        <v>10</v>
      </c>
      <c r="D2151" s="5">
        <v>26</v>
      </c>
      <c r="E2151">
        <v>4</v>
      </c>
      <c r="F2151" s="5">
        <v>12</v>
      </c>
      <c r="G2151" s="5">
        <v>52</v>
      </c>
      <c r="H2151" s="5">
        <v>0</v>
      </c>
      <c r="I2151" s="15">
        <v>3.5361111111111101</v>
      </c>
      <c r="J2151" s="8">
        <v>-500</v>
      </c>
      <c r="K2151" t="s">
        <v>19</v>
      </c>
      <c r="L2151" s="4">
        <v>41.97</v>
      </c>
      <c r="M2151" s="10">
        <v>5041701.0999999996</v>
      </c>
      <c r="N2151" s="10">
        <v>17153376.100000001</v>
      </c>
    </row>
    <row r="2152" spans="1:14" x14ac:dyDescent="0.55000000000000004">
      <c r="A2152">
        <v>2150</v>
      </c>
      <c r="B2152">
        <v>2017</v>
      </c>
      <c r="C2152" s="5">
        <v>10</v>
      </c>
      <c r="D2152" s="5">
        <v>26</v>
      </c>
      <c r="E2152">
        <v>4</v>
      </c>
      <c r="F2152" s="5">
        <v>12</v>
      </c>
      <c r="G2152" s="5">
        <v>52</v>
      </c>
      <c r="H2152" s="5">
        <v>30</v>
      </c>
      <c r="I2152" s="15">
        <v>3.5364583333333299</v>
      </c>
      <c r="J2152" s="8">
        <v>-500</v>
      </c>
      <c r="K2152" t="s">
        <v>19</v>
      </c>
      <c r="L2152" s="4">
        <v>27.97</v>
      </c>
      <c r="M2152" s="10">
        <v>4024149.8</v>
      </c>
      <c r="N2152" s="10">
        <v>18440106.5</v>
      </c>
    </row>
    <row r="2153" spans="1:14" x14ac:dyDescent="0.55000000000000004">
      <c r="A2153">
        <v>2151</v>
      </c>
      <c r="B2153">
        <v>2017</v>
      </c>
      <c r="C2153" s="5">
        <v>10</v>
      </c>
      <c r="D2153" s="5">
        <v>26</v>
      </c>
      <c r="E2153">
        <v>4</v>
      </c>
      <c r="F2153" s="5">
        <v>12</v>
      </c>
      <c r="G2153" s="5">
        <v>53</v>
      </c>
      <c r="H2153" s="5">
        <v>0</v>
      </c>
      <c r="I2153" s="15">
        <v>3.5368055555555502</v>
      </c>
      <c r="J2153" s="8">
        <v>-500</v>
      </c>
      <c r="K2153" t="s">
        <v>19</v>
      </c>
      <c r="L2153" s="4">
        <v>28.21</v>
      </c>
      <c r="M2153" s="10">
        <v>6179432</v>
      </c>
      <c r="N2153" s="10">
        <v>6080145.0999999996</v>
      </c>
    </row>
    <row r="2154" spans="1:14" x14ac:dyDescent="0.55000000000000004">
      <c r="A2154">
        <v>2152</v>
      </c>
      <c r="B2154">
        <v>2017</v>
      </c>
      <c r="C2154" s="5">
        <v>10</v>
      </c>
      <c r="D2154" s="5">
        <v>26</v>
      </c>
      <c r="E2154">
        <v>4</v>
      </c>
      <c r="F2154" s="5">
        <v>12</v>
      </c>
      <c r="G2154" s="5">
        <v>53</v>
      </c>
      <c r="H2154" s="5">
        <v>30</v>
      </c>
      <c r="I2154" s="15">
        <v>3.53715277777777</v>
      </c>
      <c r="J2154" s="8">
        <v>-500</v>
      </c>
      <c r="K2154" t="s">
        <v>19</v>
      </c>
      <c r="L2154" s="4">
        <v>39.61</v>
      </c>
      <c r="M2154" s="10">
        <v>9408588.5</v>
      </c>
      <c r="N2154" s="10">
        <v>21017445.100000001</v>
      </c>
    </row>
    <row r="2155" spans="1:14" x14ac:dyDescent="0.55000000000000004">
      <c r="A2155">
        <v>2153</v>
      </c>
      <c r="B2155">
        <v>2017</v>
      </c>
      <c r="C2155" s="5">
        <v>10</v>
      </c>
      <c r="D2155" s="5">
        <v>26</v>
      </c>
      <c r="E2155">
        <v>4</v>
      </c>
      <c r="F2155" s="5">
        <v>12</v>
      </c>
      <c r="G2155" s="5">
        <v>54</v>
      </c>
      <c r="H2155" s="5">
        <v>0</v>
      </c>
      <c r="I2155" s="15">
        <v>3.5375000000000001</v>
      </c>
      <c r="J2155" s="8">
        <v>-500</v>
      </c>
      <c r="K2155" t="s">
        <v>19</v>
      </c>
      <c r="L2155" s="4">
        <v>29.44</v>
      </c>
      <c r="M2155" s="10">
        <v>8887079.5</v>
      </c>
      <c r="N2155" s="10">
        <v>22532096.100000001</v>
      </c>
    </row>
    <row r="2156" spans="1:14" x14ac:dyDescent="0.55000000000000004">
      <c r="A2156">
        <v>2154</v>
      </c>
      <c r="B2156">
        <v>2017</v>
      </c>
      <c r="C2156" s="5">
        <v>10</v>
      </c>
      <c r="D2156" s="5">
        <v>26</v>
      </c>
      <c r="E2156">
        <v>4</v>
      </c>
      <c r="F2156" s="5">
        <v>12</v>
      </c>
      <c r="G2156" s="5">
        <v>54</v>
      </c>
      <c r="H2156" s="5">
        <v>30</v>
      </c>
      <c r="I2156" s="15">
        <v>3.5378472222222199</v>
      </c>
      <c r="J2156" s="8">
        <v>-500</v>
      </c>
      <c r="K2156" t="s">
        <v>19</v>
      </c>
      <c r="L2156" s="4">
        <v>44.06</v>
      </c>
      <c r="M2156" s="10">
        <v>10384357</v>
      </c>
      <c r="N2156" s="10">
        <v>19461716</v>
      </c>
    </row>
    <row r="2157" spans="1:14" x14ac:dyDescent="0.55000000000000004">
      <c r="A2157">
        <v>2155</v>
      </c>
      <c r="B2157">
        <v>2017</v>
      </c>
      <c r="C2157" s="5">
        <v>10</v>
      </c>
      <c r="D2157" s="5">
        <v>26</v>
      </c>
      <c r="E2157">
        <v>4</v>
      </c>
      <c r="F2157" s="5">
        <v>12</v>
      </c>
      <c r="G2157" s="5">
        <v>55</v>
      </c>
      <c r="H2157" s="5">
        <v>0</v>
      </c>
      <c r="I2157" s="15">
        <v>3.5381944444444402</v>
      </c>
      <c r="J2157" s="8">
        <v>-500</v>
      </c>
      <c r="K2157" t="s">
        <v>19</v>
      </c>
      <c r="L2157" s="4">
        <v>29.44</v>
      </c>
      <c r="M2157" s="10">
        <v>5208861</v>
      </c>
      <c r="N2157" s="10">
        <v>18760649.100000001</v>
      </c>
    </row>
    <row r="2158" spans="1:14" x14ac:dyDescent="0.55000000000000004">
      <c r="A2158">
        <v>2156</v>
      </c>
      <c r="B2158">
        <v>2017</v>
      </c>
      <c r="C2158" s="5">
        <v>10</v>
      </c>
      <c r="D2158" s="5">
        <v>26</v>
      </c>
      <c r="E2158">
        <v>4</v>
      </c>
      <c r="F2158" s="5">
        <v>12</v>
      </c>
      <c r="G2158" s="5">
        <v>55</v>
      </c>
      <c r="H2158" s="5">
        <v>30</v>
      </c>
      <c r="I2158" s="15">
        <v>3.53854166666666</v>
      </c>
      <c r="J2158" s="8">
        <v>-500</v>
      </c>
      <c r="K2158" t="s">
        <v>19</v>
      </c>
      <c r="L2158" s="4">
        <v>28.6</v>
      </c>
      <c r="M2158" s="10">
        <v>6600594.4000000004</v>
      </c>
      <c r="N2158" s="10">
        <v>21043215.399999999</v>
      </c>
    </row>
    <row r="2159" spans="1:14" x14ac:dyDescent="0.55000000000000004">
      <c r="A2159">
        <v>2157</v>
      </c>
      <c r="B2159">
        <v>2017</v>
      </c>
      <c r="C2159" s="5">
        <v>10</v>
      </c>
      <c r="D2159" s="5">
        <v>26</v>
      </c>
      <c r="E2159">
        <v>4</v>
      </c>
      <c r="F2159" s="5">
        <v>12</v>
      </c>
      <c r="G2159" s="5">
        <v>56</v>
      </c>
      <c r="H2159" s="5">
        <v>0</v>
      </c>
      <c r="I2159" s="15">
        <v>3.5388888888888799</v>
      </c>
      <c r="J2159" s="8">
        <v>-500</v>
      </c>
      <c r="K2159" t="s">
        <v>19</v>
      </c>
      <c r="L2159" s="4">
        <v>28.95</v>
      </c>
      <c r="M2159" s="10">
        <v>5824039.2000000002</v>
      </c>
      <c r="N2159" s="10">
        <v>7014714.7000000002</v>
      </c>
    </row>
    <row r="2160" spans="1:14" x14ac:dyDescent="0.55000000000000004">
      <c r="A2160">
        <v>2158</v>
      </c>
      <c r="B2160">
        <v>2017</v>
      </c>
      <c r="C2160" s="5">
        <v>10</v>
      </c>
      <c r="D2160" s="5">
        <v>26</v>
      </c>
      <c r="E2160">
        <v>4</v>
      </c>
      <c r="F2160" s="5">
        <v>12</v>
      </c>
      <c r="G2160" s="5">
        <v>56</v>
      </c>
      <c r="H2160" s="5">
        <v>30</v>
      </c>
      <c r="I2160" s="15">
        <v>3.5392361111111099</v>
      </c>
      <c r="J2160" s="8">
        <v>-500</v>
      </c>
      <c r="K2160" t="s">
        <v>19</v>
      </c>
      <c r="L2160" s="4">
        <v>39.94</v>
      </c>
      <c r="M2160" s="10">
        <v>5805421.7999999998</v>
      </c>
      <c r="N2160" s="10">
        <v>5288328.2</v>
      </c>
    </row>
    <row r="2161" spans="1:14" x14ac:dyDescent="0.55000000000000004">
      <c r="A2161">
        <v>2159</v>
      </c>
      <c r="B2161">
        <v>2017</v>
      </c>
      <c r="C2161" s="5">
        <v>10</v>
      </c>
      <c r="D2161" s="5">
        <v>26</v>
      </c>
      <c r="E2161">
        <v>4</v>
      </c>
      <c r="F2161" s="5">
        <v>12</v>
      </c>
      <c r="G2161" s="5">
        <v>57</v>
      </c>
      <c r="H2161" s="5">
        <v>0</v>
      </c>
      <c r="I2161" s="15">
        <v>3.5395833333333302</v>
      </c>
      <c r="J2161" s="8">
        <v>-500</v>
      </c>
      <c r="K2161" t="s">
        <v>19</v>
      </c>
      <c r="L2161" s="4">
        <v>43.45</v>
      </c>
      <c r="M2161" s="10">
        <v>5722130.2999999998</v>
      </c>
      <c r="N2161" s="10">
        <v>6977086.4000000004</v>
      </c>
    </row>
    <row r="2162" spans="1:14" x14ac:dyDescent="0.55000000000000004">
      <c r="A2162">
        <v>2160</v>
      </c>
      <c r="B2162">
        <v>2017</v>
      </c>
      <c r="C2162" s="5">
        <v>10</v>
      </c>
      <c r="D2162" s="5">
        <v>26</v>
      </c>
      <c r="E2162">
        <v>4</v>
      </c>
      <c r="F2162" s="5">
        <v>12</v>
      </c>
      <c r="G2162" s="5">
        <v>57</v>
      </c>
      <c r="H2162" s="5">
        <v>30</v>
      </c>
      <c r="I2162" s="15">
        <v>3.53993055555555</v>
      </c>
      <c r="J2162" s="8">
        <v>-500</v>
      </c>
      <c r="K2162" t="s">
        <v>19</v>
      </c>
      <c r="L2162" s="4">
        <v>31.03</v>
      </c>
      <c r="M2162" s="10">
        <v>4728028.2</v>
      </c>
      <c r="N2162" s="10">
        <v>25443945.399999999</v>
      </c>
    </row>
    <row r="2163" spans="1:14" x14ac:dyDescent="0.55000000000000004">
      <c r="A2163">
        <v>2161</v>
      </c>
      <c r="B2163">
        <v>2017</v>
      </c>
      <c r="C2163" s="5">
        <v>10</v>
      </c>
      <c r="D2163" s="5">
        <v>26</v>
      </c>
      <c r="E2163">
        <v>4</v>
      </c>
      <c r="F2163" s="5">
        <v>12</v>
      </c>
      <c r="G2163" s="5">
        <v>58</v>
      </c>
      <c r="H2163" s="5">
        <v>0</v>
      </c>
      <c r="I2163" s="15">
        <v>3.5402777777777699</v>
      </c>
      <c r="J2163" s="8">
        <v>-500</v>
      </c>
      <c r="K2163" t="s">
        <v>19</v>
      </c>
      <c r="L2163" s="4">
        <v>30.71</v>
      </c>
      <c r="M2163" s="10">
        <v>9467215.5999999996</v>
      </c>
      <c r="N2163" s="10">
        <v>20310440.600000001</v>
      </c>
    </row>
    <row r="2164" spans="1:14" x14ac:dyDescent="0.55000000000000004">
      <c r="A2164">
        <v>2162</v>
      </c>
      <c r="B2164">
        <v>2017</v>
      </c>
      <c r="C2164" s="5">
        <v>10</v>
      </c>
      <c r="D2164" s="5">
        <v>26</v>
      </c>
      <c r="E2164">
        <v>4</v>
      </c>
      <c r="F2164" s="5">
        <v>12</v>
      </c>
      <c r="G2164" s="5">
        <v>58</v>
      </c>
      <c r="H2164" s="5">
        <v>30</v>
      </c>
      <c r="I2164" s="15">
        <v>3.5406249999999999</v>
      </c>
      <c r="J2164" s="8">
        <v>-500</v>
      </c>
      <c r="K2164" t="s">
        <v>19</v>
      </c>
      <c r="L2164" s="4">
        <v>29.99</v>
      </c>
      <c r="M2164" s="10">
        <v>6406841.7999999998</v>
      </c>
      <c r="N2164" s="10">
        <v>18356247.100000001</v>
      </c>
    </row>
    <row r="2165" spans="1:14" x14ac:dyDescent="0.55000000000000004">
      <c r="A2165">
        <v>2163</v>
      </c>
      <c r="B2165">
        <v>2017</v>
      </c>
      <c r="C2165" s="5">
        <v>10</v>
      </c>
      <c r="D2165" s="5">
        <v>26</v>
      </c>
      <c r="E2165">
        <v>4</v>
      </c>
      <c r="F2165" s="5">
        <v>12</v>
      </c>
      <c r="G2165" s="5">
        <v>59</v>
      </c>
      <c r="H2165" s="5">
        <v>0</v>
      </c>
      <c r="I2165" s="15">
        <v>3.5409722222222202</v>
      </c>
      <c r="J2165" s="8">
        <v>-500</v>
      </c>
      <c r="K2165" t="s">
        <v>19</v>
      </c>
      <c r="L2165" s="4">
        <v>29.02</v>
      </c>
      <c r="M2165" s="10">
        <v>6424805.7999999998</v>
      </c>
      <c r="N2165" s="10">
        <v>13252720.199999999</v>
      </c>
    </row>
    <row r="2166" spans="1:14" x14ac:dyDescent="0.55000000000000004">
      <c r="A2166">
        <v>2164</v>
      </c>
      <c r="B2166">
        <v>2017</v>
      </c>
      <c r="C2166" s="5">
        <v>10</v>
      </c>
      <c r="D2166" s="5">
        <v>26</v>
      </c>
      <c r="E2166">
        <v>4</v>
      </c>
      <c r="F2166" s="5">
        <v>12</v>
      </c>
      <c r="G2166" s="5">
        <v>59</v>
      </c>
      <c r="H2166" s="5">
        <v>30</v>
      </c>
      <c r="I2166" s="15">
        <v>3.54131944444444</v>
      </c>
      <c r="J2166" s="8">
        <v>-500</v>
      </c>
      <c r="K2166" t="s">
        <v>19</v>
      </c>
      <c r="L2166" s="4">
        <v>58.25</v>
      </c>
      <c r="M2166" s="10">
        <v>4459510.9000000004</v>
      </c>
      <c r="N2166" s="10">
        <v>18829259.199999999</v>
      </c>
    </row>
    <row r="2167" spans="1:14" x14ac:dyDescent="0.55000000000000004">
      <c r="A2167">
        <v>2165</v>
      </c>
      <c r="B2167">
        <v>2017</v>
      </c>
      <c r="C2167" s="5">
        <v>10</v>
      </c>
      <c r="D2167" s="5">
        <v>26</v>
      </c>
      <c r="E2167">
        <v>4</v>
      </c>
      <c r="F2167" s="5">
        <v>13</v>
      </c>
      <c r="G2167" s="5">
        <v>0</v>
      </c>
      <c r="H2167" s="5">
        <v>0</v>
      </c>
      <c r="I2167" s="15">
        <v>3.5416666666666599</v>
      </c>
      <c r="J2167" s="8">
        <v>-500</v>
      </c>
      <c r="K2167" t="s">
        <v>19</v>
      </c>
      <c r="L2167" s="4">
        <v>27.2</v>
      </c>
      <c r="M2167" s="10">
        <v>5068584.3</v>
      </c>
      <c r="N2167" s="10">
        <v>6718625.5</v>
      </c>
    </row>
    <row r="2168" spans="1:14" x14ac:dyDescent="0.55000000000000004">
      <c r="A2168">
        <v>2166</v>
      </c>
      <c r="B2168">
        <v>2017</v>
      </c>
      <c r="C2168" s="5">
        <v>10</v>
      </c>
      <c r="D2168" s="5">
        <v>26</v>
      </c>
      <c r="E2168">
        <v>4</v>
      </c>
      <c r="F2168" s="5">
        <v>13</v>
      </c>
      <c r="G2168" s="5">
        <v>0</v>
      </c>
      <c r="H2168" s="5">
        <v>30</v>
      </c>
      <c r="I2168" s="15">
        <v>3.5420138888888801</v>
      </c>
      <c r="J2168" s="8">
        <v>-500</v>
      </c>
      <c r="K2168" t="s">
        <v>19</v>
      </c>
      <c r="L2168" s="4">
        <v>29.07</v>
      </c>
      <c r="M2168" s="10">
        <v>6239334</v>
      </c>
      <c r="N2168" s="10">
        <v>17891721</v>
      </c>
    </row>
    <row r="2169" spans="1:14" x14ac:dyDescent="0.55000000000000004">
      <c r="A2169">
        <v>2167</v>
      </c>
      <c r="B2169">
        <v>2017</v>
      </c>
      <c r="C2169" s="5">
        <v>10</v>
      </c>
      <c r="D2169" s="5">
        <v>26</v>
      </c>
      <c r="E2169">
        <v>4</v>
      </c>
      <c r="F2169" s="5">
        <v>13</v>
      </c>
      <c r="G2169" s="5">
        <v>1</v>
      </c>
      <c r="H2169" s="5">
        <v>0</v>
      </c>
      <c r="I2169" s="15">
        <v>3.5423611111111102</v>
      </c>
      <c r="J2169" s="8">
        <v>-500</v>
      </c>
      <c r="K2169" t="s">
        <v>19</v>
      </c>
      <c r="L2169" s="4">
        <v>37.85</v>
      </c>
      <c r="M2169" s="10">
        <v>4363569.0999999996</v>
      </c>
      <c r="N2169" s="10">
        <v>22474201.800000001</v>
      </c>
    </row>
    <row r="2170" spans="1:14" x14ac:dyDescent="0.55000000000000004">
      <c r="A2170">
        <v>2168</v>
      </c>
      <c r="B2170">
        <v>2017</v>
      </c>
      <c r="C2170" s="5">
        <v>10</v>
      </c>
      <c r="D2170" s="5">
        <v>26</v>
      </c>
      <c r="E2170">
        <v>4</v>
      </c>
      <c r="F2170" s="5">
        <v>13</v>
      </c>
      <c r="G2170" s="5">
        <v>1</v>
      </c>
      <c r="H2170" s="5">
        <v>30</v>
      </c>
      <c r="I2170" s="15">
        <v>3.54270833333333</v>
      </c>
      <c r="J2170" s="8">
        <v>-500</v>
      </c>
      <c r="K2170" t="s">
        <v>19</v>
      </c>
      <c r="L2170" s="4">
        <v>28.53</v>
      </c>
      <c r="M2170" s="10">
        <v>6555025.9000000004</v>
      </c>
      <c r="N2170" s="10">
        <v>16999222</v>
      </c>
    </row>
    <row r="2171" spans="1:14" x14ac:dyDescent="0.55000000000000004">
      <c r="A2171">
        <v>2169</v>
      </c>
      <c r="B2171">
        <v>2017</v>
      </c>
      <c r="C2171" s="5">
        <v>10</v>
      </c>
      <c r="D2171" s="5">
        <v>26</v>
      </c>
      <c r="E2171">
        <v>4</v>
      </c>
      <c r="F2171" s="5">
        <v>13</v>
      </c>
      <c r="G2171" s="5">
        <v>2</v>
      </c>
      <c r="H2171" s="5">
        <v>0</v>
      </c>
      <c r="I2171" s="15">
        <v>3.5430555555555499</v>
      </c>
      <c r="J2171" s="8">
        <v>-500</v>
      </c>
      <c r="K2171" t="s">
        <v>19</v>
      </c>
      <c r="L2171" s="4">
        <v>41.18</v>
      </c>
      <c r="M2171" s="10">
        <v>4709140.9000000004</v>
      </c>
      <c r="N2171" s="10">
        <v>22244135.899999999</v>
      </c>
    </row>
    <row r="2172" spans="1:14" x14ac:dyDescent="0.55000000000000004">
      <c r="A2172">
        <v>2170</v>
      </c>
      <c r="B2172">
        <v>2017</v>
      </c>
      <c r="C2172" s="5">
        <v>10</v>
      </c>
      <c r="D2172" s="5">
        <v>26</v>
      </c>
      <c r="E2172">
        <v>4</v>
      </c>
      <c r="F2172" s="5">
        <v>13</v>
      </c>
      <c r="G2172" s="5">
        <v>2</v>
      </c>
      <c r="H2172" s="5">
        <v>30</v>
      </c>
      <c r="I2172" s="15">
        <v>3.5434027777777701</v>
      </c>
      <c r="J2172" s="8">
        <v>-500</v>
      </c>
      <c r="K2172" t="s">
        <v>19</v>
      </c>
      <c r="L2172" s="4">
        <v>39.35</v>
      </c>
      <c r="M2172" s="10">
        <v>8258052.2999999998</v>
      </c>
      <c r="N2172" s="10">
        <v>19043221.5</v>
      </c>
    </row>
    <row r="2173" spans="1:14" x14ac:dyDescent="0.55000000000000004">
      <c r="A2173">
        <v>2171</v>
      </c>
      <c r="B2173">
        <v>2017</v>
      </c>
      <c r="C2173" s="5">
        <v>10</v>
      </c>
      <c r="D2173" s="5">
        <v>26</v>
      </c>
      <c r="E2173">
        <v>4</v>
      </c>
      <c r="F2173" s="5">
        <v>13</v>
      </c>
      <c r="G2173" s="5">
        <v>3</v>
      </c>
      <c r="H2173" s="5">
        <v>0</v>
      </c>
      <c r="I2173" s="15">
        <v>3.5437500000000002</v>
      </c>
      <c r="J2173" s="8">
        <v>-500</v>
      </c>
      <c r="K2173" t="s">
        <v>19</v>
      </c>
      <c r="L2173" s="4">
        <v>29.56</v>
      </c>
      <c r="M2173" s="10">
        <v>3685755.5</v>
      </c>
      <c r="N2173" s="10">
        <v>24201084.100000001</v>
      </c>
    </row>
    <row r="2174" spans="1:14" x14ac:dyDescent="0.55000000000000004">
      <c r="A2174">
        <v>2172</v>
      </c>
      <c r="B2174">
        <v>2017</v>
      </c>
      <c r="C2174" s="5">
        <v>10</v>
      </c>
      <c r="D2174" s="5">
        <v>26</v>
      </c>
      <c r="E2174">
        <v>4</v>
      </c>
      <c r="F2174" s="5">
        <v>13</v>
      </c>
      <c r="G2174" s="5">
        <v>3</v>
      </c>
      <c r="H2174" s="5">
        <v>30</v>
      </c>
      <c r="I2174" s="15">
        <v>3.54409722222222</v>
      </c>
      <c r="J2174" s="8">
        <v>-500</v>
      </c>
      <c r="K2174" t="s">
        <v>19</v>
      </c>
      <c r="L2174" s="4">
        <v>30.33</v>
      </c>
      <c r="M2174" s="10">
        <v>4007220.5</v>
      </c>
      <c r="N2174" s="10">
        <v>16378452.199999999</v>
      </c>
    </row>
    <row r="2175" spans="1:14" x14ac:dyDescent="0.55000000000000004">
      <c r="A2175">
        <v>2173</v>
      </c>
      <c r="B2175">
        <v>2017</v>
      </c>
      <c r="C2175" s="5">
        <v>10</v>
      </c>
      <c r="D2175" s="5">
        <v>26</v>
      </c>
      <c r="E2175">
        <v>4</v>
      </c>
      <c r="F2175" s="5">
        <v>13</v>
      </c>
      <c r="G2175" s="5">
        <v>4</v>
      </c>
      <c r="H2175" s="5">
        <v>0</v>
      </c>
      <c r="I2175" s="15">
        <v>3.5444444444444398</v>
      </c>
      <c r="J2175" s="8">
        <v>-500</v>
      </c>
      <c r="K2175" t="s">
        <v>19</v>
      </c>
      <c r="L2175" s="4">
        <v>28.26</v>
      </c>
      <c r="M2175" s="10">
        <v>6113587.7999999998</v>
      </c>
      <c r="N2175" s="10">
        <v>12696920.1</v>
      </c>
    </row>
    <row r="2176" spans="1:14" x14ac:dyDescent="0.55000000000000004">
      <c r="A2176">
        <v>2174</v>
      </c>
      <c r="B2176">
        <v>2017</v>
      </c>
      <c r="C2176" s="5">
        <v>10</v>
      </c>
      <c r="D2176" s="5">
        <v>26</v>
      </c>
      <c r="E2176">
        <v>4</v>
      </c>
      <c r="F2176" s="5">
        <v>13</v>
      </c>
      <c r="G2176" s="5">
        <v>4</v>
      </c>
      <c r="H2176" s="5">
        <v>30</v>
      </c>
      <c r="I2176" s="15">
        <v>3.5447916666666601</v>
      </c>
      <c r="J2176" s="8">
        <v>-500</v>
      </c>
      <c r="K2176" t="s">
        <v>19</v>
      </c>
      <c r="L2176" s="4">
        <v>27.65</v>
      </c>
      <c r="M2176" s="10">
        <v>4687912.8</v>
      </c>
      <c r="N2176" s="10">
        <v>20649205.199999999</v>
      </c>
    </row>
    <row r="2177" spans="1:14" x14ac:dyDescent="0.55000000000000004">
      <c r="A2177">
        <v>2175</v>
      </c>
      <c r="B2177">
        <v>2017</v>
      </c>
      <c r="C2177" s="5">
        <v>10</v>
      </c>
      <c r="D2177" s="5">
        <v>26</v>
      </c>
      <c r="E2177">
        <v>4</v>
      </c>
      <c r="F2177" s="5">
        <v>13</v>
      </c>
      <c r="G2177" s="5">
        <v>5</v>
      </c>
      <c r="H2177" s="5">
        <v>0</v>
      </c>
      <c r="I2177" s="15">
        <v>3.54513888888888</v>
      </c>
      <c r="J2177" s="8">
        <v>-500</v>
      </c>
      <c r="K2177" t="s">
        <v>19</v>
      </c>
      <c r="L2177" s="4">
        <v>30.32</v>
      </c>
      <c r="M2177" s="10">
        <v>4101019.7</v>
      </c>
      <c r="N2177" s="10">
        <v>25644984.899999999</v>
      </c>
    </row>
    <row r="2178" spans="1:14" x14ac:dyDescent="0.55000000000000004">
      <c r="A2178">
        <v>2176</v>
      </c>
      <c r="B2178">
        <v>2017</v>
      </c>
      <c r="C2178" s="5">
        <v>10</v>
      </c>
      <c r="D2178" s="5">
        <v>26</v>
      </c>
      <c r="E2178">
        <v>4</v>
      </c>
      <c r="F2178" s="5">
        <v>13</v>
      </c>
      <c r="G2178" s="5">
        <v>5</v>
      </c>
      <c r="H2178" s="5">
        <v>30</v>
      </c>
      <c r="I2178" s="15">
        <v>3.54548611111111</v>
      </c>
      <c r="J2178" s="8">
        <v>-500</v>
      </c>
      <c r="K2178" t="s">
        <v>19</v>
      </c>
      <c r="L2178" s="4">
        <v>40.67</v>
      </c>
      <c r="M2178" s="10">
        <v>6295336.0999999996</v>
      </c>
      <c r="N2178" s="10">
        <v>18259694.5</v>
      </c>
    </row>
    <row r="2179" spans="1:14" x14ac:dyDescent="0.55000000000000004">
      <c r="A2179">
        <v>2177</v>
      </c>
      <c r="B2179">
        <v>2017</v>
      </c>
      <c r="C2179" s="5">
        <v>10</v>
      </c>
      <c r="D2179" s="5">
        <v>26</v>
      </c>
      <c r="E2179">
        <v>4</v>
      </c>
      <c r="F2179" s="5">
        <v>13</v>
      </c>
      <c r="G2179" s="5">
        <v>6</v>
      </c>
      <c r="H2179" s="5">
        <v>0</v>
      </c>
      <c r="I2179" s="15">
        <v>3.5458333333333298</v>
      </c>
      <c r="J2179" s="8">
        <v>-500</v>
      </c>
      <c r="K2179" t="s">
        <v>19</v>
      </c>
      <c r="L2179" s="4">
        <v>42.1</v>
      </c>
      <c r="M2179" s="10">
        <v>4780447.5999999996</v>
      </c>
      <c r="N2179" s="10">
        <v>12271364.6</v>
      </c>
    </row>
    <row r="2180" spans="1:14" x14ac:dyDescent="0.55000000000000004">
      <c r="A2180">
        <v>2178</v>
      </c>
      <c r="B2180">
        <v>2017</v>
      </c>
      <c r="C2180" s="5">
        <v>10</v>
      </c>
      <c r="D2180" s="5">
        <v>26</v>
      </c>
      <c r="E2180">
        <v>4</v>
      </c>
      <c r="F2180" s="5">
        <v>13</v>
      </c>
      <c r="G2180" s="5">
        <v>6</v>
      </c>
      <c r="H2180" s="5">
        <v>30</v>
      </c>
      <c r="I2180" s="15">
        <v>3.5461805555555501</v>
      </c>
      <c r="J2180" s="8">
        <v>-500</v>
      </c>
      <c r="K2180" t="s">
        <v>19</v>
      </c>
      <c r="L2180" s="4">
        <v>27.95</v>
      </c>
      <c r="M2180" s="10">
        <v>3921685.6</v>
      </c>
      <c r="N2180" s="10">
        <v>12455126</v>
      </c>
    </row>
    <row r="2181" spans="1:14" x14ac:dyDescent="0.55000000000000004">
      <c r="A2181">
        <v>2179</v>
      </c>
      <c r="B2181">
        <v>2017</v>
      </c>
      <c r="C2181" s="5">
        <v>10</v>
      </c>
      <c r="D2181" s="5">
        <v>26</v>
      </c>
      <c r="E2181">
        <v>4</v>
      </c>
      <c r="F2181" s="5">
        <v>13</v>
      </c>
      <c r="G2181" s="5">
        <v>7</v>
      </c>
      <c r="H2181" s="5">
        <v>0</v>
      </c>
      <c r="I2181" s="15">
        <v>3.54652777777777</v>
      </c>
      <c r="J2181" s="8">
        <v>-500</v>
      </c>
      <c r="K2181" t="s">
        <v>19</v>
      </c>
      <c r="L2181" s="4">
        <v>44.66</v>
      </c>
      <c r="M2181" s="10">
        <v>6277379.0999999996</v>
      </c>
      <c r="N2181" s="10">
        <v>26152957.800000001</v>
      </c>
    </row>
    <row r="2182" spans="1:14" x14ac:dyDescent="0.55000000000000004">
      <c r="A2182">
        <v>2180</v>
      </c>
      <c r="B2182">
        <v>2017</v>
      </c>
      <c r="C2182" s="5">
        <v>10</v>
      </c>
      <c r="D2182" s="5">
        <v>26</v>
      </c>
      <c r="E2182">
        <v>4</v>
      </c>
      <c r="F2182" s="5">
        <v>13</v>
      </c>
      <c r="G2182" s="5">
        <v>7</v>
      </c>
      <c r="H2182" s="5">
        <v>30</v>
      </c>
      <c r="I2182" s="15">
        <v>3.546875</v>
      </c>
      <c r="J2182" s="8">
        <v>-500</v>
      </c>
      <c r="K2182" t="s">
        <v>19</v>
      </c>
      <c r="L2182" s="4">
        <v>29.42</v>
      </c>
      <c r="M2182" s="10">
        <v>6942318.7000000002</v>
      </c>
      <c r="N2182" s="10">
        <v>7258602.2000000002</v>
      </c>
    </row>
    <row r="2183" spans="1:14" x14ac:dyDescent="0.55000000000000004">
      <c r="A2183">
        <v>2181</v>
      </c>
      <c r="B2183">
        <v>2017</v>
      </c>
      <c r="C2183" s="5">
        <v>10</v>
      </c>
      <c r="D2183" s="5">
        <v>26</v>
      </c>
      <c r="E2183">
        <v>4</v>
      </c>
      <c r="F2183" s="5">
        <v>13</v>
      </c>
      <c r="G2183" s="5">
        <v>8</v>
      </c>
      <c r="H2183" s="5">
        <v>0</v>
      </c>
      <c r="I2183" s="15">
        <v>3.5472222222222198</v>
      </c>
      <c r="J2183" s="8">
        <v>-500</v>
      </c>
      <c r="K2183" t="s">
        <v>19</v>
      </c>
      <c r="L2183" s="4">
        <v>29.43</v>
      </c>
      <c r="M2183" s="10">
        <v>5525356.9000000004</v>
      </c>
      <c r="N2183" s="10">
        <v>17619649.100000001</v>
      </c>
    </row>
    <row r="2184" spans="1:14" x14ac:dyDescent="0.55000000000000004">
      <c r="A2184">
        <v>2182</v>
      </c>
      <c r="B2184">
        <v>2017</v>
      </c>
      <c r="C2184" s="5">
        <v>10</v>
      </c>
      <c r="D2184" s="5">
        <v>26</v>
      </c>
      <c r="E2184">
        <v>4</v>
      </c>
      <c r="F2184" s="5">
        <v>13</v>
      </c>
      <c r="G2184" s="5">
        <v>8</v>
      </c>
      <c r="H2184" s="5">
        <v>30</v>
      </c>
      <c r="I2184" s="15">
        <v>3.5475694444444401</v>
      </c>
      <c r="J2184" s="8">
        <v>-500</v>
      </c>
      <c r="K2184" t="s">
        <v>19</v>
      </c>
      <c r="L2184" s="4">
        <v>41.48</v>
      </c>
      <c r="M2184" s="10">
        <v>4150546.9</v>
      </c>
      <c r="N2184" s="10">
        <v>16749732.4</v>
      </c>
    </row>
    <row r="2185" spans="1:14" x14ac:dyDescent="0.55000000000000004">
      <c r="A2185">
        <v>2183</v>
      </c>
      <c r="B2185">
        <v>2017</v>
      </c>
      <c r="C2185" s="5">
        <v>10</v>
      </c>
      <c r="D2185" s="5">
        <v>26</v>
      </c>
      <c r="E2185">
        <v>4</v>
      </c>
      <c r="F2185" s="5">
        <v>13</v>
      </c>
      <c r="G2185" s="5">
        <v>9</v>
      </c>
      <c r="H2185" s="5">
        <v>0</v>
      </c>
      <c r="I2185" s="15">
        <v>3.5479166666666599</v>
      </c>
      <c r="J2185" s="8">
        <v>-500</v>
      </c>
      <c r="K2185" t="s">
        <v>19</v>
      </c>
      <c r="L2185" s="4">
        <v>41.51</v>
      </c>
      <c r="M2185" s="10">
        <v>5879907.0999999996</v>
      </c>
      <c r="N2185" s="10">
        <v>18642214.199999999</v>
      </c>
    </row>
    <row r="2186" spans="1:14" x14ac:dyDescent="0.55000000000000004">
      <c r="A2186">
        <v>2184</v>
      </c>
      <c r="B2186">
        <v>2017</v>
      </c>
      <c r="C2186" s="5">
        <v>10</v>
      </c>
      <c r="D2186" s="5">
        <v>26</v>
      </c>
      <c r="E2186">
        <v>4</v>
      </c>
      <c r="F2186" s="5">
        <v>13</v>
      </c>
      <c r="G2186" s="5">
        <v>9</v>
      </c>
      <c r="H2186" s="5">
        <v>30</v>
      </c>
      <c r="I2186" s="15">
        <v>3.5482638888888798</v>
      </c>
      <c r="J2186" s="8">
        <v>-500</v>
      </c>
      <c r="K2186" t="s">
        <v>19</v>
      </c>
      <c r="L2186" s="4">
        <v>108.22</v>
      </c>
      <c r="M2186" s="10">
        <v>7333905.9000000004</v>
      </c>
      <c r="N2186" s="10">
        <v>22736108.399999999</v>
      </c>
    </row>
    <row r="2187" spans="1:14" x14ac:dyDescent="0.55000000000000004">
      <c r="A2187">
        <v>2185</v>
      </c>
      <c r="B2187">
        <v>2017</v>
      </c>
      <c r="C2187" s="5">
        <v>10</v>
      </c>
      <c r="D2187" s="5">
        <v>26</v>
      </c>
      <c r="E2187">
        <v>4</v>
      </c>
      <c r="F2187" s="5">
        <v>13</v>
      </c>
      <c r="G2187" s="5">
        <v>10</v>
      </c>
      <c r="H2187" s="5">
        <v>0</v>
      </c>
      <c r="I2187" s="15">
        <v>3.5486111111111098</v>
      </c>
      <c r="J2187" s="8">
        <v>-500</v>
      </c>
      <c r="K2187" t="s">
        <v>19</v>
      </c>
      <c r="L2187" s="4">
        <v>24.81</v>
      </c>
      <c r="M2187" s="10">
        <v>3285983.6</v>
      </c>
      <c r="N2187" s="10">
        <v>19777009.199999999</v>
      </c>
    </row>
    <row r="2188" spans="1:14" x14ac:dyDescent="0.55000000000000004">
      <c r="A2188">
        <v>2186</v>
      </c>
      <c r="B2188">
        <v>2017</v>
      </c>
      <c r="C2188" s="5">
        <v>10</v>
      </c>
      <c r="D2188" s="5">
        <v>26</v>
      </c>
      <c r="E2188">
        <v>4</v>
      </c>
      <c r="F2188" s="5">
        <v>13</v>
      </c>
      <c r="G2188" s="5">
        <v>10</v>
      </c>
      <c r="H2188" s="5">
        <v>30</v>
      </c>
      <c r="I2188" s="15">
        <v>3.5489583333333301</v>
      </c>
      <c r="J2188" s="8">
        <v>-500</v>
      </c>
      <c r="K2188" t="s">
        <v>19</v>
      </c>
      <c r="L2188" s="4">
        <v>33.03</v>
      </c>
      <c r="M2188" s="10">
        <v>5851970.5999999996</v>
      </c>
      <c r="N2188" s="10">
        <v>17220307.399999999</v>
      </c>
    </row>
    <row r="2189" spans="1:14" x14ac:dyDescent="0.55000000000000004">
      <c r="A2189">
        <v>2187</v>
      </c>
      <c r="B2189">
        <v>2017</v>
      </c>
      <c r="C2189" s="5">
        <v>10</v>
      </c>
      <c r="D2189" s="5">
        <v>26</v>
      </c>
      <c r="E2189">
        <v>4</v>
      </c>
      <c r="F2189" s="5">
        <v>13</v>
      </c>
      <c r="G2189" s="5">
        <v>11</v>
      </c>
      <c r="H2189" s="5">
        <v>0</v>
      </c>
      <c r="I2189" s="15">
        <v>3.5493055555555499</v>
      </c>
      <c r="J2189" s="8">
        <v>-500</v>
      </c>
      <c r="K2189" t="s">
        <v>19</v>
      </c>
      <c r="L2189" s="4">
        <v>38.42</v>
      </c>
      <c r="M2189" s="10">
        <v>8445507.9000000004</v>
      </c>
      <c r="N2189" s="10">
        <v>9961788.6999999993</v>
      </c>
    </row>
    <row r="2190" spans="1:14" x14ac:dyDescent="0.55000000000000004">
      <c r="A2190">
        <v>2188</v>
      </c>
      <c r="B2190">
        <v>2017</v>
      </c>
      <c r="C2190" s="5">
        <v>10</v>
      </c>
      <c r="D2190" s="5">
        <v>26</v>
      </c>
      <c r="E2190">
        <v>4</v>
      </c>
      <c r="F2190" s="5">
        <v>13</v>
      </c>
      <c r="G2190" s="5">
        <v>11</v>
      </c>
      <c r="H2190" s="5">
        <v>30</v>
      </c>
      <c r="I2190" s="15">
        <v>3.5496527777777702</v>
      </c>
      <c r="J2190" s="8">
        <v>-500</v>
      </c>
      <c r="K2190" t="s">
        <v>19</v>
      </c>
      <c r="L2190" s="4">
        <v>28.75</v>
      </c>
      <c r="M2190" s="10">
        <v>4330964.0999999996</v>
      </c>
      <c r="N2190" s="10">
        <v>18145784.600000001</v>
      </c>
    </row>
    <row r="2191" spans="1:14" x14ac:dyDescent="0.55000000000000004">
      <c r="A2191">
        <v>2189</v>
      </c>
      <c r="B2191">
        <v>2017</v>
      </c>
      <c r="C2191" s="5">
        <v>10</v>
      </c>
      <c r="D2191" s="5">
        <v>26</v>
      </c>
      <c r="E2191">
        <v>4</v>
      </c>
      <c r="F2191" s="5">
        <v>13</v>
      </c>
      <c r="G2191" s="5">
        <v>12</v>
      </c>
      <c r="H2191" s="5">
        <v>0</v>
      </c>
      <c r="I2191" s="15">
        <v>3.55</v>
      </c>
      <c r="J2191" s="8">
        <v>-500</v>
      </c>
      <c r="K2191" t="s">
        <v>19</v>
      </c>
      <c r="L2191" s="4">
        <v>86.99</v>
      </c>
      <c r="M2191" s="10">
        <v>6421612.5999999996</v>
      </c>
      <c r="N2191" s="10">
        <v>20218999.199999999</v>
      </c>
    </row>
    <row r="2192" spans="1:14" x14ac:dyDescent="0.55000000000000004">
      <c r="A2192">
        <v>2190</v>
      </c>
      <c r="B2192">
        <v>2017</v>
      </c>
      <c r="C2192" s="5">
        <v>10</v>
      </c>
      <c r="D2192" s="5">
        <v>26</v>
      </c>
      <c r="E2192">
        <v>4</v>
      </c>
      <c r="F2192" s="5">
        <v>13</v>
      </c>
      <c r="G2192" s="5">
        <v>12</v>
      </c>
      <c r="H2192" s="5">
        <v>30</v>
      </c>
      <c r="I2192" s="15">
        <v>3.5503472222222201</v>
      </c>
      <c r="J2192" s="8">
        <v>-500</v>
      </c>
      <c r="K2192" t="s">
        <v>19</v>
      </c>
      <c r="L2192" s="4">
        <v>29.87</v>
      </c>
      <c r="M2192" s="10">
        <v>12987378.199999999</v>
      </c>
      <c r="N2192" s="10">
        <v>4784135.5</v>
      </c>
    </row>
    <row r="2193" spans="1:14" x14ac:dyDescent="0.55000000000000004">
      <c r="A2193">
        <v>2191</v>
      </c>
      <c r="B2193">
        <v>2017</v>
      </c>
      <c r="C2193" s="5">
        <v>10</v>
      </c>
      <c r="D2193" s="5">
        <v>26</v>
      </c>
      <c r="E2193">
        <v>4</v>
      </c>
      <c r="F2193" s="5">
        <v>13</v>
      </c>
      <c r="G2193" s="5">
        <v>13</v>
      </c>
      <c r="H2193" s="5">
        <v>0</v>
      </c>
      <c r="I2193" s="15">
        <v>3.5506944444444399</v>
      </c>
      <c r="J2193" s="8">
        <v>-500</v>
      </c>
      <c r="K2193" t="s">
        <v>19</v>
      </c>
      <c r="L2193" s="4">
        <v>40.06</v>
      </c>
      <c r="M2193" s="10">
        <v>6852616.4000000004</v>
      </c>
      <c r="N2193" s="10">
        <v>27366227.399999999</v>
      </c>
    </row>
    <row r="2194" spans="1:14" x14ac:dyDescent="0.55000000000000004">
      <c r="A2194">
        <v>2192</v>
      </c>
      <c r="B2194">
        <v>2017</v>
      </c>
      <c r="C2194" s="5">
        <v>10</v>
      </c>
      <c r="D2194" s="5">
        <v>26</v>
      </c>
      <c r="E2194">
        <v>4</v>
      </c>
      <c r="F2194" s="5">
        <v>13</v>
      </c>
      <c r="G2194" s="5">
        <v>13</v>
      </c>
      <c r="H2194" s="5">
        <v>30</v>
      </c>
      <c r="I2194" s="15">
        <v>3.5510416666666602</v>
      </c>
      <c r="J2194" s="8">
        <v>-500</v>
      </c>
      <c r="K2194" t="s">
        <v>19</v>
      </c>
      <c r="L2194" s="4">
        <v>43.74</v>
      </c>
      <c r="M2194" s="10">
        <v>5522765.2000000002</v>
      </c>
      <c r="N2194" s="10">
        <v>13237774.199999999</v>
      </c>
    </row>
    <row r="2195" spans="1:14" x14ac:dyDescent="0.55000000000000004">
      <c r="A2195">
        <v>2193</v>
      </c>
      <c r="B2195">
        <v>2017</v>
      </c>
      <c r="C2195" s="5">
        <v>10</v>
      </c>
      <c r="D2195" s="5">
        <v>26</v>
      </c>
      <c r="E2195">
        <v>4</v>
      </c>
      <c r="F2195" s="5">
        <v>13</v>
      </c>
      <c r="G2195" s="5">
        <v>14</v>
      </c>
      <c r="H2195" s="5">
        <v>0</v>
      </c>
      <c r="I2195" s="15">
        <v>3.55138888888888</v>
      </c>
      <c r="J2195" s="8">
        <v>-500</v>
      </c>
      <c r="K2195" t="s">
        <v>19</v>
      </c>
      <c r="L2195" s="4">
        <v>36.99</v>
      </c>
      <c r="M2195" s="10">
        <v>3854875.6</v>
      </c>
      <c r="N2195" s="10">
        <v>21566692.899999999</v>
      </c>
    </row>
    <row r="2196" spans="1:14" x14ac:dyDescent="0.55000000000000004">
      <c r="A2196">
        <v>2194</v>
      </c>
      <c r="B2196">
        <v>2017</v>
      </c>
      <c r="C2196" s="5">
        <v>10</v>
      </c>
      <c r="D2196" s="5">
        <v>26</v>
      </c>
      <c r="E2196">
        <v>4</v>
      </c>
      <c r="F2196" s="5">
        <v>13</v>
      </c>
      <c r="G2196" s="5">
        <v>14</v>
      </c>
      <c r="H2196" s="5">
        <v>30</v>
      </c>
      <c r="I2196" s="15">
        <v>3.5517361111111101</v>
      </c>
      <c r="J2196" s="8">
        <v>-500</v>
      </c>
      <c r="K2196" t="s">
        <v>19</v>
      </c>
      <c r="L2196" s="4">
        <v>81.31</v>
      </c>
      <c r="M2196" s="10">
        <v>5116142.7</v>
      </c>
      <c r="N2196" s="10">
        <v>7516975.0999999996</v>
      </c>
    </row>
    <row r="2197" spans="1:14" x14ac:dyDescent="0.55000000000000004">
      <c r="A2197">
        <v>2195</v>
      </c>
      <c r="B2197">
        <v>2017</v>
      </c>
      <c r="C2197" s="5">
        <v>10</v>
      </c>
      <c r="D2197" s="5">
        <v>26</v>
      </c>
      <c r="E2197">
        <v>4</v>
      </c>
      <c r="F2197" s="5">
        <v>13</v>
      </c>
      <c r="G2197" s="5">
        <v>15</v>
      </c>
      <c r="H2197" s="5">
        <v>0</v>
      </c>
      <c r="I2197" s="15">
        <v>3.5520833333333299</v>
      </c>
      <c r="J2197" s="8">
        <v>-500</v>
      </c>
      <c r="K2197" t="s">
        <v>19</v>
      </c>
      <c r="L2197" s="4">
        <v>27.89</v>
      </c>
      <c r="M2197" s="10">
        <v>6711069</v>
      </c>
      <c r="N2197" s="10">
        <v>22334258.600000001</v>
      </c>
    </row>
    <row r="2198" spans="1:14" x14ac:dyDescent="0.55000000000000004">
      <c r="A2198">
        <v>2196</v>
      </c>
      <c r="B2198">
        <v>2017</v>
      </c>
      <c r="C2198" s="5">
        <v>10</v>
      </c>
      <c r="D2198" s="5">
        <v>26</v>
      </c>
      <c r="E2198">
        <v>4</v>
      </c>
      <c r="F2198" s="5">
        <v>13</v>
      </c>
      <c r="G2198" s="5">
        <v>15</v>
      </c>
      <c r="H2198" s="5">
        <v>30</v>
      </c>
      <c r="I2198" s="15">
        <v>3.5524305555555502</v>
      </c>
      <c r="J2198" s="8">
        <v>-500</v>
      </c>
      <c r="K2198" t="s">
        <v>19</v>
      </c>
      <c r="L2198" s="4">
        <v>43.3</v>
      </c>
      <c r="M2198" s="10">
        <v>4453325.8</v>
      </c>
      <c r="N2198" s="10">
        <v>18687958.600000001</v>
      </c>
    </row>
    <row r="2199" spans="1:14" x14ac:dyDescent="0.55000000000000004">
      <c r="A2199">
        <v>2197</v>
      </c>
      <c r="B2199">
        <v>2017</v>
      </c>
      <c r="C2199" s="5">
        <v>10</v>
      </c>
      <c r="D2199" s="5">
        <v>26</v>
      </c>
      <c r="E2199">
        <v>4</v>
      </c>
      <c r="F2199" s="5">
        <v>13</v>
      </c>
      <c r="G2199" s="5">
        <v>16</v>
      </c>
      <c r="H2199" s="5">
        <v>0</v>
      </c>
      <c r="I2199" s="15">
        <v>3.55277777777777</v>
      </c>
      <c r="J2199" s="8">
        <v>-500</v>
      </c>
      <c r="K2199" t="s">
        <v>19</v>
      </c>
      <c r="L2199" s="4">
        <v>41.73</v>
      </c>
      <c r="M2199" s="10">
        <v>3285781.2</v>
      </c>
      <c r="N2199" s="10">
        <v>19911605.300000001</v>
      </c>
    </row>
    <row r="2200" spans="1:14" x14ac:dyDescent="0.55000000000000004">
      <c r="A2200">
        <v>2198</v>
      </c>
      <c r="B2200">
        <v>2017</v>
      </c>
      <c r="C2200" s="5">
        <v>10</v>
      </c>
      <c r="D2200" s="5">
        <v>26</v>
      </c>
      <c r="E2200">
        <v>4</v>
      </c>
      <c r="F2200" s="5">
        <v>13</v>
      </c>
      <c r="G2200" s="5">
        <v>16</v>
      </c>
      <c r="H2200" s="5">
        <v>30</v>
      </c>
      <c r="I2200" s="15">
        <v>3.5531250000000001</v>
      </c>
      <c r="J2200" s="8">
        <v>-500</v>
      </c>
      <c r="K2200" t="s">
        <v>19</v>
      </c>
      <c r="L2200" s="4">
        <v>55.27</v>
      </c>
      <c r="M2200" s="10">
        <v>6102995.2999999998</v>
      </c>
      <c r="N2200" s="10">
        <v>21540010.899999999</v>
      </c>
    </row>
    <row r="2201" spans="1:14" x14ac:dyDescent="0.55000000000000004">
      <c r="A2201">
        <v>2199</v>
      </c>
      <c r="B2201">
        <v>2017</v>
      </c>
      <c r="C2201" s="5">
        <v>10</v>
      </c>
      <c r="D2201" s="5">
        <v>26</v>
      </c>
      <c r="E2201">
        <v>4</v>
      </c>
      <c r="F2201" s="5">
        <v>13</v>
      </c>
      <c r="G2201" s="5">
        <v>17</v>
      </c>
      <c r="H2201" s="5">
        <v>0</v>
      </c>
      <c r="I2201" s="15">
        <v>3.5534722222222199</v>
      </c>
      <c r="J2201" s="8">
        <v>-500</v>
      </c>
      <c r="K2201" t="s">
        <v>19</v>
      </c>
      <c r="L2201" s="4">
        <v>127.62</v>
      </c>
      <c r="M2201" s="10">
        <v>4385806</v>
      </c>
      <c r="N2201" s="10">
        <v>18881622.600000001</v>
      </c>
    </row>
    <row r="2202" spans="1:14" x14ac:dyDescent="0.55000000000000004">
      <c r="A2202">
        <v>2200</v>
      </c>
      <c r="B2202">
        <v>2017</v>
      </c>
      <c r="C2202" s="5">
        <v>10</v>
      </c>
      <c r="D2202" s="5">
        <v>26</v>
      </c>
      <c r="E2202">
        <v>4</v>
      </c>
      <c r="F2202" s="5">
        <v>13</v>
      </c>
      <c r="G2202" s="5">
        <v>17</v>
      </c>
      <c r="H2202" s="5">
        <v>30</v>
      </c>
      <c r="I2202" s="15">
        <v>3.5538194444444402</v>
      </c>
      <c r="J2202" s="8">
        <v>-500</v>
      </c>
      <c r="K2202" t="s">
        <v>19</v>
      </c>
      <c r="L2202" s="4">
        <v>29.1</v>
      </c>
      <c r="M2202" s="10">
        <v>5502065.0999999996</v>
      </c>
      <c r="N2202" s="10">
        <v>13940321</v>
      </c>
    </row>
    <row r="2203" spans="1:14" x14ac:dyDescent="0.55000000000000004">
      <c r="A2203">
        <v>2201</v>
      </c>
      <c r="B2203">
        <v>2017</v>
      </c>
      <c r="C2203" s="5">
        <v>10</v>
      </c>
      <c r="D2203" s="5">
        <v>26</v>
      </c>
      <c r="E2203">
        <v>4</v>
      </c>
      <c r="F2203" s="5">
        <v>13</v>
      </c>
      <c r="G2203" s="5">
        <v>18</v>
      </c>
      <c r="H2203" s="5">
        <v>0</v>
      </c>
      <c r="I2203" s="15">
        <v>3.55416666666666</v>
      </c>
      <c r="J2203" s="8">
        <v>-500</v>
      </c>
      <c r="K2203" t="s">
        <v>19</v>
      </c>
      <c r="L2203" s="4">
        <v>43.26</v>
      </c>
      <c r="M2203" s="10">
        <v>7307204.7000000002</v>
      </c>
      <c r="N2203" s="10">
        <v>18104567.199999999</v>
      </c>
    </row>
    <row r="2204" spans="1:14" x14ac:dyDescent="0.55000000000000004">
      <c r="A2204">
        <v>2202</v>
      </c>
      <c r="B2204">
        <v>2017</v>
      </c>
      <c r="C2204" s="5">
        <v>10</v>
      </c>
      <c r="D2204" s="5">
        <v>26</v>
      </c>
      <c r="E2204">
        <v>4</v>
      </c>
      <c r="F2204" s="5">
        <v>13</v>
      </c>
      <c r="G2204" s="5">
        <v>18</v>
      </c>
      <c r="H2204" s="5">
        <v>30</v>
      </c>
      <c r="I2204" s="15">
        <v>3.5545138888888799</v>
      </c>
      <c r="J2204" s="8">
        <v>-500</v>
      </c>
      <c r="K2204" t="s">
        <v>19</v>
      </c>
      <c r="L2204" s="4">
        <v>31.7</v>
      </c>
      <c r="M2204" s="10">
        <v>4454652.5999999996</v>
      </c>
      <c r="N2204" s="10">
        <v>10456462.5</v>
      </c>
    </row>
    <row r="2205" spans="1:14" x14ac:dyDescent="0.55000000000000004">
      <c r="A2205">
        <v>2203</v>
      </c>
      <c r="B2205">
        <v>2017</v>
      </c>
      <c r="C2205" s="5">
        <v>10</v>
      </c>
      <c r="D2205" s="5">
        <v>26</v>
      </c>
      <c r="E2205">
        <v>4</v>
      </c>
      <c r="F2205" s="5">
        <v>13</v>
      </c>
      <c r="G2205" s="5">
        <v>19</v>
      </c>
      <c r="H2205" s="5">
        <v>0</v>
      </c>
      <c r="I2205" s="15">
        <v>3.5548611111111099</v>
      </c>
      <c r="J2205" s="8">
        <v>-500</v>
      </c>
      <c r="K2205" t="s">
        <v>19</v>
      </c>
      <c r="L2205" s="4">
        <v>38.68</v>
      </c>
      <c r="M2205" s="10">
        <v>4214560.2</v>
      </c>
      <c r="N2205" s="10">
        <v>17319249.800000001</v>
      </c>
    </row>
    <row r="2206" spans="1:14" x14ac:dyDescent="0.55000000000000004">
      <c r="A2206">
        <v>2204</v>
      </c>
      <c r="B2206">
        <v>2017</v>
      </c>
      <c r="C2206" s="5">
        <v>10</v>
      </c>
      <c r="D2206" s="5">
        <v>26</v>
      </c>
      <c r="E2206">
        <v>4</v>
      </c>
      <c r="F2206" s="5">
        <v>13</v>
      </c>
      <c r="G2206" s="5">
        <v>19</v>
      </c>
      <c r="H2206" s="5">
        <v>30</v>
      </c>
      <c r="I2206" s="15">
        <v>3.5552083333333302</v>
      </c>
      <c r="J2206" s="8">
        <v>-500</v>
      </c>
      <c r="K2206" t="s">
        <v>19</v>
      </c>
      <c r="L2206" s="4">
        <v>46.06</v>
      </c>
      <c r="M2206" s="10">
        <v>4390936.2</v>
      </c>
      <c r="N2206" s="10">
        <v>19852259</v>
      </c>
    </row>
    <row r="2207" spans="1:14" x14ac:dyDescent="0.55000000000000004">
      <c r="A2207">
        <v>2205</v>
      </c>
      <c r="B2207">
        <v>2017</v>
      </c>
      <c r="C2207" s="5">
        <v>10</v>
      </c>
      <c r="D2207" s="5">
        <v>26</v>
      </c>
      <c r="E2207">
        <v>4</v>
      </c>
      <c r="F2207" s="5">
        <v>13</v>
      </c>
      <c r="G2207" s="5">
        <v>20</v>
      </c>
      <c r="H2207" s="5">
        <v>0</v>
      </c>
      <c r="I2207" s="15">
        <v>3.55555555555555</v>
      </c>
      <c r="J2207" s="8">
        <v>-500</v>
      </c>
      <c r="K2207" t="s">
        <v>19</v>
      </c>
      <c r="L2207" s="4">
        <v>29.96</v>
      </c>
      <c r="M2207" s="10">
        <v>7015244.2000000002</v>
      </c>
      <c r="N2207" s="10">
        <v>20808288</v>
      </c>
    </row>
    <row r="2208" spans="1:14" x14ac:dyDescent="0.55000000000000004">
      <c r="A2208">
        <v>2206</v>
      </c>
      <c r="B2208">
        <v>2017</v>
      </c>
      <c r="C2208" s="5">
        <v>10</v>
      </c>
      <c r="D2208" s="5">
        <v>26</v>
      </c>
      <c r="E2208">
        <v>4</v>
      </c>
      <c r="F2208" s="5">
        <v>13</v>
      </c>
      <c r="G2208" s="5">
        <v>20</v>
      </c>
      <c r="H2208" s="5">
        <v>30</v>
      </c>
      <c r="I2208" s="15">
        <v>3.5559027777777699</v>
      </c>
      <c r="J2208" s="8">
        <v>-500</v>
      </c>
      <c r="K2208" t="s">
        <v>19</v>
      </c>
      <c r="L2208" s="4">
        <v>33.119999999999997</v>
      </c>
      <c r="M2208" s="10">
        <v>3627876.8</v>
      </c>
      <c r="N2208" s="10">
        <v>15236015.6</v>
      </c>
    </row>
    <row r="2209" spans="1:14" x14ac:dyDescent="0.55000000000000004">
      <c r="A2209">
        <v>2207</v>
      </c>
      <c r="B2209">
        <v>2017</v>
      </c>
      <c r="C2209" s="5">
        <v>10</v>
      </c>
      <c r="D2209" s="5">
        <v>26</v>
      </c>
      <c r="E2209">
        <v>4</v>
      </c>
      <c r="F2209" s="5">
        <v>13</v>
      </c>
      <c r="G2209" s="5">
        <v>21</v>
      </c>
      <c r="H2209" s="5">
        <v>0</v>
      </c>
      <c r="I2209" s="15">
        <v>3.5562499999999999</v>
      </c>
      <c r="J2209" s="8">
        <v>-500</v>
      </c>
      <c r="K2209" t="s">
        <v>19</v>
      </c>
      <c r="L2209" s="4">
        <v>42.41</v>
      </c>
      <c r="M2209" s="10">
        <v>14199223.5</v>
      </c>
      <c r="N2209" s="10">
        <v>21651098.899999999</v>
      </c>
    </row>
    <row r="2210" spans="1:14" x14ac:dyDescent="0.55000000000000004">
      <c r="A2210">
        <v>2208</v>
      </c>
      <c r="B2210">
        <v>2017</v>
      </c>
      <c r="C2210" s="5">
        <v>10</v>
      </c>
      <c r="D2210" s="5">
        <v>26</v>
      </c>
      <c r="E2210">
        <v>4</v>
      </c>
      <c r="F2210" s="5">
        <v>13</v>
      </c>
      <c r="G2210" s="5">
        <v>21</v>
      </c>
      <c r="H2210" s="5">
        <v>30</v>
      </c>
      <c r="I2210" s="15">
        <v>3.5565972222222202</v>
      </c>
      <c r="J2210" s="8">
        <v>-500</v>
      </c>
      <c r="K2210" t="s">
        <v>19</v>
      </c>
      <c r="L2210" s="4">
        <v>42.51</v>
      </c>
      <c r="M2210" s="10">
        <v>5364224.8</v>
      </c>
      <c r="N2210" s="10">
        <v>18933129</v>
      </c>
    </row>
    <row r="2211" spans="1:14" x14ac:dyDescent="0.55000000000000004">
      <c r="A2211">
        <v>2209</v>
      </c>
      <c r="B2211">
        <v>2017</v>
      </c>
      <c r="C2211" s="5">
        <v>10</v>
      </c>
      <c r="D2211" s="5">
        <v>26</v>
      </c>
      <c r="E2211">
        <v>4</v>
      </c>
      <c r="F2211" s="5">
        <v>13</v>
      </c>
      <c r="G2211" s="5">
        <v>22</v>
      </c>
      <c r="H2211" s="5">
        <v>0</v>
      </c>
      <c r="I2211" s="15">
        <v>3.55694444444444</v>
      </c>
      <c r="J2211" s="8">
        <v>-500</v>
      </c>
      <c r="K2211" t="s">
        <v>19</v>
      </c>
      <c r="L2211" s="4">
        <v>114.6</v>
      </c>
      <c r="M2211" s="10">
        <v>4188719.9</v>
      </c>
      <c r="N2211" s="10">
        <v>16776240.300000001</v>
      </c>
    </row>
    <row r="2212" spans="1:14" x14ac:dyDescent="0.55000000000000004">
      <c r="A2212">
        <v>2210</v>
      </c>
      <c r="B2212">
        <v>2017</v>
      </c>
      <c r="C2212" s="5">
        <v>10</v>
      </c>
      <c r="D2212" s="5">
        <v>26</v>
      </c>
      <c r="E2212">
        <v>4</v>
      </c>
      <c r="F2212" s="5">
        <v>13</v>
      </c>
      <c r="G2212" s="5">
        <v>22</v>
      </c>
      <c r="H2212" s="5">
        <v>30</v>
      </c>
      <c r="I2212" s="15">
        <v>3.5572916666666599</v>
      </c>
      <c r="J2212" s="8">
        <v>-500</v>
      </c>
      <c r="K2212" t="s">
        <v>19</v>
      </c>
      <c r="L2212" s="4">
        <v>30.03</v>
      </c>
      <c r="M2212" s="10">
        <v>5258179.3</v>
      </c>
      <c r="N2212" s="10">
        <v>20411553</v>
      </c>
    </row>
    <row r="2213" spans="1:14" x14ac:dyDescent="0.55000000000000004">
      <c r="A2213">
        <v>2211</v>
      </c>
      <c r="B2213">
        <v>2017</v>
      </c>
      <c r="C2213" s="5">
        <v>10</v>
      </c>
      <c r="D2213" s="5">
        <v>26</v>
      </c>
      <c r="E2213">
        <v>4</v>
      </c>
      <c r="F2213" s="5">
        <v>13</v>
      </c>
      <c r="G2213" s="5">
        <v>23</v>
      </c>
      <c r="H2213" s="5">
        <v>0</v>
      </c>
      <c r="I2213" s="15">
        <v>3.5576388888888801</v>
      </c>
      <c r="J2213" s="8">
        <v>-500</v>
      </c>
      <c r="K2213" t="s">
        <v>19</v>
      </c>
      <c r="L2213" s="4">
        <v>29.51</v>
      </c>
      <c r="M2213" s="10">
        <v>5509652.5999999996</v>
      </c>
      <c r="N2213" s="10">
        <v>23404919.600000001</v>
      </c>
    </row>
    <row r="2214" spans="1:14" x14ac:dyDescent="0.55000000000000004">
      <c r="A2214">
        <v>2212</v>
      </c>
      <c r="B2214">
        <v>2017</v>
      </c>
      <c r="C2214" s="5">
        <v>10</v>
      </c>
      <c r="D2214" s="5">
        <v>26</v>
      </c>
      <c r="E2214">
        <v>4</v>
      </c>
      <c r="F2214" s="5">
        <v>13</v>
      </c>
      <c r="G2214" s="5">
        <v>23</v>
      </c>
      <c r="H2214" s="5">
        <v>31</v>
      </c>
      <c r="I2214" s="15">
        <v>3.55799768518518</v>
      </c>
      <c r="J2214" s="8">
        <v>-500</v>
      </c>
      <c r="K2214" t="s">
        <v>19</v>
      </c>
      <c r="L2214" s="4">
        <v>46.32</v>
      </c>
      <c r="M2214" s="10">
        <v>5312711.4000000004</v>
      </c>
      <c r="N2214" s="10">
        <v>15577623.6</v>
      </c>
    </row>
    <row r="2215" spans="1:14" x14ac:dyDescent="0.55000000000000004">
      <c r="A2215">
        <v>2213</v>
      </c>
      <c r="B2215">
        <v>2017</v>
      </c>
      <c r="C2215" s="5">
        <v>10</v>
      </c>
      <c r="D2215" s="5">
        <v>26</v>
      </c>
      <c r="E2215">
        <v>4</v>
      </c>
      <c r="F2215" s="5">
        <v>13</v>
      </c>
      <c r="G2215" s="5">
        <v>24</v>
      </c>
      <c r="H2215" s="5">
        <v>1</v>
      </c>
      <c r="I2215" s="15">
        <v>3.5583449074073998</v>
      </c>
      <c r="J2215" s="8">
        <v>-500</v>
      </c>
      <c r="K2215" t="s">
        <v>19</v>
      </c>
      <c r="L2215" s="4">
        <v>39.799999999999997</v>
      </c>
      <c r="M2215" s="10">
        <v>6675515.0999999996</v>
      </c>
      <c r="N2215" s="10">
        <v>23926205.800000001</v>
      </c>
    </row>
    <row r="2216" spans="1:14" x14ac:dyDescent="0.55000000000000004">
      <c r="A2216">
        <v>2214</v>
      </c>
      <c r="B2216">
        <v>2017</v>
      </c>
      <c r="C2216" s="5">
        <v>10</v>
      </c>
      <c r="D2216" s="5">
        <v>26</v>
      </c>
      <c r="E2216">
        <v>4</v>
      </c>
      <c r="F2216" s="5">
        <v>13</v>
      </c>
      <c r="G2216" s="5">
        <v>24</v>
      </c>
      <c r="H2216" s="5">
        <v>31</v>
      </c>
      <c r="I2216" s="15">
        <v>3.5586921296296201</v>
      </c>
      <c r="J2216" s="8">
        <v>-500</v>
      </c>
      <c r="K2216" t="s">
        <v>19</v>
      </c>
      <c r="L2216" s="4">
        <v>35.94</v>
      </c>
      <c r="M2216" s="10">
        <v>12535937.300000001</v>
      </c>
      <c r="N2216" s="10">
        <v>22511705.899999999</v>
      </c>
    </row>
    <row r="2217" spans="1:14" x14ac:dyDescent="0.55000000000000004">
      <c r="A2217">
        <v>2215</v>
      </c>
      <c r="B2217">
        <v>2017</v>
      </c>
      <c r="C2217" s="5">
        <v>10</v>
      </c>
      <c r="D2217" s="5">
        <v>26</v>
      </c>
      <c r="E2217">
        <v>4</v>
      </c>
      <c r="F2217" s="5">
        <v>13</v>
      </c>
      <c r="G2217" s="5">
        <v>25</v>
      </c>
      <c r="H2217" s="5">
        <v>1</v>
      </c>
      <c r="I2217" s="15">
        <v>3.5590393518518502</v>
      </c>
      <c r="J2217" s="8">
        <v>-500</v>
      </c>
      <c r="K2217" t="s">
        <v>19</v>
      </c>
      <c r="L2217" s="4">
        <v>39</v>
      </c>
      <c r="M2217" s="10">
        <v>3583936.4</v>
      </c>
      <c r="N2217" s="10">
        <v>18502591.100000001</v>
      </c>
    </row>
    <row r="2218" spans="1:14" x14ac:dyDescent="0.55000000000000004">
      <c r="A2218">
        <v>2216</v>
      </c>
      <c r="B2218">
        <v>2017</v>
      </c>
      <c r="C2218" s="5">
        <v>10</v>
      </c>
      <c r="D2218" s="5">
        <v>26</v>
      </c>
      <c r="E2218">
        <v>4</v>
      </c>
      <c r="F2218" s="5">
        <v>13</v>
      </c>
      <c r="G2218" s="5">
        <v>25</v>
      </c>
      <c r="H2218" s="5">
        <v>31</v>
      </c>
      <c r="I2218" s="15">
        <v>3.55938657407407</v>
      </c>
      <c r="J2218" s="8">
        <v>-500</v>
      </c>
      <c r="K2218" t="s">
        <v>19</v>
      </c>
      <c r="L2218" s="4">
        <v>56.12</v>
      </c>
      <c r="M2218" s="10">
        <v>4606230.5</v>
      </c>
      <c r="N2218" s="10">
        <v>8192767.5</v>
      </c>
    </row>
    <row r="2219" spans="1:14" x14ac:dyDescent="0.55000000000000004">
      <c r="A2219">
        <v>2217</v>
      </c>
      <c r="B2219">
        <v>2017</v>
      </c>
      <c r="C2219" s="5">
        <v>10</v>
      </c>
      <c r="D2219" s="5">
        <v>26</v>
      </c>
      <c r="E2219">
        <v>4</v>
      </c>
      <c r="F2219" s="5">
        <v>13</v>
      </c>
      <c r="G2219" s="5">
        <v>26</v>
      </c>
      <c r="H2219" s="5">
        <v>1</v>
      </c>
      <c r="I2219" s="15">
        <v>3.5597337962962898</v>
      </c>
      <c r="J2219" s="8">
        <v>-500</v>
      </c>
      <c r="K2219" t="s">
        <v>19</v>
      </c>
      <c r="L2219" s="4">
        <v>28.29</v>
      </c>
      <c r="M2219" s="10">
        <v>2701959.9</v>
      </c>
      <c r="N2219" s="10">
        <v>18228958.600000001</v>
      </c>
    </row>
    <row r="2220" spans="1:14" x14ac:dyDescent="0.55000000000000004">
      <c r="A2220">
        <v>2218</v>
      </c>
      <c r="B2220">
        <v>2017</v>
      </c>
      <c r="C2220" s="5">
        <v>10</v>
      </c>
      <c r="D2220" s="5">
        <v>26</v>
      </c>
      <c r="E2220">
        <v>4</v>
      </c>
      <c r="F2220" s="5">
        <v>13</v>
      </c>
      <c r="G2220" s="5">
        <v>26</v>
      </c>
      <c r="H2220" s="5">
        <v>33</v>
      </c>
      <c r="I2220" s="15">
        <v>3.56010416666666</v>
      </c>
      <c r="J2220" s="8">
        <v>-500</v>
      </c>
      <c r="K2220" t="s">
        <v>19</v>
      </c>
      <c r="L2220" s="4">
        <v>51.03</v>
      </c>
      <c r="M2220" s="10">
        <v>3341543.6</v>
      </c>
      <c r="N2220" s="10">
        <v>20486445.800000001</v>
      </c>
    </row>
    <row r="2221" spans="1:14" x14ac:dyDescent="0.55000000000000004">
      <c r="A2221">
        <v>2219</v>
      </c>
      <c r="B2221">
        <v>2017</v>
      </c>
      <c r="C2221" s="5">
        <v>10</v>
      </c>
      <c r="D2221" s="5">
        <v>26</v>
      </c>
      <c r="E2221">
        <v>4</v>
      </c>
      <c r="F2221" s="5">
        <v>13</v>
      </c>
      <c r="G2221" s="5">
        <v>27</v>
      </c>
      <c r="H2221" s="5">
        <v>3</v>
      </c>
      <c r="I2221" s="15">
        <v>3.5604513888888798</v>
      </c>
      <c r="J2221" s="8">
        <v>-500</v>
      </c>
      <c r="K2221" t="s">
        <v>19</v>
      </c>
      <c r="L2221" s="4">
        <v>111.49</v>
      </c>
      <c r="M2221" s="10">
        <v>5969421.7999999998</v>
      </c>
      <c r="N2221" s="10">
        <v>20692475.399999999</v>
      </c>
    </row>
    <row r="2222" spans="1:14" x14ac:dyDescent="0.55000000000000004">
      <c r="A2222">
        <v>2220</v>
      </c>
      <c r="B2222">
        <v>2017</v>
      </c>
      <c r="C2222" s="5">
        <v>10</v>
      </c>
      <c r="D2222" s="5">
        <v>26</v>
      </c>
      <c r="E2222">
        <v>4</v>
      </c>
      <c r="F2222" s="5">
        <v>13</v>
      </c>
      <c r="G2222" s="5">
        <v>27</v>
      </c>
      <c r="H2222" s="5">
        <v>33</v>
      </c>
      <c r="I2222" s="15">
        <v>3.5607986111111098</v>
      </c>
      <c r="J2222" s="8">
        <v>-500</v>
      </c>
      <c r="K2222" t="s">
        <v>19</v>
      </c>
      <c r="L2222" s="4">
        <v>42.04</v>
      </c>
      <c r="M2222" s="10">
        <v>3252471</v>
      </c>
      <c r="N2222" s="10">
        <v>2872796.5</v>
      </c>
    </row>
    <row r="2223" spans="1:14" x14ac:dyDescent="0.55000000000000004">
      <c r="A2223">
        <v>2221</v>
      </c>
      <c r="B2223">
        <v>2017</v>
      </c>
      <c r="C2223" s="5">
        <v>10</v>
      </c>
      <c r="D2223" s="5">
        <v>26</v>
      </c>
      <c r="E2223">
        <v>4</v>
      </c>
      <c r="F2223" s="5">
        <v>13</v>
      </c>
      <c r="G2223" s="5">
        <v>28</v>
      </c>
      <c r="H2223" s="5">
        <v>3</v>
      </c>
      <c r="I2223" s="15">
        <v>3.5611458333333301</v>
      </c>
      <c r="J2223" s="8">
        <v>-500</v>
      </c>
      <c r="K2223" t="s">
        <v>19</v>
      </c>
      <c r="L2223" s="4">
        <v>26.61</v>
      </c>
      <c r="M2223" s="10">
        <v>4243397.5999999996</v>
      </c>
      <c r="N2223" s="10">
        <v>12869263.300000001</v>
      </c>
    </row>
    <row r="2224" spans="1:14" x14ac:dyDescent="0.55000000000000004">
      <c r="A2224">
        <v>2222</v>
      </c>
      <c r="B2224">
        <v>2017</v>
      </c>
      <c r="C2224" s="5">
        <v>10</v>
      </c>
      <c r="D2224" s="5">
        <v>26</v>
      </c>
      <c r="E2224">
        <v>4</v>
      </c>
      <c r="F2224" s="5">
        <v>13</v>
      </c>
      <c r="G2224" s="5">
        <v>28</v>
      </c>
      <c r="H2224" s="5">
        <v>33</v>
      </c>
      <c r="I2224" s="15">
        <v>3.56149305555555</v>
      </c>
      <c r="J2224" s="8">
        <v>-500</v>
      </c>
      <c r="K2224" t="s">
        <v>19</v>
      </c>
      <c r="L2224" s="4">
        <v>39.11</v>
      </c>
      <c r="M2224" s="10">
        <v>4608646.5999999996</v>
      </c>
      <c r="N2224" s="10">
        <v>10595096.800000001</v>
      </c>
    </row>
    <row r="2225" spans="1:14" x14ac:dyDescent="0.55000000000000004">
      <c r="A2225">
        <v>2223</v>
      </c>
      <c r="B2225">
        <v>2017</v>
      </c>
      <c r="C2225" s="5">
        <v>10</v>
      </c>
      <c r="D2225" s="5">
        <v>26</v>
      </c>
      <c r="E2225">
        <v>4</v>
      </c>
      <c r="F2225" s="5">
        <v>13</v>
      </c>
      <c r="G2225" s="5">
        <v>29</v>
      </c>
      <c r="H2225" s="5">
        <v>3</v>
      </c>
      <c r="I2225" s="15">
        <v>3.5618402777777698</v>
      </c>
      <c r="J2225" s="8">
        <v>-500</v>
      </c>
      <c r="K2225" t="s">
        <v>19</v>
      </c>
      <c r="L2225" s="4">
        <v>28.71</v>
      </c>
      <c r="M2225" s="10">
        <v>3647293.8</v>
      </c>
      <c r="N2225" s="10">
        <v>18802762.300000001</v>
      </c>
    </row>
    <row r="2226" spans="1:14" x14ac:dyDescent="0.55000000000000004">
      <c r="A2226">
        <v>2224</v>
      </c>
      <c r="B2226">
        <v>2017</v>
      </c>
      <c r="C2226" s="5">
        <v>10</v>
      </c>
      <c r="D2226" s="5">
        <v>26</v>
      </c>
      <c r="E2226">
        <v>4</v>
      </c>
      <c r="F2226" s="5">
        <v>13</v>
      </c>
      <c r="G2226" s="5">
        <v>29</v>
      </c>
      <c r="H2226" s="5">
        <v>33</v>
      </c>
      <c r="I2226" s="15">
        <v>3.5621874999999998</v>
      </c>
      <c r="J2226" s="8">
        <v>-500</v>
      </c>
      <c r="K2226" t="s">
        <v>19</v>
      </c>
      <c r="L2226" s="4">
        <v>40.659999999999997</v>
      </c>
      <c r="M2226" s="10">
        <v>3843575.5</v>
      </c>
      <c r="N2226" s="10">
        <v>16673032.1</v>
      </c>
    </row>
    <row r="2227" spans="1:14" x14ac:dyDescent="0.55000000000000004">
      <c r="A2227">
        <v>2225</v>
      </c>
      <c r="B2227">
        <v>2017</v>
      </c>
      <c r="C2227" s="5">
        <v>10</v>
      </c>
      <c r="D2227" s="5">
        <v>26</v>
      </c>
      <c r="E2227">
        <v>4</v>
      </c>
      <c r="F2227" s="5">
        <v>13</v>
      </c>
      <c r="G2227" s="5">
        <v>30</v>
      </c>
      <c r="H2227" s="5">
        <v>3</v>
      </c>
      <c r="I2227" s="15">
        <v>3.5625347222222201</v>
      </c>
      <c r="J2227" s="8">
        <v>-500</v>
      </c>
      <c r="K2227" t="s">
        <v>19</v>
      </c>
      <c r="L2227" s="4">
        <v>29.37</v>
      </c>
      <c r="M2227" s="10">
        <v>3576035.1</v>
      </c>
      <c r="N2227" s="10">
        <v>23943875.600000001</v>
      </c>
    </row>
    <row r="2228" spans="1:14" x14ac:dyDescent="0.55000000000000004">
      <c r="A2228">
        <v>2226</v>
      </c>
      <c r="B2228">
        <v>2017</v>
      </c>
      <c r="C2228" s="5">
        <v>10</v>
      </c>
      <c r="D2228" s="5">
        <v>26</v>
      </c>
      <c r="E2228">
        <v>4</v>
      </c>
      <c r="F2228" s="5">
        <v>13</v>
      </c>
      <c r="G2228" s="5">
        <v>30</v>
      </c>
      <c r="H2228" s="5">
        <v>33</v>
      </c>
      <c r="I2228" s="15">
        <v>3.56288194444444</v>
      </c>
      <c r="J2228" s="8">
        <v>-500</v>
      </c>
      <c r="K2228" t="s">
        <v>19</v>
      </c>
      <c r="L2228" s="4">
        <v>29</v>
      </c>
      <c r="M2228" s="10">
        <v>3770929.5</v>
      </c>
      <c r="N2228" s="10">
        <v>21447135.899999999</v>
      </c>
    </row>
    <row r="2229" spans="1:14" x14ac:dyDescent="0.55000000000000004">
      <c r="A2229">
        <v>2227</v>
      </c>
      <c r="B2229">
        <v>2017</v>
      </c>
      <c r="C2229" s="5">
        <v>10</v>
      </c>
      <c r="D2229" s="5">
        <v>26</v>
      </c>
      <c r="E2229">
        <v>4</v>
      </c>
      <c r="F2229" s="5">
        <v>13</v>
      </c>
      <c r="G2229" s="5">
        <v>31</v>
      </c>
      <c r="H2229" s="5">
        <v>3</v>
      </c>
      <c r="I2229" s="15">
        <v>3.5632291666666598</v>
      </c>
      <c r="J2229" s="8">
        <v>-500</v>
      </c>
      <c r="K2229" t="s">
        <v>19</v>
      </c>
      <c r="L2229" s="4">
        <v>88.25</v>
      </c>
      <c r="M2229" s="10">
        <v>3275986.5</v>
      </c>
      <c r="N2229" s="10">
        <v>6321273.2000000002</v>
      </c>
    </row>
    <row r="2230" spans="1:14" x14ac:dyDescent="0.55000000000000004">
      <c r="A2230">
        <v>2228</v>
      </c>
      <c r="B2230">
        <v>2017</v>
      </c>
      <c r="C2230" s="5">
        <v>10</v>
      </c>
      <c r="D2230" s="5">
        <v>26</v>
      </c>
      <c r="E2230">
        <v>4</v>
      </c>
      <c r="F2230" s="5">
        <v>13</v>
      </c>
      <c r="G2230" s="5">
        <v>31</v>
      </c>
      <c r="H2230" s="5">
        <v>33</v>
      </c>
      <c r="I2230" s="15">
        <v>3.5635763888888801</v>
      </c>
      <c r="J2230" s="8">
        <v>-500</v>
      </c>
      <c r="K2230" t="s">
        <v>19</v>
      </c>
      <c r="L2230" s="4">
        <v>32.799999999999997</v>
      </c>
      <c r="M2230" s="10">
        <v>2749189.9</v>
      </c>
      <c r="N2230" s="10">
        <v>15213763.800000001</v>
      </c>
    </row>
    <row r="2231" spans="1:14" x14ac:dyDescent="0.55000000000000004">
      <c r="A2231">
        <v>2229</v>
      </c>
      <c r="B2231">
        <v>2017</v>
      </c>
      <c r="C2231" s="5">
        <v>10</v>
      </c>
      <c r="D2231" s="5">
        <v>26</v>
      </c>
      <c r="E2231">
        <v>4</v>
      </c>
      <c r="F2231" s="5">
        <v>13</v>
      </c>
      <c r="G2231" s="5">
        <v>32</v>
      </c>
      <c r="H2231" s="5">
        <v>5</v>
      </c>
      <c r="I2231" s="15">
        <v>3.5639467592592502</v>
      </c>
      <c r="J2231" s="8">
        <v>-500</v>
      </c>
      <c r="K2231" t="s">
        <v>19</v>
      </c>
      <c r="L2231" s="4">
        <v>33.97</v>
      </c>
      <c r="M2231" s="10">
        <v>3741370.8</v>
      </c>
      <c r="N2231" s="10">
        <v>18004685.600000001</v>
      </c>
    </row>
    <row r="2232" spans="1:14" x14ac:dyDescent="0.55000000000000004">
      <c r="A2232">
        <v>2230</v>
      </c>
      <c r="B2232">
        <v>2017</v>
      </c>
      <c r="C2232" s="5">
        <v>10</v>
      </c>
      <c r="D2232" s="5">
        <v>26</v>
      </c>
      <c r="E2232">
        <v>4</v>
      </c>
      <c r="F2232" s="5">
        <v>13</v>
      </c>
      <c r="G2232" s="5">
        <v>32</v>
      </c>
      <c r="H2232" s="5">
        <v>35</v>
      </c>
      <c r="I2232" s="15">
        <v>3.5642939814814798</v>
      </c>
      <c r="J2232" s="8">
        <v>-500</v>
      </c>
      <c r="K2232" t="s">
        <v>19</v>
      </c>
      <c r="L2232" s="4">
        <v>29.58</v>
      </c>
      <c r="M2232" s="10">
        <v>3531908.8</v>
      </c>
      <c r="N2232" s="10">
        <v>22116356.600000001</v>
      </c>
    </row>
    <row r="2233" spans="1:14" x14ac:dyDescent="0.55000000000000004">
      <c r="A2233">
        <v>2231</v>
      </c>
      <c r="B2233">
        <v>2017</v>
      </c>
      <c r="C2233" s="5">
        <v>10</v>
      </c>
      <c r="D2233" s="5">
        <v>26</v>
      </c>
      <c r="E2233">
        <v>4</v>
      </c>
      <c r="F2233" s="5">
        <v>13</v>
      </c>
      <c r="G2233" s="5">
        <v>33</v>
      </c>
      <c r="H2233" s="5">
        <v>5</v>
      </c>
      <c r="I2233" s="15">
        <v>3.5646412037037001</v>
      </c>
      <c r="J2233" s="8">
        <v>-500</v>
      </c>
      <c r="K2233" t="s">
        <v>19</v>
      </c>
      <c r="L2233" s="4">
        <v>41.35</v>
      </c>
      <c r="M2233" s="10">
        <v>6909444.9000000004</v>
      </c>
      <c r="N2233" s="10">
        <v>19925170.399999999</v>
      </c>
    </row>
    <row r="2234" spans="1:14" x14ac:dyDescent="0.55000000000000004">
      <c r="A2234">
        <v>2232</v>
      </c>
      <c r="B2234">
        <v>2017</v>
      </c>
      <c r="C2234" s="5">
        <v>10</v>
      </c>
      <c r="D2234" s="5">
        <v>26</v>
      </c>
      <c r="E2234">
        <v>4</v>
      </c>
      <c r="F2234" s="5">
        <v>13</v>
      </c>
      <c r="G2234" s="5">
        <v>33</v>
      </c>
      <c r="H2234" s="5">
        <v>35</v>
      </c>
      <c r="I2234" s="15">
        <v>3.5649884259259199</v>
      </c>
      <c r="J2234" s="8">
        <v>-500</v>
      </c>
      <c r="K2234" t="s">
        <v>19</v>
      </c>
      <c r="L2234" s="4">
        <v>41.47</v>
      </c>
      <c r="M2234" s="10">
        <v>3462132.9</v>
      </c>
      <c r="N2234" s="10">
        <v>24676362.300000001</v>
      </c>
    </row>
    <row r="2235" spans="1:14" x14ac:dyDescent="0.55000000000000004">
      <c r="A2235">
        <v>2233</v>
      </c>
      <c r="B2235">
        <v>2017</v>
      </c>
      <c r="C2235" s="5">
        <v>10</v>
      </c>
      <c r="D2235" s="5">
        <v>26</v>
      </c>
      <c r="E2235">
        <v>4</v>
      </c>
      <c r="F2235" s="5">
        <v>13</v>
      </c>
      <c r="G2235" s="5">
        <v>34</v>
      </c>
      <c r="H2235" s="5">
        <v>5</v>
      </c>
      <c r="I2235" s="15">
        <v>3.5653356481481402</v>
      </c>
      <c r="J2235" s="8">
        <v>-500</v>
      </c>
      <c r="K2235" t="s">
        <v>19</v>
      </c>
      <c r="L2235" s="4">
        <v>41.57</v>
      </c>
      <c r="M2235" s="10">
        <v>2746123.6</v>
      </c>
      <c r="N2235" s="10">
        <v>20761789.300000001</v>
      </c>
    </row>
    <row r="2236" spans="1:14" x14ac:dyDescent="0.55000000000000004">
      <c r="A2236">
        <v>2234</v>
      </c>
      <c r="B2236">
        <v>2017</v>
      </c>
      <c r="C2236" s="5">
        <v>10</v>
      </c>
      <c r="D2236" s="5">
        <v>26</v>
      </c>
      <c r="E2236">
        <v>4</v>
      </c>
      <c r="F2236" s="5">
        <v>13</v>
      </c>
      <c r="G2236" s="5">
        <v>34</v>
      </c>
      <c r="H2236" s="5">
        <v>36</v>
      </c>
      <c r="I2236" s="15">
        <v>3.5656944444444401</v>
      </c>
      <c r="J2236" s="8">
        <v>-500</v>
      </c>
      <c r="K2236" t="s">
        <v>19</v>
      </c>
      <c r="L2236" s="4">
        <v>32.51</v>
      </c>
      <c r="M2236" s="10">
        <v>4055452.2</v>
      </c>
      <c r="N2236" s="10">
        <v>12948590.6</v>
      </c>
    </row>
    <row r="2237" spans="1:14" x14ac:dyDescent="0.55000000000000004">
      <c r="A2237">
        <v>2235</v>
      </c>
      <c r="B2237">
        <v>2017</v>
      </c>
      <c r="C2237" s="5">
        <v>10</v>
      </c>
      <c r="D2237" s="5">
        <v>26</v>
      </c>
      <c r="E2237">
        <v>4</v>
      </c>
      <c r="F2237" s="5">
        <v>13</v>
      </c>
      <c r="G2237" s="5">
        <v>35</v>
      </c>
      <c r="H2237" s="5">
        <v>6</v>
      </c>
      <c r="I2237" s="15">
        <v>3.5660416666666599</v>
      </c>
      <c r="J2237" s="8">
        <v>-500</v>
      </c>
      <c r="K2237" t="s">
        <v>19</v>
      </c>
      <c r="L2237" s="4">
        <v>43.28</v>
      </c>
      <c r="M2237" s="10">
        <v>2925535.5</v>
      </c>
      <c r="N2237" s="10">
        <v>16708261.199999999</v>
      </c>
    </row>
    <row r="2238" spans="1:14" x14ac:dyDescent="0.55000000000000004">
      <c r="A2238">
        <v>2236</v>
      </c>
      <c r="B2238">
        <v>2017</v>
      </c>
      <c r="C2238" s="5">
        <v>10</v>
      </c>
      <c r="D2238" s="5">
        <v>26</v>
      </c>
      <c r="E2238">
        <v>4</v>
      </c>
      <c r="F2238" s="5">
        <v>13</v>
      </c>
      <c r="G2238" s="5">
        <v>35</v>
      </c>
      <c r="H2238" s="5">
        <v>36</v>
      </c>
      <c r="I2238" s="15">
        <v>3.5663888888888802</v>
      </c>
      <c r="J2238" s="8">
        <v>-500</v>
      </c>
      <c r="K2238" t="s">
        <v>19</v>
      </c>
      <c r="L2238" s="4">
        <v>42.31</v>
      </c>
      <c r="M2238" s="10">
        <v>4305580.8</v>
      </c>
      <c r="N2238" s="10">
        <v>23191466.800000001</v>
      </c>
    </row>
    <row r="2239" spans="1:14" x14ac:dyDescent="0.55000000000000004">
      <c r="A2239">
        <v>2237</v>
      </c>
      <c r="B2239">
        <v>2017</v>
      </c>
      <c r="C2239" s="5">
        <v>10</v>
      </c>
      <c r="D2239" s="5">
        <v>26</v>
      </c>
      <c r="E2239">
        <v>4</v>
      </c>
      <c r="F2239" s="5">
        <v>13</v>
      </c>
      <c r="G2239" s="5">
        <v>36</v>
      </c>
      <c r="H2239" s="5">
        <v>6</v>
      </c>
      <c r="I2239" s="15">
        <v>3.5667361111111102</v>
      </c>
      <c r="J2239" s="8">
        <v>-500</v>
      </c>
      <c r="K2239" t="s">
        <v>19</v>
      </c>
      <c r="L2239" s="4">
        <v>42.94</v>
      </c>
      <c r="M2239" s="10">
        <v>3152995.6</v>
      </c>
      <c r="N2239" s="10">
        <v>19553590.899999999</v>
      </c>
    </row>
    <row r="2240" spans="1:14" x14ac:dyDescent="0.55000000000000004">
      <c r="A2240">
        <v>2238</v>
      </c>
      <c r="B2240">
        <v>2017</v>
      </c>
      <c r="C2240" s="5">
        <v>10</v>
      </c>
      <c r="D2240" s="5">
        <v>26</v>
      </c>
      <c r="E2240">
        <v>4</v>
      </c>
      <c r="F2240" s="5">
        <v>13</v>
      </c>
      <c r="G2240" s="5">
        <v>36</v>
      </c>
      <c r="H2240" s="5">
        <v>36</v>
      </c>
      <c r="I2240" s="15">
        <v>3.5670833333333301</v>
      </c>
      <c r="J2240" s="8">
        <v>-500</v>
      </c>
      <c r="K2240" t="s">
        <v>19</v>
      </c>
      <c r="L2240" s="4">
        <v>31.19</v>
      </c>
      <c r="M2240" s="10">
        <v>3729463.3</v>
      </c>
      <c r="N2240" s="10">
        <v>16474566.9</v>
      </c>
    </row>
    <row r="2241" spans="1:14" x14ac:dyDescent="0.55000000000000004">
      <c r="A2241">
        <v>2239</v>
      </c>
      <c r="B2241">
        <v>2017</v>
      </c>
      <c r="C2241" s="5">
        <v>10</v>
      </c>
      <c r="D2241" s="5">
        <v>26</v>
      </c>
      <c r="E2241">
        <v>4</v>
      </c>
      <c r="F2241" s="5">
        <v>13</v>
      </c>
      <c r="G2241" s="5">
        <v>37</v>
      </c>
      <c r="H2241" s="5">
        <v>6</v>
      </c>
      <c r="I2241" s="15">
        <v>3.5674305555555499</v>
      </c>
      <c r="J2241" s="8">
        <v>-500</v>
      </c>
      <c r="K2241" t="s">
        <v>19</v>
      </c>
      <c r="L2241" s="4">
        <v>30.12</v>
      </c>
      <c r="M2241" s="10">
        <v>4061181.8</v>
      </c>
      <c r="N2241" s="10">
        <v>25176911.5</v>
      </c>
    </row>
    <row r="2242" spans="1:14" x14ac:dyDescent="0.55000000000000004">
      <c r="A2242">
        <v>2240</v>
      </c>
      <c r="B2242">
        <v>2017</v>
      </c>
      <c r="C2242" s="5">
        <v>10</v>
      </c>
      <c r="D2242" s="5">
        <v>26</v>
      </c>
      <c r="E2242">
        <v>4</v>
      </c>
      <c r="F2242" s="5">
        <v>13</v>
      </c>
      <c r="G2242" s="5">
        <v>37</v>
      </c>
      <c r="H2242" s="5">
        <v>36</v>
      </c>
      <c r="I2242" s="15">
        <v>3.5677777777777702</v>
      </c>
      <c r="J2242" s="8">
        <v>-500</v>
      </c>
      <c r="K2242" t="s">
        <v>19</v>
      </c>
      <c r="L2242" s="4">
        <v>44.41</v>
      </c>
      <c r="M2242" s="10">
        <v>2690235.5</v>
      </c>
      <c r="N2242" s="10">
        <v>13388722.1</v>
      </c>
    </row>
    <row r="2243" spans="1:14" x14ac:dyDescent="0.55000000000000004">
      <c r="A2243">
        <v>2241</v>
      </c>
      <c r="B2243">
        <v>2017</v>
      </c>
      <c r="C2243" s="5">
        <v>10</v>
      </c>
      <c r="D2243" s="5">
        <v>26</v>
      </c>
      <c r="E2243">
        <v>4</v>
      </c>
      <c r="F2243" s="5">
        <v>13</v>
      </c>
      <c r="G2243" s="5">
        <v>38</v>
      </c>
      <c r="H2243" s="5">
        <v>9</v>
      </c>
      <c r="I2243" s="15">
        <v>3.5681597222222199</v>
      </c>
      <c r="J2243" s="8">
        <v>-500</v>
      </c>
      <c r="K2243" t="s">
        <v>19</v>
      </c>
      <c r="L2243" s="4">
        <v>32.57</v>
      </c>
      <c r="M2243" s="10">
        <v>2782282.9</v>
      </c>
      <c r="N2243" s="10">
        <v>20760622.600000001</v>
      </c>
    </row>
    <row r="2244" spans="1:14" x14ac:dyDescent="0.55000000000000004">
      <c r="A2244">
        <v>2242</v>
      </c>
      <c r="B2244">
        <v>2017</v>
      </c>
      <c r="C2244" s="5">
        <v>10</v>
      </c>
      <c r="D2244" s="5">
        <v>26</v>
      </c>
      <c r="E2244">
        <v>4</v>
      </c>
      <c r="F2244" s="5">
        <v>13</v>
      </c>
      <c r="G2244" s="5">
        <v>38</v>
      </c>
      <c r="H2244" s="5">
        <v>40</v>
      </c>
      <c r="I2244" s="15">
        <v>3.56851851851851</v>
      </c>
      <c r="J2244" s="8">
        <v>-500</v>
      </c>
      <c r="K2244" t="s">
        <v>19</v>
      </c>
      <c r="L2244" s="4">
        <v>44.54</v>
      </c>
      <c r="M2244" s="10">
        <v>4104725.5</v>
      </c>
      <c r="N2244" s="10">
        <v>5365346.8</v>
      </c>
    </row>
    <row r="2245" spans="1:14" x14ac:dyDescent="0.55000000000000004">
      <c r="A2245">
        <v>2243</v>
      </c>
      <c r="B2245">
        <v>2017</v>
      </c>
      <c r="C2245" s="5">
        <v>10</v>
      </c>
      <c r="D2245" s="5">
        <v>26</v>
      </c>
      <c r="E2245">
        <v>4</v>
      </c>
      <c r="F2245" s="5">
        <v>13</v>
      </c>
      <c r="G2245" s="5">
        <v>39</v>
      </c>
      <c r="H2245" s="5">
        <v>10</v>
      </c>
      <c r="I2245" s="15">
        <v>3.56886574074074</v>
      </c>
      <c r="J2245" s="8">
        <v>-500</v>
      </c>
      <c r="K2245" t="s">
        <v>19</v>
      </c>
      <c r="L2245" s="4">
        <v>30.31</v>
      </c>
      <c r="M2245" s="10">
        <v>4296072.2</v>
      </c>
      <c r="N2245" s="10">
        <v>18099082.100000001</v>
      </c>
    </row>
    <row r="2246" spans="1:14" x14ac:dyDescent="0.55000000000000004">
      <c r="A2246">
        <v>2244</v>
      </c>
      <c r="B2246">
        <v>2017</v>
      </c>
      <c r="C2246" s="5">
        <v>10</v>
      </c>
      <c r="D2246" s="5">
        <v>26</v>
      </c>
      <c r="E2246">
        <v>4</v>
      </c>
      <c r="F2246" s="5">
        <v>13</v>
      </c>
      <c r="G2246" s="5">
        <v>39</v>
      </c>
      <c r="H2246" s="5">
        <v>40</v>
      </c>
      <c r="I2246" s="15">
        <v>3.5692129629629599</v>
      </c>
      <c r="J2246" s="8">
        <v>-500</v>
      </c>
      <c r="K2246" t="s">
        <v>19</v>
      </c>
      <c r="L2246" s="4">
        <v>28.47</v>
      </c>
      <c r="M2246" s="10">
        <v>5258868.8</v>
      </c>
      <c r="N2246" s="10">
        <v>21703639.5</v>
      </c>
    </row>
    <row r="2247" spans="1:14" x14ac:dyDescent="0.55000000000000004">
      <c r="A2247">
        <v>2245</v>
      </c>
      <c r="B2247">
        <v>2017</v>
      </c>
      <c r="C2247" s="5">
        <v>10</v>
      </c>
      <c r="D2247" s="5">
        <v>26</v>
      </c>
      <c r="E2247">
        <v>4</v>
      </c>
      <c r="F2247" s="5">
        <v>13</v>
      </c>
      <c r="G2247" s="5">
        <v>40</v>
      </c>
      <c r="H2247" s="5">
        <v>10</v>
      </c>
      <c r="I2247" s="15">
        <v>3.5695601851851801</v>
      </c>
      <c r="J2247" s="8">
        <v>-500</v>
      </c>
      <c r="K2247" t="s">
        <v>19</v>
      </c>
      <c r="L2247" s="4">
        <v>38.049999999999997</v>
      </c>
      <c r="M2247" s="10">
        <v>4332417.5</v>
      </c>
      <c r="N2247" s="10">
        <v>20645723.100000001</v>
      </c>
    </row>
    <row r="2248" spans="1:14" x14ac:dyDescent="0.55000000000000004">
      <c r="A2248">
        <v>2246</v>
      </c>
      <c r="B2248">
        <v>2017</v>
      </c>
      <c r="C2248" s="5">
        <v>10</v>
      </c>
      <c r="D2248" s="5">
        <v>26</v>
      </c>
      <c r="E2248">
        <v>4</v>
      </c>
      <c r="F2248" s="5">
        <v>13</v>
      </c>
      <c r="G2248" s="5">
        <v>40</v>
      </c>
      <c r="H2248" s="5">
        <v>40</v>
      </c>
      <c r="I2248" s="15">
        <v>3.5699074074074</v>
      </c>
      <c r="J2248" s="8">
        <v>-500</v>
      </c>
      <c r="K2248" t="s">
        <v>19</v>
      </c>
      <c r="L2248" s="4">
        <v>40.83</v>
      </c>
      <c r="M2248" s="10">
        <v>3338771.5</v>
      </c>
      <c r="N2248" s="10">
        <v>14785751.699999999</v>
      </c>
    </row>
    <row r="2249" spans="1:14" x14ac:dyDescent="0.55000000000000004">
      <c r="A2249">
        <v>2247</v>
      </c>
      <c r="B2249">
        <v>2017</v>
      </c>
      <c r="C2249" s="5">
        <v>10</v>
      </c>
      <c r="D2249" s="5">
        <v>26</v>
      </c>
      <c r="E2249">
        <v>4</v>
      </c>
      <c r="F2249" s="5">
        <v>13</v>
      </c>
      <c r="G2249" s="5">
        <v>41</v>
      </c>
      <c r="H2249" s="5">
        <v>10</v>
      </c>
      <c r="I2249" s="15">
        <v>3.5702546296296198</v>
      </c>
      <c r="J2249" s="8">
        <v>-500</v>
      </c>
      <c r="K2249" t="s">
        <v>19</v>
      </c>
      <c r="L2249" s="4">
        <v>29.56</v>
      </c>
      <c r="M2249" s="10">
        <v>6493145.0999999996</v>
      </c>
      <c r="N2249" s="10">
        <v>8298662.7000000002</v>
      </c>
    </row>
    <row r="2250" spans="1:14" x14ac:dyDescent="0.55000000000000004">
      <c r="A2250">
        <v>2248</v>
      </c>
      <c r="B2250">
        <v>2017</v>
      </c>
      <c r="C2250" s="5">
        <v>10</v>
      </c>
      <c r="D2250" s="5">
        <v>26</v>
      </c>
      <c r="E2250">
        <v>4</v>
      </c>
      <c r="F2250" s="5">
        <v>13</v>
      </c>
      <c r="G2250" s="5">
        <v>41</v>
      </c>
      <c r="H2250" s="5">
        <v>40</v>
      </c>
      <c r="I2250" s="15">
        <v>3.5706018518518499</v>
      </c>
      <c r="J2250" s="8">
        <v>-500</v>
      </c>
      <c r="K2250" t="s">
        <v>19</v>
      </c>
      <c r="L2250" s="4">
        <v>28.97</v>
      </c>
      <c r="M2250" s="10">
        <v>9794771.8000000007</v>
      </c>
      <c r="N2250" s="10">
        <v>20292307.199999999</v>
      </c>
    </row>
    <row r="2251" spans="1:14" x14ac:dyDescent="0.55000000000000004">
      <c r="A2251">
        <v>2249</v>
      </c>
      <c r="B2251">
        <v>2017</v>
      </c>
      <c r="C2251" s="5">
        <v>10</v>
      </c>
      <c r="D2251" s="5">
        <v>26</v>
      </c>
      <c r="E2251">
        <v>4</v>
      </c>
      <c r="F2251" s="5">
        <v>13</v>
      </c>
      <c r="G2251" s="5">
        <v>42</v>
      </c>
      <c r="H2251" s="5">
        <v>10</v>
      </c>
      <c r="I2251" s="15">
        <v>3.5709490740740701</v>
      </c>
      <c r="J2251" s="8">
        <v>-500</v>
      </c>
      <c r="K2251" t="s">
        <v>19</v>
      </c>
      <c r="L2251" s="4">
        <v>26.94</v>
      </c>
      <c r="M2251" s="10">
        <v>4703563.4000000004</v>
      </c>
      <c r="N2251" s="10">
        <v>16968148.800000001</v>
      </c>
    </row>
    <row r="2252" spans="1:14" x14ac:dyDescent="0.55000000000000004">
      <c r="A2252">
        <v>2250</v>
      </c>
      <c r="B2252">
        <v>2017</v>
      </c>
      <c r="C2252" s="5">
        <v>10</v>
      </c>
      <c r="D2252" s="5">
        <v>26</v>
      </c>
      <c r="E2252">
        <v>4</v>
      </c>
      <c r="F2252" s="5">
        <v>13</v>
      </c>
      <c r="G2252" s="5">
        <v>42</v>
      </c>
      <c r="H2252" s="5">
        <v>40</v>
      </c>
      <c r="I2252" s="15">
        <v>3.57129629629629</v>
      </c>
      <c r="J2252" s="8">
        <v>-500</v>
      </c>
      <c r="K2252" t="s">
        <v>19</v>
      </c>
      <c r="L2252" s="4">
        <v>28.01</v>
      </c>
      <c r="M2252" s="10">
        <v>4463427.7</v>
      </c>
      <c r="N2252" s="10">
        <v>20448856.399999999</v>
      </c>
    </row>
    <row r="2253" spans="1:14" x14ac:dyDescent="0.55000000000000004">
      <c r="A2253">
        <v>2251</v>
      </c>
      <c r="B2253">
        <v>2017</v>
      </c>
      <c r="C2253" s="5">
        <v>10</v>
      </c>
      <c r="D2253" s="5">
        <v>26</v>
      </c>
      <c r="E2253">
        <v>4</v>
      </c>
      <c r="F2253" s="5">
        <v>13</v>
      </c>
      <c r="G2253" s="5">
        <v>43</v>
      </c>
      <c r="H2253" s="5">
        <v>10</v>
      </c>
      <c r="I2253" s="15">
        <v>3.5716435185185098</v>
      </c>
      <c r="J2253" s="8">
        <v>-500</v>
      </c>
      <c r="K2253" t="s">
        <v>19</v>
      </c>
      <c r="L2253" s="4">
        <v>27.87</v>
      </c>
      <c r="M2253" s="10">
        <v>6024859.4000000004</v>
      </c>
      <c r="N2253" s="10">
        <v>25229155.600000001</v>
      </c>
    </row>
    <row r="2254" spans="1:14" x14ac:dyDescent="0.55000000000000004">
      <c r="A2254">
        <v>2252</v>
      </c>
      <c r="B2254">
        <v>2017</v>
      </c>
      <c r="C2254" s="5">
        <v>10</v>
      </c>
      <c r="D2254" s="5">
        <v>26</v>
      </c>
      <c r="E2254">
        <v>4</v>
      </c>
      <c r="F2254" s="5">
        <v>13</v>
      </c>
      <c r="G2254" s="5">
        <v>43</v>
      </c>
      <c r="H2254" s="5">
        <v>40</v>
      </c>
      <c r="I2254" s="15">
        <v>3.5719907407407399</v>
      </c>
      <c r="J2254" s="8">
        <v>-500</v>
      </c>
      <c r="K2254" t="s">
        <v>19</v>
      </c>
      <c r="L2254" s="4">
        <v>28.33</v>
      </c>
      <c r="M2254" s="10">
        <v>5106142.9000000004</v>
      </c>
      <c r="N2254" s="10">
        <v>20874148.899999999</v>
      </c>
    </row>
    <row r="2255" spans="1:14" x14ac:dyDescent="0.55000000000000004">
      <c r="A2255">
        <v>2253</v>
      </c>
      <c r="B2255">
        <v>2017</v>
      </c>
      <c r="C2255" s="5">
        <v>10</v>
      </c>
      <c r="D2255" s="5">
        <v>26</v>
      </c>
      <c r="E2255">
        <v>4</v>
      </c>
      <c r="F2255" s="5">
        <v>13</v>
      </c>
      <c r="G2255" s="5">
        <v>44</v>
      </c>
      <c r="H2255" s="5">
        <v>10</v>
      </c>
      <c r="I2255" s="15">
        <v>3.5723379629629601</v>
      </c>
      <c r="J2255" s="8">
        <v>-500</v>
      </c>
      <c r="K2255" t="s">
        <v>19</v>
      </c>
      <c r="L2255" s="4">
        <v>41.1</v>
      </c>
      <c r="M2255" s="10">
        <v>7687664.7000000002</v>
      </c>
      <c r="N2255" s="10">
        <v>9360768.3000000007</v>
      </c>
    </row>
    <row r="2256" spans="1:14" x14ac:dyDescent="0.55000000000000004">
      <c r="A2256">
        <v>2254</v>
      </c>
      <c r="B2256">
        <v>2017</v>
      </c>
      <c r="C2256" s="5">
        <v>10</v>
      </c>
      <c r="D2256" s="5">
        <v>26</v>
      </c>
      <c r="E2256">
        <v>4</v>
      </c>
      <c r="F2256" s="5">
        <v>13</v>
      </c>
      <c r="G2256" s="5">
        <v>44</v>
      </c>
      <c r="H2256" s="5">
        <v>40</v>
      </c>
      <c r="I2256" s="15">
        <v>3.57268518518518</v>
      </c>
      <c r="J2256" s="8">
        <v>-500</v>
      </c>
      <c r="K2256" t="s">
        <v>19</v>
      </c>
      <c r="L2256" s="4">
        <v>29.14</v>
      </c>
      <c r="M2256" s="10">
        <v>6062199</v>
      </c>
      <c r="N2256" s="10">
        <v>16750052.199999999</v>
      </c>
    </row>
    <row r="2257" spans="1:14" x14ac:dyDescent="0.55000000000000004">
      <c r="A2257">
        <v>2255</v>
      </c>
      <c r="B2257">
        <v>2017</v>
      </c>
      <c r="C2257" s="5">
        <v>10</v>
      </c>
      <c r="D2257" s="5">
        <v>26</v>
      </c>
      <c r="E2257">
        <v>4</v>
      </c>
      <c r="F2257" s="5">
        <v>13</v>
      </c>
      <c r="G2257" s="5">
        <v>45</v>
      </c>
      <c r="H2257" s="5">
        <v>10</v>
      </c>
      <c r="I2257" s="15">
        <v>3.5730324074073998</v>
      </c>
      <c r="J2257" s="8">
        <v>-500</v>
      </c>
      <c r="K2257" t="s">
        <v>19</v>
      </c>
      <c r="L2257" s="4">
        <v>29.12</v>
      </c>
      <c r="M2257" s="10">
        <v>6010795.2000000002</v>
      </c>
      <c r="N2257" s="10">
        <v>19412342.800000001</v>
      </c>
    </row>
    <row r="2258" spans="1:14" x14ac:dyDescent="0.55000000000000004">
      <c r="A2258">
        <v>2256</v>
      </c>
      <c r="B2258">
        <v>2017</v>
      </c>
      <c r="C2258" s="5">
        <v>10</v>
      </c>
      <c r="D2258" s="5">
        <v>26</v>
      </c>
      <c r="E2258">
        <v>4</v>
      </c>
      <c r="F2258" s="5">
        <v>13</v>
      </c>
      <c r="G2258" s="5">
        <v>45</v>
      </c>
      <c r="H2258" s="5">
        <v>40</v>
      </c>
      <c r="I2258" s="15">
        <v>3.5733796296296201</v>
      </c>
      <c r="J2258" s="8">
        <v>-500</v>
      </c>
      <c r="K2258" t="s">
        <v>19</v>
      </c>
      <c r="L2258" s="4">
        <v>44.21</v>
      </c>
      <c r="M2258" s="10">
        <v>7095445.0999999996</v>
      </c>
      <c r="N2258" s="10">
        <v>13254755.6</v>
      </c>
    </row>
    <row r="2259" spans="1:14" x14ac:dyDescent="0.55000000000000004">
      <c r="A2259">
        <v>2257</v>
      </c>
      <c r="B2259">
        <v>2017</v>
      </c>
      <c r="C2259" s="5">
        <v>10</v>
      </c>
      <c r="D2259" s="5">
        <v>26</v>
      </c>
      <c r="E2259">
        <v>4</v>
      </c>
      <c r="F2259" s="5">
        <v>13</v>
      </c>
      <c r="G2259" s="5">
        <v>46</v>
      </c>
      <c r="H2259" s="5">
        <v>10</v>
      </c>
      <c r="I2259" s="15">
        <v>3.5737268518518501</v>
      </c>
      <c r="J2259" s="8">
        <v>-500</v>
      </c>
      <c r="K2259" t="s">
        <v>19</v>
      </c>
      <c r="L2259" s="4">
        <v>28.5</v>
      </c>
      <c r="M2259" s="10">
        <v>8071436.2999999998</v>
      </c>
      <c r="N2259" s="10">
        <v>7206796.2999999998</v>
      </c>
    </row>
    <row r="2260" spans="1:14" x14ac:dyDescent="0.55000000000000004">
      <c r="A2260">
        <v>2258</v>
      </c>
      <c r="B2260">
        <v>2017</v>
      </c>
      <c r="C2260" s="5">
        <v>10</v>
      </c>
      <c r="D2260" s="5">
        <v>26</v>
      </c>
      <c r="E2260">
        <v>4</v>
      </c>
      <c r="F2260" s="5">
        <v>13</v>
      </c>
      <c r="G2260" s="5">
        <v>46</v>
      </c>
      <c r="H2260" s="5">
        <v>40</v>
      </c>
      <c r="I2260" s="15">
        <v>3.57407407407407</v>
      </c>
      <c r="J2260" s="8">
        <v>-500</v>
      </c>
      <c r="K2260" t="s">
        <v>19</v>
      </c>
      <c r="L2260" s="4">
        <v>35.619999999999997</v>
      </c>
      <c r="M2260" s="10">
        <v>5989051.7000000002</v>
      </c>
      <c r="N2260" s="10">
        <v>5091744</v>
      </c>
    </row>
    <row r="2261" spans="1:14" x14ac:dyDescent="0.55000000000000004">
      <c r="A2261">
        <v>2259</v>
      </c>
      <c r="B2261">
        <v>2017</v>
      </c>
      <c r="C2261" s="5">
        <v>10</v>
      </c>
      <c r="D2261" s="5">
        <v>26</v>
      </c>
      <c r="E2261">
        <v>4</v>
      </c>
      <c r="F2261" s="5">
        <v>13</v>
      </c>
      <c r="G2261" s="5">
        <v>47</v>
      </c>
      <c r="H2261" s="5">
        <v>10</v>
      </c>
      <c r="I2261" s="15">
        <v>3.5744212962962898</v>
      </c>
      <c r="J2261" s="8">
        <v>-500</v>
      </c>
      <c r="K2261" t="s">
        <v>19</v>
      </c>
      <c r="L2261" s="4">
        <v>39.520000000000003</v>
      </c>
      <c r="M2261" s="10">
        <v>4941316.2</v>
      </c>
      <c r="N2261" s="10">
        <v>19538976.600000001</v>
      </c>
    </row>
    <row r="2262" spans="1:14" x14ac:dyDescent="0.55000000000000004">
      <c r="A2262">
        <v>2260</v>
      </c>
      <c r="B2262">
        <v>2017</v>
      </c>
      <c r="C2262" s="5">
        <v>10</v>
      </c>
      <c r="D2262" s="5">
        <v>26</v>
      </c>
      <c r="E2262">
        <v>4</v>
      </c>
      <c r="F2262" s="5">
        <v>13</v>
      </c>
      <c r="G2262" s="5">
        <v>47</v>
      </c>
      <c r="H2262" s="5">
        <v>40</v>
      </c>
      <c r="I2262" s="15">
        <v>3.5747685185185101</v>
      </c>
      <c r="J2262" s="8">
        <v>-500</v>
      </c>
      <c r="K2262" t="s">
        <v>19</v>
      </c>
      <c r="L2262" s="4">
        <v>47.29</v>
      </c>
      <c r="M2262" s="10">
        <v>5650691.7999999998</v>
      </c>
      <c r="N2262" s="10">
        <v>14532400</v>
      </c>
    </row>
    <row r="2263" spans="1:14" x14ac:dyDescent="0.55000000000000004">
      <c r="A2263">
        <v>2261</v>
      </c>
      <c r="B2263">
        <v>2017</v>
      </c>
      <c r="C2263" s="5">
        <v>10</v>
      </c>
      <c r="D2263" s="5">
        <v>26</v>
      </c>
      <c r="E2263">
        <v>4</v>
      </c>
      <c r="F2263" s="5">
        <v>13</v>
      </c>
      <c r="G2263" s="5">
        <v>48</v>
      </c>
      <c r="H2263" s="5">
        <v>10</v>
      </c>
      <c r="I2263" s="15">
        <v>3.5751157407407401</v>
      </c>
      <c r="J2263" s="8">
        <v>-500</v>
      </c>
      <c r="K2263" t="s">
        <v>19</v>
      </c>
      <c r="L2263" s="4">
        <v>31.59</v>
      </c>
      <c r="M2263" s="10">
        <v>8495478.8000000007</v>
      </c>
      <c r="N2263" s="10">
        <v>15084128.5</v>
      </c>
    </row>
    <row r="2264" spans="1:14" x14ac:dyDescent="0.55000000000000004">
      <c r="A2264">
        <v>2262</v>
      </c>
      <c r="B2264">
        <v>2017</v>
      </c>
      <c r="C2264" s="5">
        <v>10</v>
      </c>
      <c r="D2264" s="5">
        <v>26</v>
      </c>
      <c r="E2264">
        <v>4</v>
      </c>
      <c r="F2264" s="5">
        <v>13</v>
      </c>
      <c r="G2264" s="5">
        <v>48</v>
      </c>
      <c r="H2264" s="5">
        <v>40</v>
      </c>
      <c r="I2264" s="15">
        <v>3.57546296296296</v>
      </c>
      <c r="J2264" s="8">
        <v>-500</v>
      </c>
      <c r="K2264" t="s">
        <v>19</v>
      </c>
      <c r="L2264" s="4">
        <v>30.31</v>
      </c>
      <c r="M2264" s="10">
        <v>5072760.5999999996</v>
      </c>
      <c r="N2264" s="10">
        <v>17444249.199999999</v>
      </c>
    </row>
    <row r="2265" spans="1:14" x14ac:dyDescent="0.55000000000000004">
      <c r="A2265">
        <v>2263</v>
      </c>
      <c r="B2265">
        <v>2017</v>
      </c>
      <c r="C2265" s="5">
        <v>10</v>
      </c>
      <c r="D2265" s="5">
        <v>26</v>
      </c>
      <c r="E2265">
        <v>4</v>
      </c>
      <c r="F2265" s="5">
        <v>13</v>
      </c>
      <c r="G2265" s="5">
        <v>49</v>
      </c>
      <c r="H2265" s="5">
        <v>10</v>
      </c>
      <c r="I2265" s="15">
        <v>3.5758101851851798</v>
      </c>
      <c r="J2265" s="8">
        <v>-500</v>
      </c>
      <c r="K2265" t="s">
        <v>19</v>
      </c>
      <c r="L2265" s="4">
        <v>28.07</v>
      </c>
      <c r="M2265" s="10">
        <v>11604285.699999999</v>
      </c>
      <c r="N2265" s="10">
        <v>22732844</v>
      </c>
    </row>
    <row r="2266" spans="1:14" x14ac:dyDescent="0.55000000000000004">
      <c r="A2266">
        <v>2264</v>
      </c>
      <c r="B2266">
        <v>2017</v>
      </c>
      <c r="C2266" s="5">
        <v>10</v>
      </c>
      <c r="D2266" s="5">
        <v>26</v>
      </c>
      <c r="E2266">
        <v>4</v>
      </c>
      <c r="F2266" s="5">
        <v>13</v>
      </c>
      <c r="G2266" s="5">
        <v>49</v>
      </c>
      <c r="H2266" s="5">
        <v>40</v>
      </c>
      <c r="I2266" s="15">
        <v>3.5761574074074001</v>
      </c>
      <c r="J2266" s="8">
        <v>-500</v>
      </c>
      <c r="K2266" t="s">
        <v>19</v>
      </c>
      <c r="L2266" s="4">
        <v>41.27</v>
      </c>
      <c r="M2266" s="10">
        <v>5780677.4000000004</v>
      </c>
      <c r="N2266" s="10">
        <v>21520265.300000001</v>
      </c>
    </row>
    <row r="2267" spans="1:14" x14ac:dyDescent="0.55000000000000004">
      <c r="A2267">
        <v>2265</v>
      </c>
      <c r="B2267">
        <v>2017</v>
      </c>
      <c r="C2267" s="5">
        <v>10</v>
      </c>
      <c r="D2267" s="5">
        <v>26</v>
      </c>
      <c r="E2267">
        <v>4</v>
      </c>
      <c r="F2267" s="5">
        <v>13</v>
      </c>
      <c r="G2267" s="5">
        <v>50</v>
      </c>
      <c r="H2267" s="5">
        <v>10</v>
      </c>
      <c r="I2267" s="15">
        <v>3.5765046296296199</v>
      </c>
      <c r="J2267" s="8">
        <v>-500</v>
      </c>
      <c r="K2267" t="s">
        <v>19</v>
      </c>
      <c r="L2267" s="4">
        <v>31.18</v>
      </c>
      <c r="M2267" s="10">
        <v>6704929.7999999998</v>
      </c>
      <c r="N2267" s="10">
        <v>6874882.0999999996</v>
      </c>
    </row>
    <row r="2268" spans="1:14" x14ac:dyDescent="0.55000000000000004">
      <c r="A2268">
        <v>2266</v>
      </c>
      <c r="B2268">
        <v>2017</v>
      </c>
      <c r="C2268" s="5">
        <v>10</v>
      </c>
      <c r="D2268" s="5">
        <v>26</v>
      </c>
      <c r="E2268">
        <v>4</v>
      </c>
      <c r="F2268" s="5">
        <v>13</v>
      </c>
      <c r="G2268" s="5">
        <v>50</v>
      </c>
      <c r="H2268" s="5">
        <v>40</v>
      </c>
      <c r="I2268" s="15">
        <v>3.57685185185185</v>
      </c>
      <c r="J2268" s="8">
        <v>-500</v>
      </c>
      <c r="K2268" t="s">
        <v>19</v>
      </c>
      <c r="L2268" s="4">
        <v>40.85</v>
      </c>
      <c r="M2268" s="10">
        <v>5511542.2999999998</v>
      </c>
      <c r="N2268" s="10">
        <v>24693579.600000001</v>
      </c>
    </row>
    <row r="2269" spans="1:14" x14ac:dyDescent="0.55000000000000004">
      <c r="A2269">
        <v>2267</v>
      </c>
      <c r="B2269">
        <v>2017</v>
      </c>
      <c r="C2269" s="5">
        <v>10</v>
      </c>
      <c r="D2269" s="5">
        <v>26</v>
      </c>
      <c r="E2269">
        <v>4</v>
      </c>
      <c r="F2269" s="5">
        <v>13</v>
      </c>
      <c r="G2269" s="5">
        <v>51</v>
      </c>
      <c r="H2269" s="5">
        <v>10</v>
      </c>
      <c r="I2269" s="15">
        <v>3.5771990740740698</v>
      </c>
      <c r="J2269" s="8">
        <v>-500</v>
      </c>
      <c r="K2269" t="s">
        <v>19</v>
      </c>
      <c r="L2269" s="4">
        <v>29.58</v>
      </c>
      <c r="M2269" s="10">
        <v>8972731.6999999993</v>
      </c>
      <c r="N2269" s="10">
        <v>12182453.800000001</v>
      </c>
    </row>
    <row r="2270" spans="1:14" x14ac:dyDescent="0.55000000000000004">
      <c r="A2270">
        <v>2268</v>
      </c>
      <c r="B2270">
        <v>2017</v>
      </c>
      <c r="C2270" s="5">
        <v>10</v>
      </c>
      <c r="D2270" s="5">
        <v>26</v>
      </c>
      <c r="E2270">
        <v>4</v>
      </c>
      <c r="F2270" s="5">
        <v>13</v>
      </c>
      <c r="G2270" s="5">
        <v>51</v>
      </c>
      <c r="H2270" s="5">
        <v>40</v>
      </c>
      <c r="I2270" s="15">
        <v>3.5775462962962901</v>
      </c>
      <c r="J2270" s="8">
        <v>-500</v>
      </c>
      <c r="K2270" t="s">
        <v>19</v>
      </c>
      <c r="L2270" s="4">
        <v>29.77</v>
      </c>
      <c r="M2270" s="10">
        <v>7943386</v>
      </c>
      <c r="N2270" s="10">
        <v>14286634.4</v>
      </c>
    </row>
    <row r="2271" spans="1:14" x14ac:dyDescent="0.55000000000000004">
      <c r="A2271">
        <v>2269</v>
      </c>
      <c r="B2271">
        <v>2017</v>
      </c>
      <c r="C2271" s="5">
        <v>10</v>
      </c>
      <c r="D2271" s="5">
        <v>26</v>
      </c>
      <c r="E2271">
        <v>4</v>
      </c>
      <c r="F2271" s="5">
        <v>13</v>
      </c>
      <c r="G2271" s="5">
        <v>52</v>
      </c>
      <c r="H2271" s="5">
        <v>10</v>
      </c>
      <c r="I2271" s="15">
        <v>3.5778935185185099</v>
      </c>
      <c r="J2271" s="8">
        <v>-500</v>
      </c>
      <c r="K2271" t="s">
        <v>19</v>
      </c>
      <c r="L2271" s="4">
        <v>38.1</v>
      </c>
      <c r="M2271" s="10">
        <v>5006120.2</v>
      </c>
      <c r="N2271" s="10">
        <v>17768567.899999999</v>
      </c>
    </row>
    <row r="2272" spans="1:14" x14ac:dyDescent="0.55000000000000004">
      <c r="A2272">
        <v>2270</v>
      </c>
      <c r="B2272">
        <v>2017</v>
      </c>
      <c r="C2272" s="5">
        <v>10</v>
      </c>
      <c r="D2272" s="5">
        <v>26</v>
      </c>
      <c r="E2272">
        <v>4</v>
      </c>
      <c r="F2272" s="5">
        <v>13</v>
      </c>
      <c r="G2272" s="5">
        <v>52</v>
      </c>
      <c r="H2272" s="5">
        <v>40</v>
      </c>
      <c r="I2272" s="15">
        <v>3.5782407407407399</v>
      </c>
      <c r="J2272" s="8">
        <v>-500</v>
      </c>
      <c r="K2272" t="s">
        <v>19</v>
      </c>
      <c r="L2272" s="4">
        <v>32.229999999999997</v>
      </c>
      <c r="M2272" s="10">
        <v>5103135.5999999996</v>
      </c>
      <c r="N2272" s="10">
        <v>25951660.899999999</v>
      </c>
    </row>
    <row r="2273" spans="1:14" x14ac:dyDescent="0.55000000000000004">
      <c r="A2273">
        <v>2271</v>
      </c>
      <c r="B2273">
        <v>2017</v>
      </c>
      <c r="C2273" s="5">
        <v>10</v>
      </c>
      <c r="D2273" s="5">
        <v>26</v>
      </c>
      <c r="E2273">
        <v>4</v>
      </c>
      <c r="F2273" s="5">
        <v>13</v>
      </c>
      <c r="G2273" s="5">
        <v>53</v>
      </c>
      <c r="H2273" s="5">
        <v>10</v>
      </c>
      <c r="I2273" s="15">
        <v>3.5785879629629598</v>
      </c>
      <c r="J2273" s="8">
        <v>-500</v>
      </c>
      <c r="K2273" t="s">
        <v>19</v>
      </c>
      <c r="L2273" s="4">
        <v>41.91</v>
      </c>
      <c r="M2273" s="10">
        <v>10562851.9</v>
      </c>
      <c r="N2273" s="10">
        <v>23530151.600000001</v>
      </c>
    </row>
    <row r="2274" spans="1:14" x14ac:dyDescent="0.55000000000000004">
      <c r="A2274">
        <v>2272</v>
      </c>
      <c r="B2274">
        <v>2017</v>
      </c>
      <c r="C2274" s="5">
        <v>10</v>
      </c>
      <c r="D2274" s="5">
        <v>26</v>
      </c>
      <c r="E2274">
        <v>4</v>
      </c>
      <c r="F2274" s="5">
        <v>13</v>
      </c>
      <c r="G2274" s="5">
        <v>53</v>
      </c>
      <c r="H2274" s="5">
        <v>40</v>
      </c>
      <c r="I2274" s="15">
        <v>3.5789351851851801</v>
      </c>
      <c r="J2274" s="8">
        <v>-500</v>
      </c>
      <c r="K2274" t="s">
        <v>19</v>
      </c>
      <c r="L2274" s="4">
        <v>37.159999999999997</v>
      </c>
      <c r="M2274" s="10">
        <v>7586088</v>
      </c>
      <c r="N2274" s="10">
        <v>14935758.800000001</v>
      </c>
    </row>
    <row r="2275" spans="1:14" x14ac:dyDescent="0.55000000000000004">
      <c r="A2275">
        <v>2273</v>
      </c>
      <c r="B2275">
        <v>2017</v>
      </c>
      <c r="C2275" s="5">
        <v>10</v>
      </c>
      <c r="D2275" s="5">
        <v>26</v>
      </c>
      <c r="E2275">
        <v>4</v>
      </c>
      <c r="F2275" s="5">
        <v>13</v>
      </c>
      <c r="G2275" s="5">
        <v>54</v>
      </c>
      <c r="H2275" s="5">
        <v>10</v>
      </c>
      <c r="I2275" s="15">
        <v>3.5792824074073999</v>
      </c>
      <c r="J2275" s="8">
        <v>-500</v>
      </c>
      <c r="K2275" t="s">
        <v>19</v>
      </c>
      <c r="L2275" s="4">
        <v>34.96</v>
      </c>
      <c r="M2275" s="10">
        <v>3483526.2</v>
      </c>
      <c r="N2275" s="10">
        <v>11917167.199999999</v>
      </c>
    </row>
    <row r="2276" spans="1:14" x14ac:dyDescent="0.55000000000000004">
      <c r="A2276">
        <v>2274</v>
      </c>
      <c r="B2276">
        <v>2017</v>
      </c>
      <c r="C2276" s="5">
        <v>10</v>
      </c>
      <c r="D2276" s="5">
        <v>26</v>
      </c>
      <c r="E2276">
        <v>4</v>
      </c>
      <c r="F2276" s="5">
        <v>13</v>
      </c>
      <c r="G2276" s="5">
        <v>54</v>
      </c>
      <c r="H2276" s="5">
        <v>40</v>
      </c>
      <c r="I2276" s="15">
        <v>3.5796296296296202</v>
      </c>
      <c r="J2276" s="8">
        <v>-500</v>
      </c>
      <c r="K2276" t="s">
        <v>19</v>
      </c>
      <c r="L2276" s="4">
        <v>30.7</v>
      </c>
      <c r="M2276" s="10">
        <v>5014223.5</v>
      </c>
      <c r="N2276" s="10">
        <v>20694630.899999999</v>
      </c>
    </row>
    <row r="2277" spans="1:14" x14ac:dyDescent="0.55000000000000004">
      <c r="A2277">
        <v>2275</v>
      </c>
      <c r="B2277">
        <v>2017</v>
      </c>
      <c r="C2277" s="5">
        <v>10</v>
      </c>
      <c r="D2277" s="5">
        <v>26</v>
      </c>
      <c r="E2277">
        <v>4</v>
      </c>
      <c r="F2277" s="5">
        <v>13</v>
      </c>
      <c r="G2277" s="5">
        <v>55</v>
      </c>
      <c r="H2277" s="5">
        <v>10</v>
      </c>
      <c r="I2277" s="15">
        <v>3.5799768518518502</v>
      </c>
      <c r="J2277" s="8">
        <v>-500</v>
      </c>
      <c r="K2277" t="s">
        <v>19</v>
      </c>
      <c r="L2277" s="4">
        <v>29.44</v>
      </c>
      <c r="M2277" s="10">
        <v>6553672</v>
      </c>
      <c r="N2277" s="10">
        <v>10409981.6</v>
      </c>
    </row>
    <row r="2278" spans="1:14" x14ac:dyDescent="0.55000000000000004">
      <c r="A2278">
        <v>2276</v>
      </c>
      <c r="B2278">
        <v>2017</v>
      </c>
      <c r="C2278" s="5">
        <v>10</v>
      </c>
      <c r="D2278" s="5">
        <v>26</v>
      </c>
      <c r="E2278">
        <v>4</v>
      </c>
      <c r="F2278" s="5">
        <v>13</v>
      </c>
      <c r="G2278" s="5">
        <v>55</v>
      </c>
      <c r="H2278" s="5">
        <v>40</v>
      </c>
      <c r="I2278" s="15">
        <v>3.5803240740740701</v>
      </c>
      <c r="J2278" s="8">
        <v>-500</v>
      </c>
      <c r="K2278" t="s">
        <v>19</v>
      </c>
      <c r="L2278" s="4">
        <v>39.11</v>
      </c>
      <c r="M2278" s="10">
        <v>7253347.7999999998</v>
      </c>
      <c r="N2278" s="10">
        <v>20389625.100000001</v>
      </c>
    </row>
    <row r="2279" spans="1:14" x14ac:dyDescent="0.55000000000000004">
      <c r="A2279">
        <v>2277</v>
      </c>
      <c r="B2279">
        <v>2017</v>
      </c>
      <c r="C2279" s="5">
        <v>10</v>
      </c>
      <c r="D2279" s="5">
        <v>26</v>
      </c>
      <c r="E2279">
        <v>4</v>
      </c>
      <c r="F2279" s="5">
        <v>13</v>
      </c>
      <c r="G2279" s="5">
        <v>56</v>
      </c>
      <c r="H2279" s="5">
        <v>10</v>
      </c>
      <c r="I2279" s="15">
        <v>3.5806712962962899</v>
      </c>
      <c r="J2279" s="8">
        <v>-500</v>
      </c>
      <c r="K2279" t="s">
        <v>19</v>
      </c>
      <c r="L2279" s="4">
        <v>28.74</v>
      </c>
      <c r="M2279" s="10">
        <v>6215984.4000000004</v>
      </c>
      <c r="N2279" s="10">
        <v>6730593.0999999996</v>
      </c>
    </row>
    <row r="2280" spans="1:14" x14ac:dyDescent="0.55000000000000004">
      <c r="A2280">
        <v>2278</v>
      </c>
      <c r="B2280">
        <v>2017</v>
      </c>
      <c r="C2280" s="5">
        <v>10</v>
      </c>
      <c r="D2280" s="5">
        <v>26</v>
      </c>
      <c r="E2280">
        <v>4</v>
      </c>
      <c r="F2280" s="5">
        <v>13</v>
      </c>
      <c r="G2280" s="5">
        <v>56</v>
      </c>
      <c r="H2280" s="5">
        <v>40</v>
      </c>
      <c r="I2280" s="15">
        <v>3.5810185185185102</v>
      </c>
      <c r="J2280" s="8">
        <v>-500</v>
      </c>
      <c r="K2280" t="s">
        <v>19</v>
      </c>
      <c r="L2280" s="4">
        <v>31.3</v>
      </c>
      <c r="M2280" s="10">
        <v>4459956.9000000004</v>
      </c>
      <c r="N2280" s="10">
        <v>19989934</v>
      </c>
    </row>
    <row r="2281" spans="1:14" x14ac:dyDescent="0.55000000000000004">
      <c r="A2281">
        <v>2279</v>
      </c>
      <c r="B2281">
        <v>2017</v>
      </c>
      <c r="C2281" s="5">
        <v>10</v>
      </c>
      <c r="D2281" s="5">
        <v>26</v>
      </c>
      <c r="E2281">
        <v>4</v>
      </c>
      <c r="F2281" s="5">
        <v>13</v>
      </c>
      <c r="G2281" s="5">
        <v>57</v>
      </c>
      <c r="H2281" s="5">
        <v>10</v>
      </c>
      <c r="I2281" s="15">
        <v>3.5813657407407402</v>
      </c>
      <c r="J2281" s="8">
        <v>-500</v>
      </c>
      <c r="K2281" t="s">
        <v>19</v>
      </c>
      <c r="L2281" s="4">
        <v>40.97</v>
      </c>
      <c r="M2281" s="10">
        <v>6500856.5</v>
      </c>
      <c r="N2281" s="10">
        <v>21080227.5</v>
      </c>
    </row>
    <row r="2282" spans="1:14" x14ac:dyDescent="0.55000000000000004">
      <c r="A2282">
        <v>2280</v>
      </c>
      <c r="B2282">
        <v>2017</v>
      </c>
      <c r="C2282" s="5">
        <v>10</v>
      </c>
      <c r="D2282" s="5">
        <v>26</v>
      </c>
      <c r="E2282">
        <v>4</v>
      </c>
      <c r="F2282" s="5">
        <v>13</v>
      </c>
      <c r="G2282" s="5">
        <v>57</v>
      </c>
      <c r="H2282" s="5">
        <v>40</v>
      </c>
      <c r="I2282" s="15">
        <v>3.58171296296296</v>
      </c>
      <c r="J2282" s="8">
        <v>-500</v>
      </c>
      <c r="K2282" t="s">
        <v>19</v>
      </c>
      <c r="L2282" s="4">
        <v>41.45</v>
      </c>
      <c r="M2282" s="10">
        <v>5254516.3</v>
      </c>
      <c r="N2282" s="10">
        <v>18326421.399999999</v>
      </c>
    </row>
    <row r="2283" spans="1:14" x14ac:dyDescent="0.55000000000000004">
      <c r="A2283">
        <v>2281</v>
      </c>
      <c r="B2283">
        <v>2017</v>
      </c>
      <c r="C2283" s="5">
        <v>10</v>
      </c>
      <c r="D2283" s="5">
        <v>26</v>
      </c>
      <c r="E2283">
        <v>4</v>
      </c>
      <c r="F2283" s="5">
        <v>13</v>
      </c>
      <c r="G2283" s="5">
        <v>58</v>
      </c>
      <c r="H2283" s="5">
        <v>10</v>
      </c>
      <c r="I2283" s="15">
        <v>3.5820601851851799</v>
      </c>
      <c r="J2283" s="8">
        <v>-500</v>
      </c>
      <c r="K2283" t="s">
        <v>19</v>
      </c>
      <c r="L2283" s="4">
        <v>27.7</v>
      </c>
      <c r="M2283" s="10">
        <v>4731469.0999999996</v>
      </c>
      <c r="N2283" s="10">
        <v>15475166.199999999</v>
      </c>
    </row>
    <row r="2284" spans="1:14" x14ac:dyDescent="0.55000000000000004">
      <c r="A2284">
        <v>2282</v>
      </c>
      <c r="B2284">
        <v>2017</v>
      </c>
      <c r="C2284" s="5">
        <v>10</v>
      </c>
      <c r="D2284" s="5">
        <v>26</v>
      </c>
      <c r="E2284">
        <v>4</v>
      </c>
      <c r="F2284" s="5">
        <v>13</v>
      </c>
      <c r="G2284" s="5">
        <v>58</v>
      </c>
      <c r="H2284" s="5">
        <v>40</v>
      </c>
      <c r="I2284" s="15">
        <v>3.5824074074074002</v>
      </c>
      <c r="J2284" s="8">
        <v>-500</v>
      </c>
      <c r="K2284" t="s">
        <v>19</v>
      </c>
      <c r="L2284" s="4">
        <v>30.38</v>
      </c>
      <c r="M2284" s="10">
        <v>7827367.0999999996</v>
      </c>
      <c r="N2284" s="10">
        <v>8047660.9000000004</v>
      </c>
    </row>
    <row r="2285" spans="1:14" x14ac:dyDescent="0.55000000000000004">
      <c r="A2285">
        <v>2283</v>
      </c>
      <c r="B2285">
        <v>2017</v>
      </c>
      <c r="C2285" s="5">
        <v>10</v>
      </c>
      <c r="D2285" s="5">
        <v>26</v>
      </c>
      <c r="E2285">
        <v>4</v>
      </c>
      <c r="F2285" s="5">
        <v>13</v>
      </c>
      <c r="G2285" s="5">
        <v>59</v>
      </c>
      <c r="H2285" s="5">
        <v>10</v>
      </c>
      <c r="I2285" s="15">
        <v>3.58275462962962</v>
      </c>
      <c r="J2285" s="8">
        <v>-500</v>
      </c>
      <c r="K2285" t="s">
        <v>19</v>
      </c>
      <c r="L2285" s="4">
        <v>40.15</v>
      </c>
      <c r="M2285" s="10">
        <v>8679178.5</v>
      </c>
      <c r="N2285" s="10">
        <v>21784547.100000001</v>
      </c>
    </row>
    <row r="2286" spans="1:14" x14ac:dyDescent="0.55000000000000004">
      <c r="A2286">
        <v>2284</v>
      </c>
      <c r="B2286">
        <v>2017</v>
      </c>
      <c r="C2286" s="5">
        <v>10</v>
      </c>
      <c r="D2286" s="5">
        <v>26</v>
      </c>
      <c r="E2286">
        <v>4</v>
      </c>
      <c r="F2286" s="5">
        <v>13</v>
      </c>
      <c r="G2286" s="5">
        <v>59</v>
      </c>
      <c r="H2286" s="5">
        <v>40</v>
      </c>
      <c r="I2286" s="15">
        <v>3.58310185185185</v>
      </c>
      <c r="J2286" s="8">
        <v>-500</v>
      </c>
      <c r="K2286" t="s">
        <v>19</v>
      </c>
      <c r="L2286" s="4">
        <v>47.4</v>
      </c>
      <c r="M2286" s="10">
        <v>5158803.0999999996</v>
      </c>
      <c r="N2286" s="10">
        <v>26604670.899999999</v>
      </c>
    </row>
    <row r="2287" spans="1:14" x14ac:dyDescent="0.55000000000000004">
      <c r="A2287">
        <v>2285</v>
      </c>
      <c r="B2287">
        <v>2017</v>
      </c>
      <c r="C2287" s="5">
        <v>10</v>
      </c>
      <c r="D2287" s="5">
        <v>26</v>
      </c>
      <c r="E2287">
        <v>4</v>
      </c>
      <c r="F2287" s="5">
        <v>14</v>
      </c>
      <c r="G2287" s="5">
        <v>0</v>
      </c>
      <c r="H2287" s="5">
        <v>10</v>
      </c>
      <c r="I2287" s="15">
        <v>3.5834490740740699</v>
      </c>
      <c r="J2287" s="8">
        <v>-500</v>
      </c>
      <c r="K2287" t="s">
        <v>19</v>
      </c>
      <c r="L2287" s="4">
        <v>39.840000000000003</v>
      </c>
      <c r="M2287" s="10">
        <v>4838101.7</v>
      </c>
      <c r="N2287" s="10">
        <v>10548352.800000001</v>
      </c>
    </row>
    <row r="2288" spans="1:14" x14ac:dyDescent="0.55000000000000004">
      <c r="A2288">
        <v>2286</v>
      </c>
      <c r="B2288">
        <v>2017</v>
      </c>
      <c r="C2288" s="5">
        <v>10</v>
      </c>
      <c r="D2288" s="5">
        <v>26</v>
      </c>
      <c r="E2288">
        <v>4</v>
      </c>
      <c r="F2288" s="5">
        <v>14</v>
      </c>
      <c r="G2288" s="5">
        <v>0</v>
      </c>
      <c r="H2288" s="5">
        <v>40</v>
      </c>
      <c r="I2288" s="15">
        <v>3.5837962962962902</v>
      </c>
      <c r="J2288" s="8">
        <v>-500</v>
      </c>
      <c r="K2288" t="s">
        <v>19</v>
      </c>
      <c r="L2288" s="4">
        <v>43.77</v>
      </c>
      <c r="M2288" s="10">
        <v>6038668.2000000002</v>
      </c>
      <c r="N2288" s="10">
        <v>7556859.5999999996</v>
      </c>
    </row>
    <row r="2289" spans="1:14" x14ac:dyDescent="0.55000000000000004">
      <c r="A2289">
        <v>2287</v>
      </c>
      <c r="B2289">
        <v>2017</v>
      </c>
      <c r="C2289" s="5">
        <v>10</v>
      </c>
      <c r="D2289" s="5">
        <v>26</v>
      </c>
      <c r="E2289">
        <v>4</v>
      </c>
      <c r="F2289" s="5">
        <v>14</v>
      </c>
      <c r="G2289" s="5">
        <v>1</v>
      </c>
      <c r="H2289" s="5">
        <v>10</v>
      </c>
      <c r="I2289" s="15">
        <v>3.58414351851851</v>
      </c>
      <c r="J2289" s="8">
        <v>-500</v>
      </c>
      <c r="K2289" t="s">
        <v>19</v>
      </c>
      <c r="L2289" s="4">
        <v>40.369999999999997</v>
      </c>
      <c r="M2289" s="10">
        <v>4802682</v>
      </c>
      <c r="N2289" s="10">
        <v>10095768.699999999</v>
      </c>
    </row>
    <row r="2290" spans="1:14" x14ac:dyDescent="0.55000000000000004">
      <c r="A2290">
        <v>2288</v>
      </c>
      <c r="B2290">
        <v>2017</v>
      </c>
      <c r="C2290" s="5">
        <v>10</v>
      </c>
      <c r="D2290" s="5">
        <v>26</v>
      </c>
      <c r="E2290">
        <v>4</v>
      </c>
      <c r="F2290" s="5">
        <v>14</v>
      </c>
      <c r="G2290" s="5">
        <v>1</v>
      </c>
      <c r="H2290" s="5">
        <v>40</v>
      </c>
      <c r="I2290" s="15">
        <v>3.58449074074074</v>
      </c>
      <c r="J2290" s="8">
        <v>-500</v>
      </c>
      <c r="K2290" t="s">
        <v>19</v>
      </c>
      <c r="L2290" s="4">
        <v>41.33</v>
      </c>
      <c r="M2290" s="10">
        <v>7026949.5999999996</v>
      </c>
      <c r="N2290" s="10">
        <v>21221670.800000001</v>
      </c>
    </row>
    <row r="2291" spans="1:14" x14ac:dyDescent="0.55000000000000004">
      <c r="A2291">
        <v>2289</v>
      </c>
      <c r="B2291">
        <v>2017</v>
      </c>
      <c r="C2291" s="5">
        <v>10</v>
      </c>
      <c r="D2291" s="5">
        <v>26</v>
      </c>
      <c r="E2291">
        <v>4</v>
      </c>
      <c r="F2291" s="5">
        <v>14</v>
      </c>
      <c r="G2291" s="5">
        <v>2</v>
      </c>
      <c r="H2291" s="5">
        <v>10</v>
      </c>
      <c r="I2291" s="15">
        <v>3.5848379629629599</v>
      </c>
      <c r="J2291" s="8">
        <v>-500</v>
      </c>
      <c r="K2291" t="s">
        <v>19</v>
      </c>
      <c r="L2291" s="4">
        <v>29.85</v>
      </c>
      <c r="M2291" s="10">
        <v>17802627.300000001</v>
      </c>
      <c r="N2291" s="10">
        <v>15761713.199999999</v>
      </c>
    </row>
    <row r="2292" spans="1:14" x14ac:dyDescent="0.55000000000000004">
      <c r="A2292">
        <v>2290</v>
      </c>
      <c r="B2292">
        <v>2017</v>
      </c>
      <c r="C2292" s="5">
        <v>10</v>
      </c>
      <c r="D2292" s="5">
        <v>26</v>
      </c>
      <c r="E2292">
        <v>4</v>
      </c>
      <c r="F2292" s="5">
        <v>14</v>
      </c>
      <c r="G2292" s="5">
        <v>2</v>
      </c>
      <c r="H2292" s="5">
        <v>40</v>
      </c>
      <c r="I2292" s="15">
        <v>3.5851851851851801</v>
      </c>
      <c r="J2292" s="8">
        <v>-500</v>
      </c>
      <c r="K2292" t="s">
        <v>19</v>
      </c>
      <c r="L2292" s="4">
        <v>43.21</v>
      </c>
      <c r="M2292" s="10">
        <v>4749442.5999999996</v>
      </c>
      <c r="N2292" s="10">
        <v>19854243.100000001</v>
      </c>
    </row>
    <row r="2293" spans="1:14" x14ac:dyDescent="0.55000000000000004">
      <c r="A2293">
        <v>2291</v>
      </c>
      <c r="B2293">
        <v>2017</v>
      </c>
      <c r="C2293" s="5">
        <v>10</v>
      </c>
      <c r="D2293" s="5">
        <v>26</v>
      </c>
      <c r="E2293">
        <v>4</v>
      </c>
      <c r="F2293" s="5">
        <v>14</v>
      </c>
      <c r="G2293" s="5">
        <v>3</v>
      </c>
      <c r="H2293" s="5">
        <v>10</v>
      </c>
      <c r="I2293" s="15">
        <v>3.5855324074074</v>
      </c>
      <c r="J2293" s="8">
        <v>-500</v>
      </c>
      <c r="K2293" t="s">
        <v>19</v>
      </c>
      <c r="L2293" s="4">
        <v>47.72</v>
      </c>
      <c r="M2293" s="10">
        <v>7730894.2000000002</v>
      </c>
      <c r="N2293" s="10">
        <v>20361737.5</v>
      </c>
    </row>
    <row r="2294" spans="1:14" x14ac:dyDescent="0.55000000000000004">
      <c r="A2294">
        <v>2292</v>
      </c>
      <c r="B2294">
        <v>2017</v>
      </c>
      <c r="C2294" s="5">
        <v>10</v>
      </c>
      <c r="D2294" s="5">
        <v>26</v>
      </c>
      <c r="E2294">
        <v>4</v>
      </c>
      <c r="F2294" s="5">
        <v>14</v>
      </c>
      <c r="G2294" s="5">
        <v>3</v>
      </c>
      <c r="H2294" s="5">
        <v>40</v>
      </c>
      <c r="I2294" s="15">
        <v>3.5858796296296198</v>
      </c>
      <c r="J2294" s="8">
        <v>-500</v>
      </c>
      <c r="K2294" t="s">
        <v>19</v>
      </c>
      <c r="L2294" s="4">
        <v>37.75</v>
      </c>
      <c r="M2294" s="10">
        <v>7820285.2999999998</v>
      </c>
      <c r="N2294" s="10">
        <v>20675135.399999999</v>
      </c>
    </row>
    <row r="2295" spans="1:14" x14ac:dyDescent="0.55000000000000004">
      <c r="A2295">
        <v>2293</v>
      </c>
      <c r="B2295">
        <v>2017</v>
      </c>
      <c r="C2295" s="5">
        <v>10</v>
      </c>
      <c r="D2295" s="5">
        <v>26</v>
      </c>
      <c r="E2295">
        <v>4</v>
      </c>
      <c r="F2295" s="5">
        <v>14</v>
      </c>
      <c r="G2295" s="5">
        <v>4</v>
      </c>
      <c r="H2295" s="5">
        <v>10</v>
      </c>
      <c r="I2295" s="15">
        <v>3.5862268518518499</v>
      </c>
      <c r="J2295" s="8">
        <v>-500</v>
      </c>
      <c r="K2295" t="s">
        <v>19</v>
      </c>
      <c r="L2295" s="4">
        <v>39.299999999999997</v>
      </c>
      <c r="M2295" s="10">
        <v>6706123.5</v>
      </c>
      <c r="N2295" s="10">
        <v>20809717.100000001</v>
      </c>
    </row>
    <row r="2296" spans="1:14" x14ac:dyDescent="0.55000000000000004">
      <c r="A2296">
        <v>2294</v>
      </c>
      <c r="B2296">
        <v>2017</v>
      </c>
      <c r="C2296" s="5">
        <v>10</v>
      </c>
      <c r="D2296" s="5">
        <v>26</v>
      </c>
      <c r="E2296">
        <v>4</v>
      </c>
      <c r="F2296" s="5">
        <v>14</v>
      </c>
      <c r="G2296" s="5">
        <v>4</v>
      </c>
      <c r="H2296" s="5">
        <v>40</v>
      </c>
      <c r="I2296" s="15">
        <v>3.5865740740740701</v>
      </c>
      <c r="J2296" s="8">
        <v>-500</v>
      </c>
      <c r="K2296" t="s">
        <v>19</v>
      </c>
      <c r="L2296" s="4">
        <v>29.67</v>
      </c>
      <c r="M2296" s="10">
        <v>7729965.5999999996</v>
      </c>
      <c r="N2296" s="10">
        <v>24680150.899999999</v>
      </c>
    </row>
    <row r="2297" spans="1:14" x14ac:dyDescent="0.55000000000000004">
      <c r="A2297">
        <v>2295</v>
      </c>
      <c r="B2297">
        <v>2017</v>
      </c>
      <c r="C2297" s="5">
        <v>10</v>
      </c>
      <c r="D2297" s="5">
        <v>26</v>
      </c>
      <c r="E2297">
        <v>4</v>
      </c>
      <c r="F2297" s="5">
        <v>14</v>
      </c>
      <c r="G2297" s="5">
        <v>5</v>
      </c>
      <c r="H2297" s="5">
        <v>10</v>
      </c>
      <c r="I2297" s="15">
        <v>3.58692129629629</v>
      </c>
      <c r="J2297" s="8">
        <v>-500</v>
      </c>
      <c r="K2297" t="s">
        <v>19</v>
      </c>
      <c r="L2297" s="4">
        <v>49.02</v>
      </c>
      <c r="M2297" s="10">
        <v>4860443.5999999996</v>
      </c>
      <c r="N2297" s="10">
        <v>21963637.800000001</v>
      </c>
    </row>
    <row r="2298" spans="1:14" x14ac:dyDescent="0.55000000000000004">
      <c r="A2298">
        <v>2296</v>
      </c>
      <c r="B2298">
        <v>2017</v>
      </c>
      <c r="C2298" s="5">
        <v>10</v>
      </c>
      <c r="D2298" s="5">
        <v>26</v>
      </c>
      <c r="E2298">
        <v>4</v>
      </c>
      <c r="F2298" s="5">
        <v>14</v>
      </c>
      <c r="G2298" s="5">
        <v>5</v>
      </c>
      <c r="H2298" s="5">
        <v>40</v>
      </c>
      <c r="I2298" s="15">
        <v>3.5872685185185098</v>
      </c>
      <c r="J2298" s="8">
        <v>-500</v>
      </c>
      <c r="K2298" t="s">
        <v>19</v>
      </c>
      <c r="L2298" s="4">
        <v>29.74</v>
      </c>
      <c r="M2298" s="10">
        <v>9751153.6999999993</v>
      </c>
      <c r="N2298" s="10">
        <v>19290537.800000001</v>
      </c>
    </row>
    <row r="2299" spans="1:14" x14ac:dyDescent="0.55000000000000004">
      <c r="A2299">
        <v>2297</v>
      </c>
      <c r="B2299">
        <v>2017</v>
      </c>
      <c r="C2299" s="5">
        <v>10</v>
      </c>
      <c r="D2299" s="5">
        <v>26</v>
      </c>
      <c r="E2299">
        <v>4</v>
      </c>
      <c r="F2299" s="5">
        <v>14</v>
      </c>
      <c r="G2299" s="5">
        <v>6</v>
      </c>
      <c r="H2299" s="5">
        <v>10</v>
      </c>
      <c r="I2299" s="15">
        <v>3.5876157407407399</v>
      </c>
      <c r="J2299" s="8">
        <v>-500</v>
      </c>
      <c r="K2299" t="s">
        <v>19</v>
      </c>
      <c r="L2299" s="4">
        <v>41.15</v>
      </c>
      <c r="M2299" s="10">
        <v>6907647.5999999996</v>
      </c>
      <c r="N2299" s="10">
        <v>24270817.899999999</v>
      </c>
    </row>
    <row r="2300" spans="1:14" x14ac:dyDescent="0.55000000000000004">
      <c r="A2300">
        <v>2298</v>
      </c>
      <c r="B2300">
        <v>2017</v>
      </c>
      <c r="C2300" s="5">
        <v>10</v>
      </c>
      <c r="D2300" s="5">
        <v>26</v>
      </c>
      <c r="E2300">
        <v>4</v>
      </c>
      <c r="F2300" s="5">
        <v>14</v>
      </c>
      <c r="G2300" s="5">
        <v>6</v>
      </c>
      <c r="H2300" s="5">
        <v>40</v>
      </c>
      <c r="I2300" s="15">
        <v>3.5879629629629601</v>
      </c>
      <c r="J2300" s="8">
        <v>-500</v>
      </c>
      <c r="K2300" t="s">
        <v>19</v>
      </c>
      <c r="L2300" s="4">
        <v>28.82</v>
      </c>
      <c r="M2300" s="10">
        <v>6260303.2999999998</v>
      </c>
      <c r="N2300" s="10">
        <v>21381957</v>
      </c>
    </row>
    <row r="2301" spans="1:14" x14ac:dyDescent="0.55000000000000004">
      <c r="A2301">
        <v>2299</v>
      </c>
      <c r="B2301">
        <v>2017</v>
      </c>
      <c r="C2301" s="5">
        <v>10</v>
      </c>
      <c r="D2301" s="5">
        <v>26</v>
      </c>
      <c r="E2301">
        <v>4</v>
      </c>
      <c r="F2301" s="5">
        <v>14</v>
      </c>
      <c r="G2301" s="5">
        <v>7</v>
      </c>
      <c r="H2301" s="5">
        <v>10</v>
      </c>
      <c r="I2301" s="15">
        <v>3.58831018518518</v>
      </c>
      <c r="J2301" s="8">
        <v>-500</v>
      </c>
      <c r="K2301" t="s">
        <v>19</v>
      </c>
      <c r="L2301" s="4">
        <v>42.23</v>
      </c>
      <c r="M2301" s="10">
        <v>6430851.5999999996</v>
      </c>
      <c r="N2301" s="10">
        <v>22306188.199999999</v>
      </c>
    </row>
    <row r="2302" spans="1:14" x14ac:dyDescent="0.55000000000000004">
      <c r="A2302">
        <v>2300</v>
      </c>
      <c r="B2302">
        <v>2017</v>
      </c>
      <c r="C2302" s="5">
        <v>10</v>
      </c>
      <c r="D2302" s="5">
        <v>26</v>
      </c>
      <c r="E2302">
        <v>4</v>
      </c>
      <c r="F2302" s="5">
        <v>14</v>
      </c>
      <c r="G2302" s="5">
        <v>7</v>
      </c>
      <c r="H2302" s="5">
        <v>40</v>
      </c>
      <c r="I2302" s="15">
        <v>3.5886574074073998</v>
      </c>
      <c r="J2302" s="8">
        <v>-500</v>
      </c>
      <c r="K2302" t="s">
        <v>19</v>
      </c>
      <c r="L2302" s="4">
        <v>43.16</v>
      </c>
      <c r="M2302" s="10">
        <v>6834817.9000000004</v>
      </c>
      <c r="N2302" s="10">
        <v>5959644.2999999998</v>
      </c>
    </row>
    <row r="2303" spans="1:14" x14ac:dyDescent="0.55000000000000004">
      <c r="A2303">
        <v>2301</v>
      </c>
      <c r="B2303">
        <v>2017</v>
      </c>
      <c r="C2303" s="5">
        <v>10</v>
      </c>
      <c r="D2303" s="5">
        <v>26</v>
      </c>
      <c r="E2303">
        <v>4</v>
      </c>
      <c r="F2303" s="5">
        <v>14</v>
      </c>
      <c r="G2303" s="5">
        <v>8</v>
      </c>
      <c r="H2303" s="5">
        <v>10</v>
      </c>
      <c r="I2303" s="15">
        <v>3.5890046296296201</v>
      </c>
      <c r="J2303" s="8">
        <v>-500</v>
      </c>
      <c r="K2303" t="s">
        <v>19</v>
      </c>
      <c r="L2303" s="4">
        <v>31.53</v>
      </c>
      <c r="M2303" s="10">
        <v>7297742.5</v>
      </c>
      <c r="N2303" s="10">
        <v>11846891.5</v>
      </c>
    </row>
    <row r="2304" spans="1:14" x14ac:dyDescent="0.55000000000000004">
      <c r="A2304">
        <v>2302</v>
      </c>
      <c r="B2304">
        <v>2017</v>
      </c>
      <c r="C2304" s="5">
        <v>10</v>
      </c>
      <c r="D2304" s="5">
        <v>26</v>
      </c>
      <c r="E2304">
        <v>4</v>
      </c>
      <c r="F2304" s="5">
        <v>14</v>
      </c>
      <c r="G2304" s="5">
        <v>8</v>
      </c>
      <c r="H2304" s="5">
        <v>40</v>
      </c>
      <c r="I2304" s="15">
        <v>3.5893518518518501</v>
      </c>
      <c r="J2304" s="8">
        <v>-500</v>
      </c>
      <c r="K2304" t="s">
        <v>19</v>
      </c>
      <c r="L2304" s="4">
        <v>35.409999999999997</v>
      </c>
      <c r="M2304" s="10">
        <v>6976148.0999999996</v>
      </c>
      <c r="N2304" s="10">
        <v>18562677.600000001</v>
      </c>
    </row>
    <row r="2305" spans="1:14" x14ac:dyDescent="0.55000000000000004">
      <c r="A2305">
        <v>2303</v>
      </c>
      <c r="B2305">
        <v>2017</v>
      </c>
      <c r="C2305" s="5">
        <v>10</v>
      </c>
      <c r="D2305" s="5">
        <v>26</v>
      </c>
      <c r="E2305">
        <v>4</v>
      </c>
      <c r="F2305" s="5">
        <v>14</v>
      </c>
      <c r="G2305" s="5">
        <v>9</v>
      </c>
      <c r="H2305" s="5">
        <v>10</v>
      </c>
      <c r="I2305" s="15">
        <v>3.58969907407407</v>
      </c>
      <c r="J2305" s="8">
        <v>-500</v>
      </c>
      <c r="K2305" t="s">
        <v>19</v>
      </c>
      <c r="L2305" s="4">
        <v>38.67</v>
      </c>
      <c r="M2305" s="10">
        <v>4836036</v>
      </c>
      <c r="N2305" s="10">
        <v>5378269.7000000002</v>
      </c>
    </row>
    <row r="2306" spans="1:14" x14ac:dyDescent="0.55000000000000004">
      <c r="A2306">
        <v>2304</v>
      </c>
      <c r="B2306">
        <v>2017</v>
      </c>
      <c r="C2306" s="5">
        <v>10</v>
      </c>
      <c r="D2306" s="5">
        <v>26</v>
      </c>
      <c r="E2306">
        <v>4</v>
      </c>
      <c r="F2306" s="5">
        <v>14</v>
      </c>
      <c r="G2306" s="5">
        <v>9</v>
      </c>
      <c r="H2306" s="5">
        <v>40</v>
      </c>
      <c r="I2306" s="15">
        <v>3.5900462962962898</v>
      </c>
      <c r="J2306" s="8">
        <v>-500</v>
      </c>
      <c r="K2306" t="s">
        <v>19</v>
      </c>
      <c r="L2306" s="4">
        <v>26.19</v>
      </c>
      <c r="M2306" s="10">
        <v>5321876.5999999996</v>
      </c>
      <c r="N2306" s="10">
        <v>13806567.5</v>
      </c>
    </row>
    <row r="2307" spans="1:14" x14ac:dyDescent="0.55000000000000004">
      <c r="A2307">
        <v>2305</v>
      </c>
      <c r="B2307">
        <v>2017</v>
      </c>
      <c r="C2307" s="5">
        <v>10</v>
      </c>
      <c r="D2307" s="5">
        <v>26</v>
      </c>
      <c r="E2307">
        <v>4</v>
      </c>
      <c r="F2307" s="5">
        <v>14</v>
      </c>
      <c r="G2307" s="5">
        <v>10</v>
      </c>
      <c r="H2307" s="5">
        <v>10</v>
      </c>
      <c r="I2307" s="15">
        <v>3.5903935185185101</v>
      </c>
      <c r="J2307" s="8">
        <v>-500</v>
      </c>
      <c r="K2307" t="s">
        <v>19</v>
      </c>
      <c r="L2307" s="4">
        <v>39.04</v>
      </c>
      <c r="M2307" s="10">
        <v>7770985.2999999998</v>
      </c>
      <c r="N2307" s="10">
        <v>16281689.9</v>
      </c>
    </row>
    <row r="2308" spans="1:14" x14ac:dyDescent="0.55000000000000004">
      <c r="A2308">
        <v>2306</v>
      </c>
      <c r="B2308">
        <v>2017</v>
      </c>
      <c r="C2308" s="5">
        <v>10</v>
      </c>
      <c r="D2308" s="5">
        <v>26</v>
      </c>
      <c r="E2308">
        <v>4</v>
      </c>
      <c r="F2308" s="5">
        <v>14</v>
      </c>
      <c r="G2308" s="5">
        <v>10</v>
      </c>
      <c r="H2308" s="5">
        <v>40</v>
      </c>
      <c r="I2308" s="15">
        <v>3.5907407407407401</v>
      </c>
      <c r="J2308" s="8">
        <v>-500</v>
      </c>
      <c r="K2308" t="s">
        <v>19</v>
      </c>
      <c r="L2308" s="4">
        <v>39.840000000000003</v>
      </c>
      <c r="M2308" s="10">
        <v>7277883.5</v>
      </c>
      <c r="N2308" s="10">
        <v>13015047.4</v>
      </c>
    </row>
    <row r="2309" spans="1:14" x14ac:dyDescent="0.55000000000000004">
      <c r="A2309">
        <v>2307</v>
      </c>
      <c r="B2309">
        <v>2017</v>
      </c>
      <c r="C2309" s="5">
        <v>10</v>
      </c>
      <c r="D2309" s="5">
        <v>26</v>
      </c>
      <c r="E2309">
        <v>4</v>
      </c>
      <c r="F2309" s="5">
        <v>14</v>
      </c>
      <c r="G2309" s="5">
        <v>11</v>
      </c>
      <c r="H2309" s="5">
        <v>10</v>
      </c>
      <c r="I2309" s="15">
        <v>3.59108796296296</v>
      </c>
      <c r="J2309" s="8">
        <v>-500</v>
      </c>
      <c r="K2309" t="s">
        <v>19</v>
      </c>
      <c r="L2309" s="4">
        <v>39.11</v>
      </c>
      <c r="M2309" s="10">
        <v>8274118.7000000002</v>
      </c>
      <c r="N2309" s="10">
        <v>3292302.9</v>
      </c>
    </row>
    <row r="2310" spans="1:14" x14ac:dyDescent="0.55000000000000004">
      <c r="A2310">
        <v>2308</v>
      </c>
      <c r="B2310">
        <v>2017</v>
      </c>
      <c r="C2310" s="5">
        <v>10</v>
      </c>
      <c r="D2310" s="5">
        <v>26</v>
      </c>
      <c r="E2310">
        <v>4</v>
      </c>
      <c r="F2310" s="5">
        <v>14</v>
      </c>
      <c r="G2310" s="5">
        <v>11</v>
      </c>
      <c r="H2310" s="5">
        <v>40</v>
      </c>
      <c r="I2310" s="15">
        <v>3.5914351851851798</v>
      </c>
      <c r="J2310" s="8">
        <v>-500</v>
      </c>
      <c r="K2310" t="s">
        <v>19</v>
      </c>
      <c r="L2310" s="4">
        <v>40.42</v>
      </c>
      <c r="M2310" s="10">
        <v>5256213.5999999996</v>
      </c>
      <c r="N2310" s="10">
        <v>2908586.4</v>
      </c>
    </row>
    <row r="2311" spans="1:14" x14ac:dyDescent="0.55000000000000004">
      <c r="A2311">
        <v>2309</v>
      </c>
      <c r="B2311">
        <v>2017</v>
      </c>
      <c r="C2311" s="5">
        <v>10</v>
      </c>
      <c r="D2311" s="5">
        <v>26</v>
      </c>
      <c r="E2311">
        <v>4</v>
      </c>
      <c r="F2311" s="5">
        <v>14</v>
      </c>
      <c r="G2311" s="5">
        <v>12</v>
      </c>
      <c r="H2311" s="5">
        <v>10</v>
      </c>
      <c r="I2311" s="15">
        <v>3.5917824074074001</v>
      </c>
      <c r="J2311" s="8">
        <v>-500</v>
      </c>
      <c r="K2311" t="s">
        <v>19</v>
      </c>
      <c r="L2311" s="4">
        <v>31.14</v>
      </c>
      <c r="M2311" s="10">
        <v>6368332.5</v>
      </c>
      <c r="N2311" s="10">
        <v>25873110.199999999</v>
      </c>
    </row>
    <row r="2312" spans="1:14" x14ac:dyDescent="0.55000000000000004">
      <c r="A2312">
        <v>2310</v>
      </c>
      <c r="B2312">
        <v>2017</v>
      </c>
      <c r="C2312" s="5">
        <v>10</v>
      </c>
      <c r="D2312" s="5">
        <v>26</v>
      </c>
      <c r="E2312">
        <v>4</v>
      </c>
      <c r="F2312" s="5">
        <v>14</v>
      </c>
      <c r="G2312" s="5">
        <v>12</v>
      </c>
      <c r="H2312" s="5">
        <v>40</v>
      </c>
      <c r="I2312" s="15">
        <v>3.5921296296296199</v>
      </c>
      <c r="J2312" s="8">
        <v>-500</v>
      </c>
      <c r="K2312" t="s">
        <v>19</v>
      </c>
      <c r="L2312" s="4">
        <v>30.46</v>
      </c>
      <c r="M2312" s="10">
        <v>7723972</v>
      </c>
      <c r="N2312" s="10">
        <v>14676436.300000001</v>
      </c>
    </row>
    <row r="2313" spans="1:14" x14ac:dyDescent="0.55000000000000004">
      <c r="A2313">
        <v>2311</v>
      </c>
      <c r="B2313">
        <v>2017</v>
      </c>
      <c r="C2313" s="5">
        <v>10</v>
      </c>
      <c r="D2313" s="5">
        <v>26</v>
      </c>
      <c r="E2313">
        <v>4</v>
      </c>
      <c r="F2313" s="5">
        <v>14</v>
      </c>
      <c r="G2313" s="5">
        <v>13</v>
      </c>
      <c r="H2313" s="5">
        <v>10</v>
      </c>
      <c r="I2313" s="15">
        <v>3.59247685185185</v>
      </c>
      <c r="J2313" s="8">
        <v>-500</v>
      </c>
      <c r="K2313" t="s">
        <v>19</v>
      </c>
      <c r="L2313" s="4">
        <v>26.65</v>
      </c>
      <c r="M2313" s="10">
        <v>7262834.5</v>
      </c>
      <c r="N2313" s="10">
        <v>20950667.800000001</v>
      </c>
    </row>
    <row r="2314" spans="1:14" x14ac:dyDescent="0.55000000000000004">
      <c r="A2314">
        <v>2312</v>
      </c>
      <c r="B2314">
        <v>2017</v>
      </c>
      <c r="C2314" s="5">
        <v>10</v>
      </c>
      <c r="D2314" s="5">
        <v>26</v>
      </c>
      <c r="E2314">
        <v>4</v>
      </c>
      <c r="F2314" s="5">
        <v>14</v>
      </c>
      <c r="G2314" s="5">
        <v>13</v>
      </c>
      <c r="H2314" s="5">
        <v>40</v>
      </c>
      <c r="I2314" s="15">
        <v>3.5928240740740698</v>
      </c>
      <c r="J2314" s="8">
        <v>-500</v>
      </c>
      <c r="K2314" t="s">
        <v>19</v>
      </c>
      <c r="L2314" s="4">
        <v>53.7</v>
      </c>
      <c r="M2314" s="10">
        <v>20494773.600000001</v>
      </c>
      <c r="N2314" s="10">
        <v>6543164</v>
      </c>
    </row>
    <row r="2315" spans="1:14" x14ac:dyDescent="0.55000000000000004">
      <c r="A2315">
        <v>2313</v>
      </c>
      <c r="B2315">
        <v>2017</v>
      </c>
      <c r="C2315" s="5">
        <v>10</v>
      </c>
      <c r="D2315" s="5">
        <v>26</v>
      </c>
      <c r="E2315">
        <v>4</v>
      </c>
      <c r="F2315" s="5">
        <v>14</v>
      </c>
      <c r="G2315" s="5">
        <v>14</v>
      </c>
      <c r="H2315" s="5">
        <v>10</v>
      </c>
      <c r="I2315" s="15">
        <v>3.5931712962962901</v>
      </c>
      <c r="J2315" s="8">
        <v>-500</v>
      </c>
      <c r="K2315" t="s">
        <v>19</v>
      </c>
      <c r="L2315" s="4">
        <v>28.38</v>
      </c>
      <c r="M2315" s="10">
        <v>4969303.2</v>
      </c>
      <c r="N2315" s="10">
        <v>14128186.6</v>
      </c>
    </row>
    <row r="2316" spans="1:14" x14ac:dyDescent="0.55000000000000004">
      <c r="A2316">
        <v>2314</v>
      </c>
      <c r="B2316">
        <v>2017</v>
      </c>
      <c r="C2316" s="5">
        <v>10</v>
      </c>
      <c r="D2316" s="5">
        <v>26</v>
      </c>
      <c r="E2316">
        <v>4</v>
      </c>
      <c r="F2316" s="5">
        <v>14</v>
      </c>
      <c r="G2316" s="5">
        <v>14</v>
      </c>
      <c r="H2316" s="5">
        <v>40</v>
      </c>
      <c r="I2316" s="15">
        <v>3.5935185185185099</v>
      </c>
      <c r="J2316" s="8">
        <v>-500</v>
      </c>
      <c r="K2316" t="s">
        <v>19</v>
      </c>
      <c r="L2316" s="4">
        <v>42.79</v>
      </c>
      <c r="M2316" s="10">
        <v>6550240.9000000004</v>
      </c>
      <c r="N2316" s="10">
        <v>20786330.800000001</v>
      </c>
    </row>
    <row r="2317" spans="1:14" x14ac:dyDescent="0.55000000000000004">
      <c r="A2317">
        <v>2315</v>
      </c>
      <c r="B2317">
        <v>2017</v>
      </c>
      <c r="C2317" s="5">
        <v>10</v>
      </c>
      <c r="D2317" s="5">
        <v>26</v>
      </c>
      <c r="E2317">
        <v>4</v>
      </c>
      <c r="F2317" s="5">
        <v>14</v>
      </c>
      <c r="G2317" s="5">
        <v>15</v>
      </c>
      <c r="H2317" s="5">
        <v>10</v>
      </c>
      <c r="I2317" s="15">
        <v>3.5938657407407399</v>
      </c>
      <c r="J2317" s="8">
        <v>-500</v>
      </c>
      <c r="K2317" t="s">
        <v>19</v>
      </c>
      <c r="L2317" s="4">
        <v>72.27</v>
      </c>
      <c r="M2317" s="10">
        <v>6356726.9000000004</v>
      </c>
      <c r="N2317" s="10">
        <v>19286377.100000001</v>
      </c>
    </row>
    <row r="2318" spans="1:14" x14ac:dyDescent="0.55000000000000004">
      <c r="A2318">
        <v>2316</v>
      </c>
      <c r="B2318">
        <v>2017</v>
      </c>
      <c r="C2318" s="5">
        <v>10</v>
      </c>
      <c r="D2318" s="5">
        <v>26</v>
      </c>
      <c r="E2318">
        <v>4</v>
      </c>
      <c r="F2318" s="5">
        <v>14</v>
      </c>
      <c r="G2318" s="5">
        <v>15</v>
      </c>
      <c r="H2318" s="5">
        <v>40</v>
      </c>
      <c r="I2318" s="15">
        <v>3.5942129629629598</v>
      </c>
      <c r="J2318" s="8">
        <v>-500</v>
      </c>
      <c r="K2318" t="s">
        <v>19</v>
      </c>
      <c r="L2318" s="4">
        <v>28.23</v>
      </c>
      <c r="M2318" s="10">
        <v>9318000.6999999993</v>
      </c>
      <c r="N2318" s="10">
        <v>15329783.4</v>
      </c>
    </row>
    <row r="2319" spans="1:14" x14ac:dyDescent="0.55000000000000004">
      <c r="A2319">
        <v>2317</v>
      </c>
      <c r="B2319">
        <v>2017</v>
      </c>
      <c r="C2319" s="5">
        <v>10</v>
      </c>
      <c r="D2319" s="5">
        <v>26</v>
      </c>
      <c r="E2319">
        <v>4</v>
      </c>
      <c r="F2319" s="5">
        <v>14</v>
      </c>
      <c r="G2319" s="5">
        <v>16</v>
      </c>
      <c r="H2319" s="5">
        <v>10</v>
      </c>
      <c r="I2319" s="15">
        <v>3.5945601851851801</v>
      </c>
      <c r="J2319" s="8">
        <v>-500</v>
      </c>
      <c r="K2319" t="s">
        <v>19</v>
      </c>
      <c r="L2319" s="4">
        <v>42.53</v>
      </c>
      <c r="M2319" s="10">
        <v>4240901</v>
      </c>
      <c r="N2319" s="10">
        <v>8198052.5</v>
      </c>
    </row>
    <row r="2320" spans="1:14" x14ac:dyDescent="0.55000000000000004">
      <c r="A2320">
        <v>2318</v>
      </c>
      <c r="B2320">
        <v>2017</v>
      </c>
      <c r="C2320" s="5">
        <v>10</v>
      </c>
      <c r="D2320" s="5">
        <v>26</v>
      </c>
      <c r="E2320">
        <v>4</v>
      </c>
      <c r="F2320" s="5">
        <v>14</v>
      </c>
      <c r="G2320" s="5">
        <v>16</v>
      </c>
      <c r="H2320" s="5">
        <v>40</v>
      </c>
      <c r="I2320" s="15">
        <v>3.5949074074073999</v>
      </c>
      <c r="J2320" s="8">
        <v>-500</v>
      </c>
      <c r="K2320" t="s">
        <v>19</v>
      </c>
      <c r="L2320" s="4">
        <v>39.67</v>
      </c>
      <c r="M2320" s="10">
        <v>5618659.7000000002</v>
      </c>
      <c r="N2320" s="10">
        <v>26772780.199999999</v>
      </c>
    </row>
    <row r="2321" spans="1:14" x14ac:dyDescent="0.55000000000000004">
      <c r="A2321">
        <v>2319</v>
      </c>
      <c r="B2321">
        <v>2017</v>
      </c>
      <c r="C2321" s="5">
        <v>10</v>
      </c>
      <c r="D2321" s="5">
        <v>26</v>
      </c>
      <c r="E2321">
        <v>4</v>
      </c>
      <c r="F2321" s="5">
        <v>14</v>
      </c>
      <c r="G2321" s="5">
        <v>17</v>
      </c>
      <c r="H2321" s="5">
        <v>10</v>
      </c>
      <c r="I2321" s="15">
        <v>3.5952546296296202</v>
      </c>
      <c r="J2321" s="8">
        <v>-500</v>
      </c>
      <c r="K2321" t="s">
        <v>19</v>
      </c>
      <c r="L2321" s="4">
        <v>40.18</v>
      </c>
      <c r="M2321" s="10">
        <v>5902346.0999999996</v>
      </c>
      <c r="N2321" s="10">
        <v>7723073.5</v>
      </c>
    </row>
    <row r="2322" spans="1:14" x14ac:dyDescent="0.55000000000000004">
      <c r="A2322">
        <v>2320</v>
      </c>
      <c r="B2322">
        <v>2017</v>
      </c>
      <c r="C2322" s="5">
        <v>10</v>
      </c>
      <c r="D2322" s="5">
        <v>26</v>
      </c>
      <c r="E2322">
        <v>4</v>
      </c>
      <c r="F2322" s="5">
        <v>14</v>
      </c>
      <c r="G2322" s="5">
        <v>17</v>
      </c>
      <c r="H2322" s="5">
        <v>40</v>
      </c>
      <c r="I2322" s="15">
        <v>3.5956018518518502</v>
      </c>
      <c r="J2322" s="8">
        <v>-500</v>
      </c>
      <c r="K2322" t="s">
        <v>19</v>
      </c>
      <c r="L2322" s="4">
        <v>70.2</v>
      </c>
      <c r="M2322" s="10">
        <v>6945260.5999999996</v>
      </c>
      <c r="N2322" s="10">
        <v>20531597.899999999</v>
      </c>
    </row>
    <row r="2323" spans="1:14" x14ac:dyDescent="0.55000000000000004">
      <c r="A2323">
        <v>2321</v>
      </c>
      <c r="B2323">
        <v>2017</v>
      </c>
      <c r="C2323" s="5">
        <v>10</v>
      </c>
      <c r="D2323" s="5">
        <v>26</v>
      </c>
      <c r="E2323">
        <v>4</v>
      </c>
      <c r="F2323" s="5">
        <v>14</v>
      </c>
      <c r="G2323" s="5">
        <v>18</v>
      </c>
      <c r="H2323" s="5">
        <v>10</v>
      </c>
      <c r="I2323" s="15">
        <v>3.5959490740740701</v>
      </c>
      <c r="J2323" s="8">
        <v>-500</v>
      </c>
      <c r="K2323" t="s">
        <v>19</v>
      </c>
      <c r="L2323" s="4">
        <v>29.4</v>
      </c>
      <c r="M2323" s="10">
        <v>8114759.2999999998</v>
      </c>
      <c r="N2323" s="10">
        <v>20576617.699999999</v>
      </c>
    </row>
    <row r="2324" spans="1:14" x14ac:dyDescent="0.55000000000000004">
      <c r="A2324">
        <v>2322</v>
      </c>
      <c r="B2324">
        <v>2017</v>
      </c>
      <c r="C2324" s="5">
        <v>10</v>
      </c>
      <c r="D2324" s="5">
        <v>26</v>
      </c>
      <c r="E2324">
        <v>4</v>
      </c>
      <c r="F2324" s="5">
        <v>14</v>
      </c>
      <c r="G2324" s="5">
        <v>18</v>
      </c>
      <c r="H2324" s="5">
        <v>40</v>
      </c>
      <c r="I2324" s="15">
        <v>3.5962962962962899</v>
      </c>
      <c r="J2324" s="8">
        <v>-500</v>
      </c>
      <c r="K2324" t="s">
        <v>19</v>
      </c>
      <c r="L2324" s="4">
        <v>30.67</v>
      </c>
      <c r="M2324" s="10">
        <v>6564443.9000000004</v>
      </c>
      <c r="N2324" s="10">
        <v>18971029.199999999</v>
      </c>
    </row>
    <row r="2325" spans="1:14" x14ac:dyDescent="0.55000000000000004">
      <c r="A2325">
        <v>2323</v>
      </c>
      <c r="B2325">
        <v>2017</v>
      </c>
      <c r="C2325" s="5">
        <v>10</v>
      </c>
      <c r="D2325" s="5">
        <v>26</v>
      </c>
      <c r="E2325">
        <v>4</v>
      </c>
      <c r="F2325" s="5">
        <v>14</v>
      </c>
      <c r="G2325" s="5">
        <v>19</v>
      </c>
      <c r="H2325" s="5">
        <v>10</v>
      </c>
      <c r="I2325" s="15">
        <v>3.5966435185185102</v>
      </c>
      <c r="J2325" s="8">
        <v>-500</v>
      </c>
      <c r="K2325" t="s">
        <v>19</v>
      </c>
      <c r="L2325" s="4">
        <v>43.75</v>
      </c>
      <c r="M2325" s="10">
        <v>5583977</v>
      </c>
      <c r="N2325" s="10">
        <v>15455647.300000001</v>
      </c>
    </row>
    <row r="2326" spans="1:14" x14ac:dyDescent="0.55000000000000004">
      <c r="A2326">
        <v>2324</v>
      </c>
      <c r="B2326">
        <v>2017</v>
      </c>
      <c r="C2326" s="5">
        <v>10</v>
      </c>
      <c r="D2326" s="5">
        <v>26</v>
      </c>
      <c r="E2326">
        <v>4</v>
      </c>
      <c r="F2326" s="5">
        <v>14</v>
      </c>
      <c r="G2326" s="5">
        <v>19</v>
      </c>
      <c r="H2326" s="5">
        <v>40</v>
      </c>
      <c r="I2326" s="15">
        <v>3.5969907407407402</v>
      </c>
      <c r="J2326" s="8">
        <v>-500</v>
      </c>
      <c r="K2326" t="s">
        <v>19</v>
      </c>
      <c r="L2326" s="4">
        <v>42.89</v>
      </c>
      <c r="M2326" s="10">
        <v>9592371.6999999993</v>
      </c>
      <c r="N2326" s="10">
        <v>22176027.199999999</v>
      </c>
    </row>
    <row r="2327" spans="1:14" x14ac:dyDescent="0.55000000000000004">
      <c r="A2327">
        <v>2325</v>
      </c>
      <c r="B2327">
        <v>2017</v>
      </c>
      <c r="C2327" s="5">
        <v>10</v>
      </c>
      <c r="D2327" s="5">
        <v>26</v>
      </c>
      <c r="E2327">
        <v>4</v>
      </c>
      <c r="F2327" s="5">
        <v>14</v>
      </c>
      <c r="G2327" s="5">
        <v>20</v>
      </c>
      <c r="H2327" s="5">
        <v>10</v>
      </c>
      <c r="I2327" s="15">
        <v>3.59733796296296</v>
      </c>
      <c r="J2327" s="8">
        <v>-500</v>
      </c>
      <c r="K2327" t="s">
        <v>19</v>
      </c>
      <c r="L2327" s="4">
        <v>106.38</v>
      </c>
      <c r="M2327" s="10">
        <v>8418423.9000000004</v>
      </c>
      <c r="N2327" s="10">
        <v>18386354.5</v>
      </c>
    </row>
    <row r="2328" spans="1:14" x14ac:dyDescent="0.55000000000000004">
      <c r="A2328">
        <v>2326</v>
      </c>
      <c r="B2328">
        <v>2017</v>
      </c>
      <c r="C2328" s="5">
        <v>10</v>
      </c>
      <c r="D2328" s="5">
        <v>26</v>
      </c>
      <c r="E2328">
        <v>4</v>
      </c>
      <c r="F2328" s="5">
        <v>14</v>
      </c>
      <c r="G2328" s="5">
        <v>20</v>
      </c>
      <c r="H2328" s="5">
        <v>40</v>
      </c>
      <c r="I2328" s="15">
        <v>3.5976851851851799</v>
      </c>
      <c r="J2328" s="8">
        <v>-500</v>
      </c>
      <c r="K2328" t="s">
        <v>19</v>
      </c>
      <c r="L2328" s="4">
        <v>30.75</v>
      </c>
      <c r="M2328" s="10">
        <v>6462415.0999999996</v>
      </c>
      <c r="N2328" s="10">
        <v>12632808.1</v>
      </c>
    </row>
    <row r="2329" spans="1:14" x14ac:dyDescent="0.55000000000000004">
      <c r="A2329">
        <v>2327</v>
      </c>
      <c r="B2329">
        <v>2017</v>
      </c>
      <c r="C2329" s="5">
        <v>10</v>
      </c>
      <c r="D2329" s="5">
        <v>26</v>
      </c>
      <c r="E2329">
        <v>4</v>
      </c>
      <c r="F2329" s="5">
        <v>14</v>
      </c>
      <c r="G2329" s="5">
        <v>21</v>
      </c>
      <c r="H2329" s="5">
        <v>10</v>
      </c>
      <c r="I2329" s="15">
        <v>3.5980324074074002</v>
      </c>
      <c r="J2329" s="8">
        <v>-500</v>
      </c>
      <c r="K2329" t="s">
        <v>19</v>
      </c>
      <c r="L2329" s="4">
        <v>34.11</v>
      </c>
      <c r="M2329" s="10">
        <v>4314053.5999999996</v>
      </c>
      <c r="N2329" s="10">
        <v>20852765</v>
      </c>
    </row>
    <row r="2330" spans="1:14" x14ac:dyDescent="0.55000000000000004">
      <c r="A2330">
        <v>2328</v>
      </c>
      <c r="B2330">
        <v>2017</v>
      </c>
      <c r="C2330" s="5">
        <v>10</v>
      </c>
      <c r="D2330" s="5">
        <v>26</v>
      </c>
      <c r="E2330">
        <v>4</v>
      </c>
      <c r="F2330" s="5">
        <v>14</v>
      </c>
      <c r="G2330" s="5">
        <v>21</v>
      </c>
      <c r="H2330" s="5">
        <v>40</v>
      </c>
      <c r="I2330" s="15">
        <v>3.59837962962962</v>
      </c>
      <c r="J2330" s="8">
        <v>-500</v>
      </c>
      <c r="K2330" t="s">
        <v>19</v>
      </c>
      <c r="L2330" s="4">
        <v>41.54</v>
      </c>
      <c r="M2330" s="10">
        <v>8176953.5</v>
      </c>
      <c r="N2330" s="10">
        <v>9122241.8000000007</v>
      </c>
    </row>
    <row r="2331" spans="1:14" x14ac:dyDescent="0.55000000000000004">
      <c r="A2331">
        <v>2329</v>
      </c>
      <c r="B2331">
        <v>2017</v>
      </c>
      <c r="C2331" s="5">
        <v>10</v>
      </c>
      <c r="D2331" s="5">
        <v>26</v>
      </c>
      <c r="E2331">
        <v>4</v>
      </c>
      <c r="F2331" s="5">
        <v>14</v>
      </c>
      <c r="G2331" s="5">
        <v>22</v>
      </c>
      <c r="H2331" s="5">
        <v>10</v>
      </c>
      <c r="I2331" s="15">
        <v>3.59872685185185</v>
      </c>
      <c r="J2331" s="8">
        <v>-500</v>
      </c>
      <c r="K2331" t="s">
        <v>19</v>
      </c>
      <c r="L2331" s="4">
        <v>46.4</v>
      </c>
      <c r="M2331" s="10">
        <v>8886552.0999999996</v>
      </c>
      <c r="N2331" s="10">
        <v>15884555.199999999</v>
      </c>
    </row>
    <row r="2332" spans="1:14" x14ac:dyDescent="0.55000000000000004">
      <c r="A2332">
        <v>2330</v>
      </c>
      <c r="B2332">
        <v>2017</v>
      </c>
      <c r="C2332" s="5">
        <v>10</v>
      </c>
      <c r="D2332" s="5">
        <v>26</v>
      </c>
      <c r="E2332">
        <v>4</v>
      </c>
      <c r="F2332" s="5">
        <v>14</v>
      </c>
      <c r="G2332" s="5">
        <v>22</v>
      </c>
      <c r="H2332" s="5">
        <v>40</v>
      </c>
      <c r="I2332" s="15">
        <v>3.5990740740740699</v>
      </c>
      <c r="J2332" s="8">
        <v>-500</v>
      </c>
      <c r="K2332" t="s">
        <v>19</v>
      </c>
      <c r="L2332" s="4">
        <v>99.64</v>
      </c>
      <c r="M2332" s="10">
        <v>4053026.1</v>
      </c>
      <c r="N2332" s="10">
        <v>10772947.699999999</v>
      </c>
    </row>
    <row r="2333" spans="1:14" x14ac:dyDescent="0.55000000000000004">
      <c r="A2333">
        <v>2331</v>
      </c>
      <c r="B2333">
        <v>2017</v>
      </c>
      <c r="C2333" s="5">
        <v>10</v>
      </c>
      <c r="D2333" s="5">
        <v>26</v>
      </c>
      <c r="E2333">
        <v>4</v>
      </c>
      <c r="F2333" s="5">
        <v>14</v>
      </c>
      <c r="G2333" s="5">
        <v>23</v>
      </c>
      <c r="H2333" s="5">
        <v>10</v>
      </c>
      <c r="I2333" s="15">
        <v>3.5994212962962902</v>
      </c>
      <c r="J2333" s="8">
        <v>-500</v>
      </c>
      <c r="K2333" t="s">
        <v>19</v>
      </c>
      <c r="L2333" s="4">
        <v>30.29</v>
      </c>
      <c r="M2333" s="10">
        <v>6144477.5</v>
      </c>
      <c r="N2333" s="10">
        <v>15818866.300000001</v>
      </c>
    </row>
    <row r="2334" spans="1:14" x14ac:dyDescent="0.55000000000000004">
      <c r="A2334">
        <v>2332</v>
      </c>
      <c r="B2334">
        <v>2017</v>
      </c>
      <c r="C2334" s="5">
        <v>10</v>
      </c>
      <c r="D2334" s="5">
        <v>26</v>
      </c>
      <c r="E2334">
        <v>4</v>
      </c>
      <c r="F2334" s="5">
        <v>14</v>
      </c>
      <c r="G2334" s="5">
        <v>23</v>
      </c>
      <c r="H2334" s="5">
        <v>40</v>
      </c>
      <c r="I2334" s="15">
        <v>3.59976851851851</v>
      </c>
      <c r="J2334" s="8">
        <v>-500</v>
      </c>
      <c r="K2334" t="s">
        <v>19</v>
      </c>
      <c r="L2334" s="4">
        <v>41.72</v>
      </c>
      <c r="M2334" s="10">
        <v>4273039.2</v>
      </c>
      <c r="N2334" s="10">
        <v>23894916</v>
      </c>
    </row>
    <row r="2335" spans="1:14" x14ac:dyDescent="0.55000000000000004">
      <c r="A2335">
        <v>2333</v>
      </c>
      <c r="B2335">
        <v>2017</v>
      </c>
      <c r="C2335" s="5">
        <v>10</v>
      </c>
      <c r="D2335" s="5">
        <v>26</v>
      </c>
      <c r="E2335">
        <v>4</v>
      </c>
      <c r="F2335" s="5">
        <v>14</v>
      </c>
      <c r="G2335" s="5">
        <v>24</v>
      </c>
      <c r="H2335" s="5">
        <v>10</v>
      </c>
      <c r="I2335" s="15">
        <v>3.60011574074074</v>
      </c>
      <c r="J2335" s="8">
        <v>-500</v>
      </c>
      <c r="K2335" t="s">
        <v>19</v>
      </c>
      <c r="L2335" s="4">
        <v>33.33</v>
      </c>
      <c r="M2335" s="10">
        <v>7612994.0999999996</v>
      </c>
      <c r="N2335" s="10">
        <v>15351984.4</v>
      </c>
    </row>
    <row r="2336" spans="1:14" x14ac:dyDescent="0.55000000000000004">
      <c r="A2336">
        <v>2334</v>
      </c>
      <c r="B2336">
        <v>2017</v>
      </c>
      <c r="C2336" s="5">
        <v>10</v>
      </c>
      <c r="D2336" s="5">
        <v>26</v>
      </c>
      <c r="E2336">
        <v>4</v>
      </c>
      <c r="F2336" s="5">
        <v>14</v>
      </c>
      <c r="G2336" s="5">
        <v>24</v>
      </c>
      <c r="H2336" s="5">
        <v>40</v>
      </c>
      <c r="I2336" s="15">
        <v>3.6004629629629599</v>
      </c>
      <c r="J2336" s="8">
        <v>-500</v>
      </c>
      <c r="K2336" t="s">
        <v>19</v>
      </c>
      <c r="L2336" s="4">
        <v>44.56</v>
      </c>
      <c r="M2336" s="10">
        <v>15574735</v>
      </c>
      <c r="N2336" s="10">
        <v>17059547.899999999</v>
      </c>
    </row>
    <row r="2337" spans="1:14" x14ac:dyDescent="0.55000000000000004">
      <c r="A2337">
        <v>2335</v>
      </c>
      <c r="B2337">
        <v>2017</v>
      </c>
      <c r="C2337" s="5">
        <v>10</v>
      </c>
      <c r="D2337" s="5">
        <v>26</v>
      </c>
      <c r="E2337">
        <v>4</v>
      </c>
      <c r="F2337" s="5">
        <v>14</v>
      </c>
      <c r="G2337" s="5">
        <v>25</v>
      </c>
      <c r="H2337" s="5">
        <v>10</v>
      </c>
      <c r="I2337" s="15">
        <v>3.6008101851851801</v>
      </c>
      <c r="J2337" s="8">
        <v>-500</v>
      </c>
      <c r="K2337" t="s">
        <v>19</v>
      </c>
      <c r="L2337" s="4">
        <v>113.05</v>
      </c>
      <c r="M2337" s="10">
        <v>6733384</v>
      </c>
      <c r="N2337" s="10">
        <v>19539429.899999999</v>
      </c>
    </row>
    <row r="2338" spans="1:14" x14ac:dyDescent="0.55000000000000004">
      <c r="A2338">
        <v>2336</v>
      </c>
      <c r="B2338">
        <v>2017</v>
      </c>
      <c r="C2338" s="5">
        <v>10</v>
      </c>
      <c r="D2338" s="5">
        <v>26</v>
      </c>
      <c r="E2338">
        <v>4</v>
      </c>
      <c r="F2338" s="5">
        <v>14</v>
      </c>
      <c r="G2338" s="5">
        <v>25</v>
      </c>
      <c r="H2338" s="5">
        <v>40</v>
      </c>
      <c r="I2338" s="15">
        <v>3.6011574074074</v>
      </c>
      <c r="J2338" s="8">
        <v>-500</v>
      </c>
      <c r="K2338" t="s">
        <v>19</v>
      </c>
      <c r="L2338" s="4">
        <v>29.18</v>
      </c>
      <c r="M2338" s="10">
        <v>6474843.2000000002</v>
      </c>
      <c r="N2338" s="10">
        <v>18425802.699999999</v>
      </c>
    </row>
    <row r="2339" spans="1:14" x14ac:dyDescent="0.55000000000000004">
      <c r="A2339">
        <v>2337</v>
      </c>
      <c r="B2339">
        <v>2017</v>
      </c>
      <c r="C2339" s="5">
        <v>10</v>
      </c>
      <c r="D2339" s="5">
        <v>26</v>
      </c>
      <c r="E2339">
        <v>4</v>
      </c>
      <c r="F2339" s="5">
        <v>14</v>
      </c>
      <c r="G2339" s="5">
        <v>26</v>
      </c>
      <c r="H2339" s="5">
        <v>10</v>
      </c>
      <c r="I2339" s="15">
        <v>3.6015046296296198</v>
      </c>
      <c r="J2339" s="8">
        <v>-500</v>
      </c>
      <c r="K2339" t="s">
        <v>19</v>
      </c>
      <c r="L2339" s="4">
        <v>35.299999999999997</v>
      </c>
      <c r="M2339" s="10">
        <v>7112577.5</v>
      </c>
      <c r="N2339" s="10">
        <v>11442927.6</v>
      </c>
    </row>
    <row r="2340" spans="1:14" x14ac:dyDescent="0.55000000000000004">
      <c r="A2340">
        <v>2338</v>
      </c>
      <c r="B2340">
        <v>2017</v>
      </c>
      <c r="C2340" s="5">
        <v>10</v>
      </c>
      <c r="D2340" s="5">
        <v>26</v>
      </c>
      <c r="E2340">
        <v>4</v>
      </c>
      <c r="F2340" s="5">
        <v>14</v>
      </c>
      <c r="G2340" s="5">
        <v>26</v>
      </c>
      <c r="H2340" s="5">
        <v>40</v>
      </c>
      <c r="I2340" s="15">
        <v>3.6018518518518499</v>
      </c>
      <c r="J2340" s="8">
        <v>-500</v>
      </c>
      <c r="K2340" t="s">
        <v>19</v>
      </c>
      <c r="L2340" s="4">
        <v>28.23</v>
      </c>
      <c r="M2340" s="10">
        <v>4779869.8</v>
      </c>
      <c r="N2340" s="10">
        <v>9833776.8000000007</v>
      </c>
    </row>
    <row r="2341" spans="1:14" x14ac:dyDescent="0.55000000000000004">
      <c r="A2341">
        <v>2339</v>
      </c>
      <c r="B2341">
        <v>2017</v>
      </c>
      <c r="C2341" s="5">
        <v>10</v>
      </c>
      <c r="D2341" s="5">
        <v>26</v>
      </c>
      <c r="E2341">
        <v>4</v>
      </c>
      <c r="F2341" s="5">
        <v>14</v>
      </c>
      <c r="G2341" s="5">
        <v>27</v>
      </c>
      <c r="H2341" s="5">
        <v>10</v>
      </c>
      <c r="I2341" s="15">
        <v>3.6021990740740701</v>
      </c>
      <c r="J2341" s="8">
        <v>-500</v>
      </c>
      <c r="K2341" t="s">
        <v>19</v>
      </c>
      <c r="L2341" s="4">
        <v>52.69</v>
      </c>
      <c r="M2341" s="10">
        <v>4160401.9</v>
      </c>
      <c r="N2341" s="10">
        <v>11820603.6</v>
      </c>
    </row>
    <row r="2342" spans="1:14" x14ac:dyDescent="0.55000000000000004">
      <c r="A2342">
        <v>2340</v>
      </c>
      <c r="B2342">
        <v>2017</v>
      </c>
      <c r="C2342" s="5">
        <v>10</v>
      </c>
      <c r="D2342" s="5">
        <v>26</v>
      </c>
      <c r="E2342">
        <v>4</v>
      </c>
      <c r="F2342" s="5">
        <v>14</v>
      </c>
      <c r="G2342" s="5">
        <v>27</v>
      </c>
      <c r="H2342" s="5">
        <v>40</v>
      </c>
      <c r="I2342" s="15">
        <v>3.60254629629629</v>
      </c>
      <c r="J2342" s="8">
        <v>-500</v>
      </c>
      <c r="K2342" t="s">
        <v>19</v>
      </c>
      <c r="L2342" s="4">
        <v>77.89</v>
      </c>
      <c r="M2342" s="10">
        <v>4328314</v>
      </c>
      <c r="N2342" s="10">
        <v>21791298.800000001</v>
      </c>
    </row>
    <row r="2343" spans="1:14" x14ac:dyDescent="0.55000000000000004">
      <c r="A2343">
        <v>2341</v>
      </c>
      <c r="B2343">
        <v>2017</v>
      </c>
      <c r="C2343" s="5">
        <v>10</v>
      </c>
      <c r="D2343" s="5">
        <v>26</v>
      </c>
      <c r="E2343">
        <v>4</v>
      </c>
      <c r="F2343" s="5">
        <v>14</v>
      </c>
      <c r="G2343" s="5">
        <v>28</v>
      </c>
      <c r="H2343" s="5">
        <v>10</v>
      </c>
      <c r="I2343" s="15">
        <v>3.6028935185185098</v>
      </c>
      <c r="J2343" s="8">
        <v>-500</v>
      </c>
      <c r="K2343" t="s">
        <v>19</v>
      </c>
      <c r="L2343" s="4">
        <v>36.11</v>
      </c>
      <c r="M2343" s="10">
        <v>3495748.6</v>
      </c>
      <c r="N2343" s="10">
        <v>20622017.100000001</v>
      </c>
    </row>
    <row r="2344" spans="1:14" x14ac:dyDescent="0.55000000000000004">
      <c r="A2344">
        <v>2342</v>
      </c>
      <c r="B2344">
        <v>2017</v>
      </c>
      <c r="C2344" s="5">
        <v>10</v>
      </c>
      <c r="D2344" s="5">
        <v>26</v>
      </c>
      <c r="E2344">
        <v>4</v>
      </c>
      <c r="F2344" s="5">
        <v>14</v>
      </c>
      <c r="G2344" s="5">
        <v>28</v>
      </c>
      <c r="H2344" s="5">
        <v>40</v>
      </c>
      <c r="I2344" s="15">
        <v>3.6032407407407399</v>
      </c>
      <c r="J2344" s="8">
        <v>-500</v>
      </c>
      <c r="K2344" t="s">
        <v>19</v>
      </c>
      <c r="L2344" s="4">
        <v>37.83</v>
      </c>
      <c r="M2344" s="10">
        <v>4342562</v>
      </c>
      <c r="N2344" s="10">
        <v>16916290.199999999</v>
      </c>
    </row>
    <row r="2345" spans="1:14" x14ac:dyDescent="0.55000000000000004">
      <c r="A2345">
        <v>2343</v>
      </c>
      <c r="B2345">
        <v>2017</v>
      </c>
      <c r="C2345" s="5">
        <v>10</v>
      </c>
      <c r="D2345" s="5">
        <v>26</v>
      </c>
      <c r="E2345">
        <v>4</v>
      </c>
      <c r="F2345" s="5">
        <v>14</v>
      </c>
      <c r="G2345" s="5">
        <v>29</v>
      </c>
      <c r="H2345" s="5">
        <v>10</v>
      </c>
      <c r="I2345" s="15">
        <v>3.6035879629629601</v>
      </c>
      <c r="J2345" s="8">
        <v>-500</v>
      </c>
      <c r="K2345" t="s">
        <v>19</v>
      </c>
      <c r="L2345" s="4">
        <v>124.44</v>
      </c>
      <c r="M2345" s="10">
        <v>4782403.3</v>
      </c>
      <c r="N2345" s="10">
        <v>13877496.6</v>
      </c>
    </row>
    <row r="2346" spans="1:14" x14ac:dyDescent="0.55000000000000004">
      <c r="A2346">
        <v>2344</v>
      </c>
      <c r="B2346">
        <v>2017</v>
      </c>
      <c r="C2346" s="5">
        <v>10</v>
      </c>
      <c r="D2346" s="5">
        <v>26</v>
      </c>
      <c r="E2346">
        <v>4</v>
      </c>
      <c r="F2346" s="5">
        <v>14</v>
      </c>
      <c r="G2346" s="5">
        <v>29</v>
      </c>
      <c r="H2346" s="5">
        <v>40</v>
      </c>
      <c r="I2346" s="15">
        <v>3.60393518518518</v>
      </c>
      <c r="J2346" s="8">
        <v>-500</v>
      </c>
      <c r="K2346" t="s">
        <v>19</v>
      </c>
      <c r="L2346" s="4">
        <v>37.54</v>
      </c>
      <c r="M2346" s="10">
        <v>3803963.7</v>
      </c>
      <c r="N2346" s="10">
        <v>15716077.300000001</v>
      </c>
    </row>
    <row r="2347" spans="1:14" x14ac:dyDescent="0.55000000000000004">
      <c r="A2347">
        <v>2345</v>
      </c>
      <c r="B2347">
        <v>2017</v>
      </c>
      <c r="C2347" s="5">
        <v>10</v>
      </c>
      <c r="D2347" s="5">
        <v>26</v>
      </c>
      <c r="E2347">
        <v>4</v>
      </c>
      <c r="F2347" s="5">
        <v>14</v>
      </c>
      <c r="G2347" s="5">
        <v>30</v>
      </c>
      <c r="H2347" s="5">
        <v>10</v>
      </c>
      <c r="I2347" s="15">
        <v>3.6042824074073998</v>
      </c>
      <c r="J2347" s="8">
        <v>-500</v>
      </c>
      <c r="K2347" t="s">
        <v>19</v>
      </c>
      <c r="L2347" s="4">
        <v>27.72</v>
      </c>
      <c r="M2347" s="10">
        <v>5901031</v>
      </c>
      <c r="N2347" s="10">
        <v>17918317.600000001</v>
      </c>
    </row>
    <row r="2348" spans="1:14" x14ac:dyDescent="0.55000000000000004">
      <c r="A2348">
        <v>2346</v>
      </c>
      <c r="B2348">
        <v>2017</v>
      </c>
      <c r="C2348" s="5">
        <v>10</v>
      </c>
      <c r="D2348" s="5">
        <v>26</v>
      </c>
      <c r="E2348">
        <v>4</v>
      </c>
      <c r="F2348" s="5">
        <v>14</v>
      </c>
      <c r="G2348" s="5">
        <v>30</v>
      </c>
      <c r="H2348" s="5">
        <v>40</v>
      </c>
      <c r="I2348" s="15">
        <v>3.6046296296296201</v>
      </c>
      <c r="J2348" s="8">
        <v>-500</v>
      </c>
      <c r="K2348" t="s">
        <v>19</v>
      </c>
      <c r="L2348" s="4">
        <v>41.22</v>
      </c>
      <c r="M2348" s="10">
        <v>4213549</v>
      </c>
      <c r="N2348" s="10">
        <v>13847860.1</v>
      </c>
    </row>
    <row r="2349" spans="1:14" x14ac:dyDescent="0.55000000000000004">
      <c r="A2349">
        <v>2347</v>
      </c>
      <c r="B2349">
        <v>2017</v>
      </c>
      <c r="C2349" s="5">
        <v>10</v>
      </c>
      <c r="D2349" s="5">
        <v>26</v>
      </c>
      <c r="E2349">
        <v>4</v>
      </c>
      <c r="F2349" s="5">
        <v>14</v>
      </c>
      <c r="G2349" s="5">
        <v>31</v>
      </c>
      <c r="H2349" s="5">
        <v>11</v>
      </c>
      <c r="I2349" s="15">
        <v>3.6049884259259199</v>
      </c>
      <c r="J2349" s="8">
        <v>-500</v>
      </c>
      <c r="K2349" t="s">
        <v>19</v>
      </c>
      <c r="L2349" s="4">
        <v>84.32</v>
      </c>
      <c r="M2349" s="10">
        <v>2657047.7999999998</v>
      </c>
      <c r="N2349" s="10">
        <v>8726371.5</v>
      </c>
    </row>
    <row r="2350" spans="1:14" x14ac:dyDescent="0.55000000000000004">
      <c r="A2350">
        <v>2348</v>
      </c>
      <c r="B2350">
        <v>2017</v>
      </c>
      <c r="C2350" s="5">
        <v>10</v>
      </c>
      <c r="D2350" s="5">
        <v>26</v>
      </c>
      <c r="E2350">
        <v>4</v>
      </c>
      <c r="F2350" s="5">
        <v>14</v>
      </c>
      <c r="G2350" s="5">
        <v>31</v>
      </c>
      <c r="H2350" s="5">
        <v>44</v>
      </c>
      <c r="I2350" s="15">
        <v>3.6053703703703701</v>
      </c>
      <c r="J2350" s="8">
        <v>-500</v>
      </c>
      <c r="K2350" t="s">
        <v>19</v>
      </c>
      <c r="L2350" s="4">
        <v>55.38</v>
      </c>
      <c r="M2350" s="10">
        <v>3822921.7</v>
      </c>
      <c r="N2350" s="10">
        <v>3757821.2</v>
      </c>
    </row>
    <row r="2351" spans="1:14" x14ac:dyDescent="0.55000000000000004">
      <c r="A2351">
        <v>2349</v>
      </c>
      <c r="B2351">
        <v>2017</v>
      </c>
      <c r="C2351" s="5">
        <v>10</v>
      </c>
      <c r="D2351" s="5">
        <v>26</v>
      </c>
      <c r="E2351">
        <v>4</v>
      </c>
      <c r="F2351" s="5">
        <v>14</v>
      </c>
      <c r="G2351" s="5">
        <v>32</v>
      </c>
      <c r="H2351" s="5">
        <v>14</v>
      </c>
      <c r="I2351" s="15">
        <v>3.6057175925925899</v>
      </c>
      <c r="J2351" s="8">
        <v>-500</v>
      </c>
      <c r="K2351" t="s">
        <v>19</v>
      </c>
      <c r="L2351" s="4">
        <v>35.869999999999997</v>
      </c>
      <c r="M2351" s="10">
        <v>3981101.6</v>
      </c>
      <c r="N2351" s="10">
        <v>12683365</v>
      </c>
    </row>
    <row r="2352" spans="1:14" x14ac:dyDescent="0.55000000000000004">
      <c r="A2352">
        <v>2350</v>
      </c>
      <c r="B2352">
        <v>2017</v>
      </c>
      <c r="C2352" s="5">
        <v>10</v>
      </c>
      <c r="D2352" s="5">
        <v>26</v>
      </c>
      <c r="E2352">
        <v>4</v>
      </c>
      <c r="F2352" s="5">
        <v>14</v>
      </c>
      <c r="G2352" s="5">
        <v>32</v>
      </c>
      <c r="H2352" s="5">
        <v>44</v>
      </c>
      <c r="I2352" s="15">
        <v>3.6060648148148098</v>
      </c>
      <c r="J2352" s="8">
        <v>-500</v>
      </c>
      <c r="K2352" t="s">
        <v>19</v>
      </c>
      <c r="L2352" s="4">
        <v>27.31</v>
      </c>
      <c r="M2352" s="10">
        <v>4219935.0999999996</v>
      </c>
      <c r="N2352" s="10">
        <v>13170050.699999999</v>
      </c>
    </row>
    <row r="2353" spans="1:14" x14ac:dyDescent="0.55000000000000004">
      <c r="A2353">
        <v>2351</v>
      </c>
      <c r="B2353">
        <v>2017</v>
      </c>
      <c r="C2353" s="5">
        <v>10</v>
      </c>
      <c r="D2353" s="5">
        <v>26</v>
      </c>
      <c r="E2353">
        <v>4</v>
      </c>
      <c r="F2353" s="5">
        <v>14</v>
      </c>
      <c r="G2353" s="5">
        <v>33</v>
      </c>
      <c r="H2353" s="5">
        <v>14</v>
      </c>
      <c r="I2353" s="15">
        <v>3.6064120370370301</v>
      </c>
      <c r="J2353" s="8">
        <v>-500</v>
      </c>
      <c r="K2353" t="s">
        <v>19</v>
      </c>
      <c r="L2353" s="4">
        <v>28.53</v>
      </c>
      <c r="M2353" s="10">
        <v>3068629.3</v>
      </c>
      <c r="N2353" s="10">
        <v>9619526.4000000004</v>
      </c>
    </row>
    <row r="2354" spans="1:14" x14ac:dyDescent="0.55000000000000004">
      <c r="A2354">
        <v>2352</v>
      </c>
      <c r="B2354">
        <v>2017</v>
      </c>
      <c r="C2354" s="5">
        <v>10</v>
      </c>
      <c r="D2354" s="5">
        <v>26</v>
      </c>
      <c r="E2354">
        <v>4</v>
      </c>
      <c r="F2354" s="5">
        <v>14</v>
      </c>
      <c r="G2354" s="5">
        <v>33</v>
      </c>
      <c r="H2354" s="5">
        <v>44</v>
      </c>
      <c r="I2354" s="15">
        <v>3.6067592592592499</v>
      </c>
      <c r="J2354" s="8">
        <v>-500</v>
      </c>
      <c r="K2354" t="s">
        <v>19</v>
      </c>
      <c r="L2354" s="4" t="s">
        <v>18</v>
      </c>
    </row>
    <row r="2355" spans="1:14" x14ac:dyDescent="0.55000000000000004">
      <c r="A2355">
        <v>2353</v>
      </c>
      <c r="B2355">
        <v>2017</v>
      </c>
      <c r="C2355" s="5">
        <v>10</v>
      </c>
      <c r="D2355" s="5">
        <v>26</v>
      </c>
      <c r="E2355">
        <v>4</v>
      </c>
      <c r="F2355" s="5">
        <v>14</v>
      </c>
      <c r="G2355" s="5">
        <v>34</v>
      </c>
      <c r="H2355" s="5">
        <v>14</v>
      </c>
      <c r="I2355" s="15">
        <v>3.6071064814814799</v>
      </c>
      <c r="J2355" s="8">
        <v>-500</v>
      </c>
      <c r="K2355" t="s">
        <v>19</v>
      </c>
      <c r="L2355" s="4">
        <v>40.74</v>
      </c>
      <c r="M2355" s="10">
        <v>4012432.9</v>
      </c>
      <c r="N2355" s="10">
        <v>18702780.5</v>
      </c>
    </row>
    <row r="2356" spans="1:14" x14ac:dyDescent="0.55000000000000004">
      <c r="A2356">
        <v>2354</v>
      </c>
      <c r="B2356">
        <v>2017</v>
      </c>
      <c r="C2356" s="5">
        <v>10</v>
      </c>
      <c r="D2356" s="5">
        <v>26</v>
      </c>
      <c r="E2356">
        <v>4</v>
      </c>
      <c r="F2356" s="5">
        <v>14</v>
      </c>
      <c r="G2356" s="5">
        <v>34</v>
      </c>
      <c r="H2356" s="5">
        <v>44</v>
      </c>
      <c r="I2356" s="15">
        <v>3.6074537037037002</v>
      </c>
      <c r="J2356" s="8">
        <v>-500</v>
      </c>
      <c r="K2356" t="s">
        <v>19</v>
      </c>
      <c r="L2356" s="4">
        <v>31.92</v>
      </c>
      <c r="M2356" s="10">
        <v>4707322.4000000004</v>
      </c>
      <c r="N2356" s="10">
        <v>17095216.600000001</v>
      </c>
    </row>
    <row r="2357" spans="1:14" x14ac:dyDescent="0.55000000000000004">
      <c r="A2357">
        <v>2355</v>
      </c>
      <c r="B2357">
        <v>2017</v>
      </c>
      <c r="C2357" s="5">
        <v>10</v>
      </c>
      <c r="D2357" s="5">
        <v>26</v>
      </c>
      <c r="E2357">
        <v>4</v>
      </c>
      <c r="F2357" s="5">
        <v>14</v>
      </c>
      <c r="G2357" s="5">
        <v>35</v>
      </c>
      <c r="H2357" s="5">
        <v>14</v>
      </c>
      <c r="I2357" s="15">
        <v>3.6078009259259201</v>
      </c>
      <c r="J2357" s="8">
        <v>-500</v>
      </c>
      <c r="K2357" t="s">
        <v>19</v>
      </c>
      <c r="L2357" s="4">
        <v>29.21</v>
      </c>
      <c r="M2357" s="10">
        <v>5460802</v>
      </c>
      <c r="N2357" s="10">
        <v>13272136.199999999</v>
      </c>
    </row>
    <row r="2358" spans="1:14" x14ac:dyDescent="0.55000000000000004">
      <c r="A2358">
        <v>2356</v>
      </c>
      <c r="B2358">
        <v>2017</v>
      </c>
      <c r="C2358" s="5">
        <v>10</v>
      </c>
      <c r="D2358" s="5">
        <v>26</v>
      </c>
      <c r="E2358">
        <v>4</v>
      </c>
      <c r="F2358" s="5">
        <v>14</v>
      </c>
      <c r="G2358" s="5">
        <v>35</v>
      </c>
      <c r="H2358" s="5">
        <v>44</v>
      </c>
      <c r="I2358" s="15">
        <v>3.6081481481481399</v>
      </c>
      <c r="J2358" s="8">
        <v>-500</v>
      </c>
      <c r="K2358" t="s">
        <v>19</v>
      </c>
      <c r="L2358" s="4">
        <v>28.45</v>
      </c>
      <c r="M2358" s="10">
        <v>6472215.2999999998</v>
      </c>
      <c r="N2358" s="10">
        <v>21934205.800000001</v>
      </c>
    </row>
    <row r="2359" spans="1:14" x14ac:dyDescent="0.55000000000000004">
      <c r="A2359">
        <v>2357</v>
      </c>
      <c r="B2359">
        <v>2017</v>
      </c>
      <c r="C2359" s="5">
        <v>10</v>
      </c>
      <c r="D2359" s="5">
        <v>26</v>
      </c>
      <c r="E2359">
        <v>4</v>
      </c>
      <c r="F2359" s="5">
        <v>14</v>
      </c>
      <c r="G2359" s="5">
        <v>36</v>
      </c>
      <c r="H2359" s="5">
        <v>14</v>
      </c>
      <c r="I2359" s="15">
        <v>3.6084953703703699</v>
      </c>
      <c r="J2359" s="8">
        <v>-500</v>
      </c>
      <c r="K2359" t="s">
        <v>19</v>
      </c>
      <c r="L2359" s="4">
        <v>28.68</v>
      </c>
      <c r="M2359" s="10">
        <v>5766791.5999999996</v>
      </c>
      <c r="N2359" s="10">
        <v>13647181.699999999</v>
      </c>
    </row>
    <row r="2360" spans="1:14" x14ac:dyDescent="0.55000000000000004">
      <c r="A2360">
        <v>2358</v>
      </c>
      <c r="B2360">
        <v>2017</v>
      </c>
      <c r="C2360" s="5">
        <v>10</v>
      </c>
      <c r="D2360" s="5">
        <v>26</v>
      </c>
      <c r="E2360">
        <v>4</v>
      </c>
      <c r="F2360" s="5">
        <v>14</v>
      </c>
      <c r="G2360" s="5">
        <v>36</v>
      </c>
      <c r="H2360" s="5">
        <v>44</v>
      </c>
      <c r="I2360" s="15">
        <v>3.6088425925925902</v>
      </c>
      <c r="J2360" s="8">
        <v>-500</v>
      </c>
      <c r="K2360" t="s">
        <v>19</v>
      </c>
      <c r="L2360" s="4">
        <v>49.68</v>
      </c>
      <c r="M2360" s="10">
        <v>4051993.8</v>
      </c>
      <c r="N2360" s="10">
        <v>16998700.5</v>
      </c>
    </row>
    <row r="2361" spans="1:14" x14ac:dyDescent="0.55000000000000004">
      <c r="A2361">
        <v>2359</v>
      </c>
      <c r="B2361">
        <v>2017</v>
      </c>
      <c r="C2361" s="5">
        <v>10</v>
      </c>
      <c r="D2361" s="5">
        <v>26</v>
      </c>
      <c r="E2361">
        <v>4</v>
      </c>
      <c r="F2361" s="5">
        <v>14</v>
      </c>
      <c r="G2361" s="5">
        <v>37</v>
      </c>
      <c r="H2361" s="5">
        <v>14</v>
      </c>
      <c r="I2361" s="15">
        <v>3.60918981481481</v>
      </c>
      <c r="J2361" s="8">
        <v>-500</v>
      </c>
      <c r="K2361" t="s">
        <v>19</v>
      </c>
      <c r="L2361" s="4">
        <v>28.4</v>
      </c>
      <c r="M2361" s="10">
        <v>7119736.9000000004</v>
      </c>
      <c r="N2361" s="10">
        <v>21471114.100000001</v>
      </c>
    </row>
    <row r="2362" spans="1:14" x14ac:dyDescent="0.55000000000000004">
      <c r="A2362">
        <v>2360</v>
      </c>
      <c r="B2362">
        <v>2017</v>
      </c>
      <c r="C2362" s="5">
        <v>10</v>
      </c>
      <c r="D2362" s="5">
        <v>26</v>
      </c>
      <c r="E2362">
        <v>4</v>
      </c>
      <c r="F2362" s="5">
        <v>14</v>
      </c>
      <c r="G2362" s="5">
        <v>37</v>
      </c>
      <c r="H2362" s="5">
        <v>44</v>
      </c>
      <c r="I2362" s="15">
        <v>3.6095370370370299</v>
      </c>
      <c r="J2362" s="8">
        <v>-500</v>
      </c>
      <c r="K2362" t="s">
        <v>19</v>
      </c>
      <c r="L2362" s="4">
        <v>30.26</v>
      </c>
      <c r="M2362" s="10">
        <v>4951900.2</v>
      </c>
      <c r="N2362" s="10">
        <v>8538337.3000000007</v>
      </c>
    </row>
    <row r="2363" spans="1:14" x14ac:dyDescent="0.55000000000000004">
      <c r="A2363">
        <v>2361</v>
      </c>
      <c r="B2363">
        <v>2017</v>
      </c>
      <c r="C2363" s="5">
        <v>10</v>
      </c>
      <c r="D2363" s="5">
        <v>26</v>
      </c>
      <c r="E2363">
        <v>4</v>
      </c>
      <c r="F2363" s="5">
        <v>14</v>
      </c>
      <c r="G2363" s="5">
        <v>38</v>
      </c>
      <c r="H2363" s="5">
        <v>14</v>
      </c>
      <c r="I2363" s="15">
        <v>3.6098842592592502</v>
      </c>
      <c r="J2363" s="8">
        <v>-500</v>
      </c>
      <c r="K2363" t="s">
        <v>19</v>
      </c>
      <c r="L2363" s="4">
        <v>39.79</v>
      </c>
      <c r="M2363" s="10">
        <v>5290838.3</v>
      </c>
      <c r="N2363" s="10">
        <v>14200351.1</v>
      </c>
    </row>
    <row r="2364" spans="1:14" x14ac:dyDescent="0.55000000000000004">
      <c r="A2364">
        <v>2362</v>
      </c>
      <c r="B2364">
        <v>2017</v>
      </c>
      <c r="C2364" s="5">
        <v>10</v>
      </c>
      <c r="D2364" s="5">
        <v>26</v>
      </c>
      <c r="E2364">
        <v>4</v>
      </c>
      <c r="F2364" s="5">
        <v>14</v>
      </c>
      <c r="G2364" s="5">
        <v>38</v>
      </c>
      <c r="H2364" s="5">
        <v>44</v>
      </c>
      <c r="I2364" s="15">
        <v>3.6102314814814802</v>
      </c>
      <c r="J2364" s="8">
        <v>-500</v>
      </c>
      <c r="K2364" t="s">
        <v>19</v>
      </c>
      <c r="L2364" s="4">
        <v>35.97</v>
      </c>
      <c r="M2364" s="10">
        <v>7322426.4000000004</v>
      </c>
      <c r="N2364" s="10">
        <v>23609850.5</v>
      </c>
    </row>
    <row r="2365" spans="1:14" x14ac:dyDescent="0.55000000000000004">
      <c r="A2365">
        <v>2363</v>
      </c>
      <c r="B2365">
        <v>2017</v>
      </c>
      <c r="C2365" s="5">
        <v>10</v>
      </c>
      <c r="D2365" s="5">
        <v>26</v>
      </c>
      <c r="E2365">
        <v>4</v>
      </c>
      <c r="F2365" s="5">
        <v>14</v>
      </c>
      <c r="G2365" s="5">
        <v>39</v>
      </c>
      <c r="H2365" s="5">
        <v>14</v>
      </c>
      <c r="I2365" s="15">
        <v>3.6105787037037</v>
      </c>
      <c r="J2365" s="8">
        <v>-500</v>
      </c>
      <c r="K2365" t="s">
        <v>19</v>
      </c>
      <c r="L2365" s="4">
        <v>40.909999999999997</v>
      </c>
      <c r="M2365" s="10">
        <v>6272771.2000000002</v>
      </c>
      <c r="N2365" s="10">
        <v>15213351.6</v>
      </c>
    </row>
    <row r="2366" spans="1:14" x14ac:dyDescent="0.55000000000000004">
      <c r="A2366">
        <v>2364</v>
      </c>
      <c r="B2366">
        <v>2017</v>
      </c>
      <c r="C2366" s="5">
        <v>10</v>
      </c>
      <c r="D2366" s="5">
        <v>26</v>
      </c>
      <c r="E2366">
        <v>4</v>
      </c>
      <c r="F2366" s="5">
        <v>14</v>
      </c>
      <c r="G2366" s="5">
        <v>39</v>
      </c>
      <c r="H2366" s="5">
        <v>44</v>
      </c>
      <c r="I2366" s="15">
        <v>3.6109259259259199</v>
      </c>
      <c r="J2366" s="8">
        <v>-500</v>
      </c>
      <c r="K2366" t="s">
        <v>19</v>
      </c>
      <c r="L2366" s="4">
        <v>43.83</v>
      </c>
      <c r="M2366" s="10">
        <v>6790193.2999999998</v>
      </c>
      <c r="N2366" s="10">
        <v>24778774.100000001</v>
      </c>
    </row>
    <row r="2367" spans="1:14" x14ac:dyDescent="0.55000000000000004">
      <c r="A2367">
        <v>2365</v>
      </c>
      <c r="B2367">
        <v>2017</v>
      </c>
      <c r="C2367" s="5">
        <v>10</v>
      </c>
      <c r="D2367" s="5">
        <v>26</v>
      </c>
      <c r="E2367">
        <v>4</v>
      </c>
      <c r="F2367" s="5">
        <v>14</v>
      </c>
      <c r="G2367" s="5">
        <v>40</v>
      </c>
      <c r="H2367" s="5">
        <v>14</v>
      </c>
      <c r="I2367" s="15">
        <v>3.6112731481481402</v>
      </c>
      <c r="J2367" s="8">
        <v>-500</v>
      </c>
      <c r="K2367" t="s">
        <v>19</v>
      </c>
      <c r="L2367" s="4">
        <v>32.35</v>
      </c>
      <c r="M2367" s="10">
        <v>11515185.6</v>
      </c>
      <c r="N2367" s="10">
        <v>18946833.699999999</v>
      </c>
    </row>
    <row r="2368" spans="1:14" x14ac:dyDescent="0.55000000000000004">
      <c r="A2368">
        <v>2366</v>
      </c>
      <c r="B2368">
        <v>2017</v>
      </c>
      <c r="C2368" s="5">
        <v>10</v>
      </c>
      <c r="D2368" s="5">
        <v>26</v>
      </c>
      <c r="E2368">
        <v>4</v>
      </c>
      <c r="F2368" s="5">
        <v>14</v>
      </c>
      <c r="G2368" s="5">
        <v>40</v>
      </c>
      <c r="H2368" s="5">
        <v>44</v>
      </c>
      <c r="I2368" s="15">
        <v>3.6116203703703702</v>
      </c>
      <c r="J2368" s="8">
        <v>-500</v>
      </c>
      <c r="K2368" t="s">
        <v>19</v>
      </c>
      <c r="L2368" s="4">
        <v>40.950000000000003</v>
      </c>
      <c r="M2368" s="10">
        <v>6976422.9000000004</v>
      </c>
      <c r="N2368" s="10">
        <v>21355372.5</v>
      </c>
    </row>
    <row r="2369" spans="1:14" x14ac:dyDescent="0.55000000000000004">
      <c r="A2369">
        <v>2367</v>
      </c>
      <c r="B2369">
        <v>2017</v>
      </c>
      <c r="C2369" s="5">
        <v>10</v>
      </c>
      <c r="D2369" s="5">
        <v>26</v>
      </c>
      <c r="E2369">
        <v>4</v>
      </c>
      <c r="F2369" s="5">
        <v>14</v>
      </c>
      <c r="G2369" s="5">
        <v>41</v>
      </c>
      <c r="H2369" s="5">
        <v>14</v>
      </c>
      <c r="I2369" s="15">
        <v>3.61196759259259</v>
      </c>
      <c r="J2369" s="8">
        <v>-500</v>
      </c>
      <c r="K2369" t="s">
        <v>19</v>
      </c>
      <c r="L2369" s="4">
        <v>29.54</v>
      </c>
      <c r="M2369" s="10">
        <v>5385915.7000000002</v>
      </c>
      <c r="N2369" s="10">
        <v>17412652.300000001</v>
      </c>
    </row>
    <row r="2370" spans="1:14" x14ac:dyDescent="0.55000000000000004">
      <c r="A2370">
        <v>2368</v>
      </c>
      <c r="B2370">
        <v>2017</v>
      </c>
      <c r="C2370" s="5">
        <v>10</v>
      </c>
      <c r="D2370" s="5">
        <v>26</v>
      </c>
      <c r="E2370">
        <v>4</v>
      </c>
      <c r="F2370" s="5">
        <v>14</v>
      </c>
      <c r="G2370" s="5">
        <v>41</v>
      </c>
      <c r="H2370" s="5">
        <v>44</v>
      </c>
      <c r="I2370" s="15">
        <v>3.6123148148148099</v>
      </c>
      <c r="J2370" s="8">
        <v>-500</v>
      </c>
      <c r="K2370" t="s">
        <v>19</v>
      </c>
      <c r="L2370" s="4">
        <v>46.78</v>
      </c>
      <c r="M2370" s="10">
        <v>7050043.4000000004</v>
      </c>
      <c r="N2370" s="10">
        <v>15448526.699999999</v>
      </c>
    </row>
    <row r="2371" spans="1:14" x14ac:dyDescent="0.55000000000000004">
      <c r="A2371">
        <v>2369</v>
      </c>
      <c r="B2371">
        <v>2017</v>
      </c>
      <c r="C2371" s="5">
        <v>10</v>
      </c>
      <c r="D2371" s="5">
        <v>26</v>
      </c>
      <c r="E2371">
        <v>4</v>
      </c>
      <c r="F2371" s="5">
        <v>14</v>
      </c>
      <c r="G2371" s="5">
        <v>42</v>
      </c>
      <c r="H2371" s="5">
        <v>14</v>
      </c>
      <c r="I2371" s="15">
        <v>3.6126620370370301</v>
      </c>
      <c r="J2371" s="8">
        <v>-500</v>
      </c>
      <c r="K2371" t="s">
        <v>19</v>
      </c>
      <c r="L2371" s="4">
        <v>40.700000000000003</v>
      </c>
      <c r="M2371" s="10">
        <v>5596070.7000000002</v>
      </c>
      <c r="N2371" s="10">
        <v>6555042.5999999996</v>
      </c>
    </row>
    <row r="2372" spans="1:14" x14ac:dyDescent="0.55000000000000004">
      <c r="A2372">
        <v>2370</v>
      </c>
      <c r="B2372">
        <v>2017</v>
      </c>
      <c r="C2372" s="5">
        <v>10</v>
      </c>
      <c r="D2372" s="5">
        <v>26</v>
      </c>
      <c r="E2372">
        <v>4</v>
      </c>
      <c r="F2372" s="5">
        <v>14</v>
      </c>
      <c r="G2372" s="5">
        <v>42</v>
      </c>
      <c r="H2372" s="5">
        <v>44</v>
      </c>
      <c r="I2372" s="15">
        <v>3.61300925925925</v>
      </c>
      <c r="J2372" s="8">
        <v>-500</v>
      </c>
      <c r="K2372" t="s">
        <v>19</v>
      </c>
      <c r="L2372" s="4">
        <v>40.479999999999997</v>
      </c>
      <c r="M2372" s="10">
        <v>4906326.5</v>
      </c>
      <c r="N2372" s="10">
        <v>22332683.5</v>
      </c>
    </row>
    <row r="2373" spans="1:14" x14ac:dyDescent="0.55000000000000004">
      <c r="A2373">
        <v>2371</v>
      </c>
      <c r="B2373">
        <v>2017</v>
      </c>
      <c r="C2373" s="5">
        <v>10</v>
      </c>
      <c r="D2373" s="5">
        <v>26</v>
      </c>
      <c r="E2373">
        <v>4</v>
      </c>
      <c r="F2373" s="5">
        <v>14</v>
      </c>
      <c r="G2373" s="5">
        <v>43</v>
      </c>
      <c r="H2373" s="5">
        <v>14</v>
      </c>
      <c r="I2373" s="15">
        <v>3.61335648148148</v>
      </c>
      <c r="J2373" s="8">
        <v>-500</v>
      </c>
      <c r="K2373" t="s">
        <v>19</v>
      </c>
      <c r="L2373" s="4">
        <v>29.38</v>
      </c>
      <c r="M2373" s="10">
        <v>4853028.0999999996</v>
      </c>
      <c r="N2373" s="10">
        <v>20416530.100000001</v>
      </c>
    </row>
    <row r="2374" spans="1:14" x14ac:dyDescent="0.55000000000000004">
      <c r="A2374">
        <v>2372</v>
      </c>
      <c r="B2374">
        <v>2017</v>
      </c>
      <c r="C2374" s="5">
        <v>10</v>
      </c>
      <c r="D2374" s="5">
        <v>26</v>
      </c>
      <c r="E2374">
        <v>4</v>
      </c>
      <c r="F2374" s="5">
        <v>14</v>
      </c>
      <c r="G2374" s="5">
        <v>43</v>
      </c>
      <c r="H2374" s="5">
        <v>44</v>
      </c>
      <c r="I2374" s="15">
        <v>3.6137037037036999</v>
      </c>
      <c r="J2374" s="8">
        <v>-500</v>
      </c>
      <c r="K2374" t="s">
        <v>19</v>
      </c>
      <c r="L2374" s="4">
        <v>34.14</v>
      </c>
      <c r="M2374" s="10">
        <v>4263782.7</v>
      </c>
      <c r="N2374" s="10">
        <v>23528745</v>
      </c>
    </row>
    <row r="2375" spans="1:14" x14ac:dyDescent="0.55000000000000004">
      <c r="A2375">
        <v>2373</v>
      </c>
      <c r="B2375">
        <v>2017</v>
      </c>
      <c r="C2375" s="5">
        <v>10</v>
      </c>
      <c r="D2375" s="5">
        <v>26</v>
      </c>
      <c r="E2375">
        <v>4</v>
      </c>
      <c r="F2375" s="5">
        <v>14</v>
      </c>
      <c r="G2375" s="5">
        <v>44</v>
      </c>
      <c r="H2375" s="5">
        <v>14</v>
      </c>
      <c r="I2375" s="15">
        <v>3.6140509259259201</v>
      </c>
      <c r="J2375" s="8">
        <v>-500</v>
      </c>
      <c r="K2375" t="s">
        <v>19</v>
      </c>
      <c r="L2375" s="4">
        <v>43.67</v>
      </c>
      <c r="M2375" s="10">
        <v>7280341.2999999998</v>
      </c>
      <c r="N2375" s="10">
        <v>18317024.199999999</v>
      </c>
    </row>
    <row r="2376" spans="1:14" x14ac:dyDescent="0.55000000000000004">
      <c r="A2376">
        <v>2374</v>
      </c>
      <c r="B2376">
        <v>2017</v>
      </c>
      <c r="C2376" s="5">
        <v>10</v>
      </c>
      <c r="D2376" s="5">
        <v>26</v>
      </c>
      <c r="E2376">
        <v>4</v>
      </c>
      <c r="F2376" s="5">
        <v>14</v>
      </c>
      <c r="G2376" s="5">
        <v>44</v>
      </c>
      <c r="H2376" s="5">
        <v>44</v>
      </c>
      <c r="I2376" s="15">
        <v>3.61439814814814</v>
      </c>
      <c r="J2376" s="8">
        <v>-500</v>
      </c>
      <c r="K2376" t="s">
        <v>19</v>
      </c>
      <c r="L2376" s="4">
        <v>29.88</v>
      </c>
      <c r="M2376" s="10">
        <v>5925977.0999999996</v>
      </c>
      <c r="N2376" s="10">
        <v>2138158</v>
      </c>
    </row>
    <row r="2377" spans="1:14" x14ac:dyDescent="0.55000000000000004">
      <c r="A2377">
        <v>2375</v>
      </c>
      <c r="B2377">
        <v>2017</v>
      </c>
      <c r="C2377" s="5">
        <v>10</v>
      </c>
      <c r="D2377" s="5">
        <v>26</v>
      </c>
      <c r="E2377">
        <v>4</v>
      </c>
      <c r="F2377" s="5">
        <v>14</v>
      </c>
      <c r="G2377" s="5">
        <v>45</v>
      </c>
      <c r="H2377" s="5">
        <v>14</v>
      </c>
      <c r="I2377" s="15">
        <v>3.61474537037037</v>
      </c>
      <c r="J2377" s="8">
        <v>-500</v>
      </c>
      <c r="K2377" t="s">
        <v>19</v>
      </c>
      <c r="L2377" s="4">
        <v>42.84</v>
      </c>
      <c r="M2377" s="10">
        <v>5346857.0999999996</v>
      </c>
      <c r="N2377" s="10">
        <v>17703438</v>
      </c>
    </row>
    <row r="2378" spans="1:14" x14ac:dyDescent="0.55000000000000004">
      <c r="A2378">
        <v>2376</v>
      </c>
      <c r="B2378">
        <v>2017</v>
      </c>
      <c r="C2378" s="5">
        <v>10</v>
      </c>
      <c r="D2378" s="5">
        <v>26</v>
      </c>
      <c r="E2378">
        <v>4</v>
      </c>
      <c r="F2378" s="5">
        <v>14</v>
      </c>
      <c r="G2378" s="5">
        <v>45</v>
      </c>
      <c r="H2378" s="5">
        <v>44</v>
      </c>
      <c r="I2378" s="15">
        <v>3.6150925925925899</v>
      </c>
      <c r="J2378" s="8">
        <v>-500</v>
      </c>
      <c r="K2378" t="s">
        <v>19</v>
      </c>
      <c r="L2378" s="4">
        <v>71.900000000000006</v>
      </c>
      <c r="M2378" s="10">
        <v>5024940.5999999996</v>
      </c>
      <c r="N2378" s="10">
        <v>17665411.199999999</v>
      </c>
    </row>
    <row r="2379" spans="1:14" x14ac:dyDescent="0.55000000000000004">
      <c r="A2379">
        <v>2377</v>
      </c>
      <c r="B2379">
        <v>2017</v>
      </c>
      <c r="C2379" s="5">
        <v>10</v>
      </c>
      <c r="D2379" s="5">
        <v>26</v>
      </c>
      <c r="E2379">
        <v>4</v>
      </c>
      <c r="F2379" s="5">
        <v>14</v>
      </c>
      <c r="G2379" s="5">
        <v>46</v>
      </c>
      <c r="H2379" s="5">
        <v>14</v>
      </c>
      <c r="I2379" s="15">
        <v>3.6154398148148101</v>
      </c>
      <c r="J2379" s="8">
        <v>-500</v>
      </c>
      <c r="K2379" t="s">
        <v>19</v>
      </c>
      <c r="L2379" s="4">
        <v>31.71</v>
      </c>
      <c r="M2379" s="10">
        <v>4047533.3</v>
      </c>
      <c r="N2379" s="10">
        <v>17098964.600000001</v>
      </c>
    </row>
    <row r="2380" spans="1:14" x14ac:dyDescent="0.55000000000000004">
      <c r="A2380">
        <v>2378</v>
      </c>
      <c r="B2380">
        <v>2017</v>
      </c>
      <c r="C2380" s="5">
        <v>10</v>
      </c>
      <c r="D2380" s="5">
        <v>26</v>
      </c>
      <c r="E2380">
        <v>4</v>
      </c>
      <c r="F2380" s="5">
        <v>14</v>
      </c>
      <c r="G2380" s="5">
        <v>46</v>
      </c>
      <c r="H2380" s="5">
        <v>44</v>
      </c>
      <c r="I2380" s="15">
        <v>3.61578703703703</v>
      </c>
      <c r="J2380" s="8">
        <v>-500</v>
      </c>
      <c r="K2380" t="s">
        <v>19</v>
      </c>
      <c r="L2380" s="4">
        <v>44.97</v>
      </c>
      <c r="M2380" s="10">
        <v>5796835.5</v>
      </c>
      <c r="N2380" s="10">
        <v>5087239.5</v>
      </c>
    </row>
    <row r="2381" spans="1:14" x14ac:dyDescent="0.55000000000000004">
      <c r="A2381">
        <v>2379</v>
      </c>
      <c r="B2381">
        <v>2017</v>
      </c>
      <c r="C2381" s="5">
        <v>10</v>
      </c>
      <c r="D2381" s="5">
        <v>26</v>
      </c>
      <c r="E2381">
        <v>4</v>
      </c>
      <c r="F2381" s="5">
        <v>14</v>
      </c>
      <c r="G2381" s="5">
        <v>47</v>
      </c>
      <c r="H2381" s="5">
        <v>14</v>
      </c>
      <c r="I2381" s="15">
        <v>3.6161342592592498</v>
      </c>
      <c r="J2381" s="8">
        <v>-500</v>
      </c>
      <c r="K2381" t="s">
        <v>19</v>
      </c>
      <c r="L2381" s="4">
        <v>30.29</v>
      </c>
      <c r="M2381" s="10">
        <v>3979370.4</v>
      </c>
      <c r="N2381" s="10">
        <v>20002855.600000001</v>
      </c>
    </row>
    <row r="2382" spans="1:14" x14ac:dyDescent="0.55000000000000004">
      <c r="A2382">
        <v>2380</v>
      </c>
      <c r="B2382">
        <v>2017</v>
      </c>
      <c r="C2382" s="5">
        <v>10</v>
      </c>
      <c r="D2382" s="5">
        <v>26</v>
      </c>
      <c r="E2382">
        <v>4</v>
      </c>
      <c r="F2382" s="5">
        <v>14</v>
      </c>
      <c r="G2382" s="5">
        <v>47</v>
      </c>
      <c r="H2382" s="5">
        <v>44</v>
      </c>
      <c r="I2382" s="15">
        <v>3.6164814814814799</v>
      </c>
      <c r="J2382" s="8">
        <v>-500</v>
      </c>
      <c r="K2382" t="s">
        <v>19</v>
      </c>
      <c r="L2382" s="4">
        <v>30.86</v>
      </c>
      <c r="M2382" s="10">
        <v>9973389.6999999993</v>
      </c>
      <c r="N2382" s="10">
        <v>15924405.6</v>
      </c>
    </row>
    <row r="2383" spans="1:14" x14ac:dyDescent="0.55000000000000004">
      <c r="A2383">
        <v>2381</v>
      </c>
      <c r="B2383">
        <v>2017</v>
      </c>
      <c r="C2383" s="5">
        <v>10</v>
      </c>
      <c r="D2383" s="5">
        <v>26</v>
      </c>
      <c r="E2383">
        <v>4</v>
      </c>
      <c r="F2383" s="5">
        <v>14</v>
      </c>
      <c r="G2383" s="5">
        <v>48</v>
      </c>
      <c r="H2383" s="5">
        <v>14</v>
      </c>
      <c r="I2383" s="15">
        <v>3.6168287037037001</v>
      </c>
      <c r="J2383" s="8">
        <v>-500</v>
      </c>
      <c r="K2383" t="s">
        <v>19</v>
      </c>
      <c r="L2383" s="4">
        <v>35.32</v>
      </c>
      <c r="M2383" s="10">
        <v>4147082.5</v>
      </c>
      <c r="N2383" s="10">
        <v>14390976.6</v>
      </c>
    </row>
    <row r="2384" spans="1:14" x14ac:dyDescent="0.55000000000000004">
      <c r="A2384">
        <v>2382</v>
      </c>
      <c r="B2384">
        <v>2017</v>
      </c>
      <c r="C2384" s="5">
        <v>10</v>
      </c>
      <c r="D2384" s="5">
        <v>26</v>
      </c>
      <c r="E2384">
        <v>4</v>
      </c>
      <c r="F2384" s="5">
        <v>14</v>
      </c>
      <c r="G2384" s="5">
        <v>48</v>
      </c>
      <c r="H2384" s="5">
        <v>44</v>
      </c>
      <c r="I2384" s="15">
        <v>3.61717592592592</v>
      </c>
      <c r="J2384" s="8">
        <v>-500</v>
      </c>
      <c r="K2384" t="s">
        <v>19</v>
      </c>
      <c r="L2384" s="4">
        <v>45.35</v>
      </c>
      <c r="M2384" s="10">
        <v>5772399.5999999996</v>
      </c>
      <c r="N2384" s="10">
        <v>5139112.0999999996</v>
      </c>
    </row>
    <row r="2385" spans="1:14" x14ac:dyDescent="0.55000000000000004">
      <c r="A2385">
        <v>2383</v>
      </c>
      <c r="B2385">
        <v>2017</v>
      </c>
      <c r="C2385" s="5">
        <v>10</v>
      </c>
      <c r="D2385" s="5">
        <v>26</v>
      </c>
      <c r="E2385">
        <v>4</v>
      </c>
      <c r="F2385" s="5">
        <v>14</v>
      </c>
      <c r="G2385" s="5">
        <v>49</v>
      </c>
      <c r="H2385" s="5">
        <v>14</v>
      </c>
      <c r="I2385" s="15">
        <v>3.6175231481481398</v>
      </c>
      <c r="J2385" s="8">
        <v>-500</v>
      </c>
      <c r="K2385" t="s">
        <v>19</v>
      </c>
      <c r="L2385" s="4">
        <v>35.950000000000003</v>
      </c>
      <c r="M2385" s="10">
        <v>4850159</v>
      </c>
      <c r="N2385" s="10">
        <v>22721793.600000001</v>
      </c>
    </row>
    <row r="2386" spans="1:14" x14ac:dyDescent="0.55000000000000004">
      <c r="A2386">
        <v>2384</v>
      </c>
      <c r="B2386">
        <v>2017</v>
      </c>
      <c r="C2386" s="5">
        <v>10</v>
      </c>
      <c r="D2386" s="5">
        <v>26</v>
      </c>
      <c r="E2386">
        <v>4</v>
      </c>
      <c r="F2386" s="5">
        <v>14</v>
      </c>
      <c r="G2386" s="5">
        <v>49</v>
      </c>
      <c r="H2386" s="5">
        <v>44</v>
      </c>
      <c r="I2386" s="15">
        <v>3.6178703703703698</v>
      </c>
      <c r="J2386" s="8">
        <v>-500</v>
      </c>
      <c r="K2386" t="s">
        <v>19</v>
      </c>
      <c r="L2386" s="4">
        <v>41.24</v>
      </c>
      <c r="M2386" s="10">
        <v>5719798.5999999996</v>
      </c>
      <c r="N2386" s="10">
        <v>6616366.5999999996</v>
      </c>
    </row>
    <row r="2387" spans="1:14" x14ac:dyDescent="0.55000000000000004">
      <c r="A2387">
        <v>2385</v>
      </c>
      <c r="B2387">
        <v>2017</v>
      </c>
      <c r="C2387" s="5">
        <v>10</v>
      </c>
      <c r="D2387" s="5">
        <v>26</v>
      </c>
      <c r="E2387">
        <v>4</v>
      </c>
      <c r="F2387" s="5">
        <v>14</v>
      </c>
      <c r="G2387" s="5">
        <v>50</v>
      </c>
      <c r="H2387" s="5">
        <v>14</v>
      </c>
      <c r="I2387" s="15">
        <v>3.6182175925925901</v>
      </c>
      <c r="J2387" s="8">
        <v>-500</v>
      </c>
      <c r="K2387" t="s">
        <v>19</v>
      </c>
      <c r="L2387" s="4">
        <v>28.15</v>
      </c>
      <c r="M2387" s="10">
        <v>5284032.3</v>
      </c>
      <c r="N2387" s="10">
        <v>11456985.300000001</v>
      </c>
    </row>
    <row r="2388" spans="1:14" x14ac:dyDescent="0.55000000000000004">
      <c r="A2388">
        <v>2386</v>
      </c>
      <c r="B2388">
        <v>2017</v>
      </c>
      <c r="C2388" s="5">
        <v>10</v>
      </c>
      <c r="D2388" s="5">
        <v>26</v>
      </c>
      <c r="E2388">
        <v>4</v>
      </c>
      <c r="F2388" s="5">
        <v>14</v>
      </c>
      <c r="G2388" s="5">
        <v>50</v>
      </c>
      <c r="H2388" s="5">
        <v>44</v>
      </c>
      <c r="I2388" s="15">
        <v>3.61856481481481</v>
      </c>
      <c r="J2388" s="8">
        <v>-500</v>
      </c>
      <c r="K2388" t="s">
        <v>19</v>
      </c>
      <c r="L2388" s="4">
        <v>42.76</v>
      </c>
      <c r="M2388" s="10">
        <v>5630622</v>
      </c>
      <c r="N2388" s="10">
        <v>4875208</v>
      </c>
    </row>
    <row r="2389" spans="1:14" x14ac:dyDescent="0.55000000000000004">
      <c r="A2389">
        <v>2387</v>
      </c>
      <c r="B2389">
        <v>2017</v>
      </c>
      <c r="C2389" s="5">
        <v>10</v>
      </c>
      <c r="D2389" s="5">
        <v>26</v>
      </c>
      <c r="E2389">
        <v>4</v>
      </c>
      <c r="F2389" s="5">
        <v>14</v>
      </c>
      <c r="G2389" s="5">
        <v>51</v>
      </c>
      <c r="H2389" s="5">
        <v>14</v>
      </c>
      <c r="I2389" s="15">
        <v>3.6189120370370298</v>
      </c>
      <c r="J2389" s="8">
        <v>-500</v>
      </c>
      <c r="K2389" t="s">
        <v>19</v>
      </c>
      <c r="L2389" s="4">
        <v>41.64</v>
      </c>
      <c r="M2389" s="10">
        <v>8773511.5999999996</v>
      </c>
      <c r="N2389" s="10">
        <v>16920014.399999999</v>
      </c>
    </row>
    <row r="2390" spans="1:14" x14ac:dyDescent="0.55000000000000004">
      <c r="A2390">
        <v>2388</v>
      </c>
      <c r="B2390">
        <v>2017</v>
      </c>
      <c r="C2390" s="5">
        <v>10</v>
      </c>
      <c r="D2390" s="5">
        <v>26</v>
      </c>
      <c r="E2390">
        <v>4</v>
      </c>
      <c r="F2390" s="5">
        <v>14</v>
      </c>
      <c r="G2390" s="5">
        <v>51</v>
      </c>
      <c r="H2390" s="5">
        <v>44</v>
      </c>
      <c r="I2390" s="15">
        <v>3.6192592592592501</v>
      </c>
      <c r="J2390" s="8">
        <v>-500</v>
      </c>
      <c r="K2390" t="s">
        <v>19</v>
      </c>
      <c r="L2390" s="4">
        <v>42.71</v>
      </c>
      <c r="M2390" s="10">
        <v>7110750.9000000004</v>
      </c>
      <c r="N2390" s="10">
        <v>23157597.699999999</v>
      </c>
    </row>
    <row r="2391" spans="1:14" x14ac:dyDescent="0.55000000000000004">
      <c r="A2391">
        <v>2389</v>
      </c>
      <c r="B2391">
        <v>2017</v>
      </c>
      <c r="C2391" s="5">
        <v>10</v>
      </c>
      <c r="D2391" s="5">
        <v>26</v>
      </c>
      <c r="E2391">
        <v>4</v>
      </c>
      <c r="F2391" s="5">
        <v>14</v>
      </c>
      <c r="G2391" s="5">
        <v>52</v>
      </c>
      <c r="H2391" s="5">
        <v>14</v>
      </c>
      <c r="I2391" s="15">
        <v>3.6196064814814801</v>
      </c>
      <c r="J2391" s="8">
        <v>-500</v>
      </c>
      <c r="K2391" t="s">
        <v>19</v>
      </c>
      <c r="L2391" s="4">
        <v>30.54</v>
      </c>
      <c r="M2391" s="10">
        <v>8108364.7999999998</v>
      </c>
      <c r="N2391" s="10">
        <v>25864800</v>
      </c>
    </row>
    <row r="2392" spans="1:14" x14ac:dyDescent="0.55000000000000004">
      <c r="A2392">
        <v>2390</v>
      </c>
      <c r="B2392">
        <v>2017</v>
      </c>
      <c r="C2392" s="5">
        <v>10</v>
      </c>
      <c r="D2392" s="5">
        <v>26</v>
      </c>
      <c r="E2392">
        <v>4</v>
      </c>
      <c r="F2392" s="5">
        <v>14</v>
      </c>
      <c r="G2392" s="5">
        <v>52</v>
      </c>
      <c r="H2392" s="5">
        <v>44</v>
      </c>
      <c r="I2392" s="15">
        <v>3.6199537037037</v>
      </c>
      <c r="J2392" s="8">
        <v>-500</v>
      </c>
      <c r="K2392" t="s">
        <v>19</v>
      </c>
      <c r="L2392" s="4">
        <v>35.11</v>
      </c>
      <c r="M2392" s="10">
        <v>5697085</v>
      </c>
      <c r="N2392" s="10">
        <v>4404361.3</v>
      </c>
    </row>
    <row r="2393" spans="1:14" x14ac:dyDescent="0.55000000000000004">
      <c r="A2393">
        <v>2391</v>
      </c>
      <c r="B2393">
        <v>2017</v>
      </c>
      <c r="C2393" s="5">
        <v>10</v>
      </c>
      <c r="D2393" s="5">
        <v>26</v>
      </c>
      <c r="E2393">
        <v>4</v>
      </c>
      <c r="F2393" s="5">
        <v>14</v>
      </c>
      <c r="G2393" s="5">
        <v>53</v>
      </c>
      <c r="H2393" s="5">
        <v>14</v>
      </c>
      <c r="I2393" s="15">
        <v>3.6203009259259198</v>
      </c>
      <c r="J2393" s="8">
        <v>-500</v>
      </c>
      <c r="K2393" t="s">
        <v>19</v>
      </c>
      <c r="L2393" s="4">
        <v>45.46</v>
      </c>
      <c r="M2393" s="10">
        <v>4309489.3</v>
      </c>
      <c r="N2393" s="10">
        <v>25743207</v>
      </c>
    </row>
    <row r="2394" spans="1:14" x14ac:dyDescent="0.55000000000000004">
      <c r="A2394">
        <v>2392</v>
      </c>
      <c r="B2394">
        <v>2017</v>
      </c>
      <c r="C2394" s="5">
        <v>10</v>
      </c>
      <c r="D2394" s="5">
        <v>26</v>
      </c>
      <c r="E2394">
        <v>4</v>
      </c>
      <c r="F2394" s="5">
        <v>14</v>
      </c>
      <c r="G2394" s="5">
        <v>53</v>
      </c>
      <c r="H2394" s="5">
        <v>44</v>
      </c>
      <c r="I2394" s="15">
        <v>3.6206481481481401</v>
      </c>
      <c r="J2394" s="8">
        <v>-500</v>
      </c>
      <c r="K2394" t="s">
        <v>19</v>
      </c>
      <c r="L2394" s="4">
        <v>29.07</v>
      </c>
      <c r="M2394" s="10">
        <v>7195293.7000000002</v>
      </c>
      <c r="N2394" s="10">
        <v>24277043.699999999</v>
      </c>
    </row>
    <row r="2395" spans="1:14" x14ac:dyDescent="0.55000000000000004">
      <c r="A2395">
        <v>2393</v>
      </c>
      <c r="B2395">
        <v>2017</v>
      </c>
      <c r="C2395" s="5">
        <v>10</v>
      </c>
      <c r="D2395" s="5">
        <v>26</v>
      </c>
      <c r="E2395">
        <v>4</v>
      </c>
      <c r="F2395" s="5">
        <v>14</v>
      </c>
      <c r="G2395" s="5">
        <v>54</v>
      </c>
      <c r="H2395" s="5">
        <v>14</v>
      </c>
      <c r="I2395" s="15">
        <v>3.6209953703703701</v>
      </c>
      <c r="J2395" s="8">
        <v>-500</v>
      </c>
      <c r="K2395" t="s">
        <v>19</v>
      </c>
      <c r="L2395" s="4">
        <v>32.56</v>
      </c>
      <c r="M2395" s="10">
        <v>6031409</v>
      </c>
      <c r="N2395" s="10">
        <v>17488958.300000001</v>
      </c>
    </row>
    <row r="2396" spans="1:14" x14ac:dyDescent="0.55000000000000004">
      <c r="A2396">
        <v>2394</v>
      </c>
      <c r="B2396">
        <v>2017</v>
      </c>
      <c r="C2396" s="5">
        <v>10</v>
      </c>
      <c r="D2396" s="5">
        <v>26</v>
      </c>
      <c r="E2396">
        <v>4</v>
      </c>
      <c r="F2396" s="5">
        <v>14</v>
      </c>
      <c r="G2396" s="5">
        <v>54</v>
      </c>
      <c r="H2396" s="5">
        <v>44</v>
      </c>
      <c r="I2396" s="15">
        <v>3.6213425925925899</v>
      </c>
      <c r="J2396" s="8">
        <v>-500</v>
      </c>
      <c r="K2396" t="s">
        <v>19</v>
      </c>
      <c r="L2396" s="4">
        <v>38.54</v>
      </c>
      <c r="M2396" s="10">
        <v>4073015.5</v>
      </c>
      <c r="N2396" s="10">
        <v>20260200.699999999</v>
      </c>
    </row>
    <row r="2397" spans="1:14" x14ac:dyDescent="0.55000000000000004">
      <c r="A2397">
        <v>2395</v>
      </c>
      <c r="B2397">
        <v>2017</v>
      </c>
      <c r="C2397" s="5">
        <v>10</v>
      </c>
      <c r="D2397" s="5">
        <v>26</v>
      </c>
      <c r="E2397">
        <v>4</v>
      </c>
      <c r="F2397" s="5">
        <v>14</v>
      </c>
      <c r="G2397" s="5">
        <v>55</v>
      </c>
      <c r="H2397" s="5">
        <v>14</v>
      </c>
      <c r="I2397" s="15">
        <v>3.6216898148148098</v>
      </c>
      <c r="J2397" s="8">
        <v>-500</v>
      </c>
      <c r="K2397" t="s">
        <v>19</v>
      </c>
      <c r="L2397" s="4">
        <v>41.47</v>
      </c>
      <c r="M2397" s="10">
        <v>6819238.4000000004</v>
      </c>
      <c r="N2397" s="10">
        <v>17599504.100000001</v>
      </c>
    </row>
    <row r="2398" spans="1:14" x14ac:dyDescent="0.55000000000000004">
      <c r="A2398">
        <v>2396</v>
      </c>
      <c r="B2398">
        <v>2017</v>
      </c>
      <c r="C2398" s="5">
        <v>10</v>
      </c>
      <c r="D2398" s="5">
        <v>26</v>
      </c>
      <c r="E2398">
        <v>4</v>
      </c>
      <c r="F2398" s="5">
        <v>14</v>
      </c>
      <c r="G2398" s="5">
        <v>55</v>
      </c>
      <c r="H2398" s="5">
        <v>44</v>
      </c>
      <c r="I2398" s="15">
        <v>3.6220370370370301</v>
      </c>
      <c r="J2398" s="8">
        <v>-500</v>
      </c>
      <c r="K2398" t="s">
        <v>19</v>
      </c>
      <c r="L2398" s="4">
        <v>32.340000000000003</v>
      </c>
      <c r="M2398" s="10">
        <v>6052788.9000000004</v>
      </c>
      <c r="N2398" s="10">
        <v>20207357.800000001</v>
      </c>
    </row>
    <row r="2399" spans="1:14" x14ac:dyDescent="0.55000000000000004">
      <c r="A2399">
        <v>2397</v>
      </c>
      <c r="B2399">
        <v>2017</v>
      </c>
      <c r="C2399" s="5">
        <v>10</v>
      </c>
      <c r="D2399" s="5">
        <v>26</v>
      </c>
      <c r="E2399">
        <v>4</v>
      </c>
      <c r="F2399" s="5">
        <v>14</v>
      </c>
      <c r="G2399" s="5">
        <v>56</v>
      </c>
      <c r="H2399" s="5">
        <v>14</v>
      </c>
      <c r="I2399" s="15">
        <v>3.6223842592592499</v>
      </c>
      <c r="J2399" s="8">
        <v>-500</v>
      </c>
      <c r="K2399" t="s">
        <v>19</v>
      </c>
      <c r="L2399" s="4">
        <v>38.270000000000003</v>
      </c>
      <c r="M2399" s="10">
        <v>8122930.5</v>
      </c>
      <c r="N2399" s="10">
        <v>10707142.300000001</v>
      </c>
    </row>
    <row r="2400" spans="1:14" x14ac:dyDescent="0.55000000000000004">
      <c r="A2400">
        <v>2398</v>
      </c>
      <c r="B2400">
        <v>2017</v>
      </c>
      <c r="C2400" s="5">
        <v>10</v>
      </c>
      <c r="D2400" s="5">
        <v>26</v>
      </c>
      <c r="E2400">
        <v>4</v>
      </c>
      <c r="F2400" s="5">
        <v>14</v>
      </c>
      <c r="G2400" s="5">
        <v>56</v>
      </c>
      <c r="H2400" s="5">
        <v>44</v>
      </c>
      <c r="I2400" s="15">
        <v>3.6227314814814799</v>
      </c>
      <c r="J2400" s="8">
        <v>-500</v>
      </c>
      <c r="K2400" t="s">
        <v>19</v>
      </c>
      <c r="L2400" s="4">
        <v>40.03</v>
      </c>
      <c r="M2400" s="10">
        <v>4728041.5999999996</v>
      </c>
      <c r="N2400" s="10">
        <v>19605593.5</v>
      </c>
    </row>
    <row r="2401" spans="1:14" x14ac:dyDescent="0.55000000000000004">
      <c r="A2401">
        <v>2399</v>
      </c>
      <c r="B2401">
        <v>2017</v>
      </c>
      <c r="C2401" s="5">
        <v>10</v>
      </c>
      <c r="D2401" s="5">
        <v>26</v>
      </c>
      <c r="E2401">
        <v>4</v>
      </c>
      <c r="F2401" s="5">
        <v>14</v>
      </c>
      <c r="G2401" s="5">
        <v>57</v>
      </c>
      <c r="H2401" s="5">
        <v>14</v>
      </c>
      <c r="I2401" s="15">
        <v>3.6230787037037002</v>
      </c>
      <c r="J2401" s="8">
        <v>-500</v>
      </c>
      <c r="K2401" t="s">
        <v>19</v>
      </c>
      <c r="L2401" s="4">
        <v>28.55</v>
      </c>
      <c r="M2401" s="10">
        <v>6979221.0999999996</v>
      </c>
      <c r="N2401" s="10">
        <v>21198182.199999999</v>
      </c>
    </row>
    <row r="2402" spans="1:14" x14ac:dyDescent="0.55000000000000004">
      <c r="A2402">
        <v>2400</v>
      </c>
      <c r="B2402">
        <v>2017</v>
      </c>
      <c r="C2402" s="5">
        <v>10</v>
      </c>
      <c r="D2402" s="5">
        <v>26</v>
      </c>
      <c r="E2402">
        <v>4</v>
      </c>
      <c r="F2402" s="5">
        <v>14</v>
      </c>
      <c r="G2402" s="5">
        <v>57</v>
      </c>
      <c r="H2402" s="5">
        <v>44</v>
      </c>
      <c r="I2402" s="15">
        <v>3.6234259259259201</v>
      </c>
      <c r="J2402" s="8">
        <v>-500</v>
      </c>
      <c r="K2402" t="s">
        <v>19</v>
      </c>
      <c r="L2402" s="4">
        <v>28.35</v>
      </c>
      <c r="M2402" s="10">
        <v>8000804.0999999996</v>
      </c>
      <c r="N2402" s="10">
        <v>18860880.5</v>
      </c>
    </row>
    <row r="2403" spans="1:14" x14ac:dyDescent="0.55000000000000004">
      <c r="A2403">
        <v>2401</v>
      </c>
      <c r="B2403">
        <v>2017</v>
      </c>
      <c r="C2403" s="5">
        <v>10</v>
      </c>
      <c r="D2403" s="5">
        <v>26</v>
      </c>
      <c r="E2403">
        <v>4</v>
      </c>
      <c r="F2403" s="5">
        <v>14</v>
      </c>
      <c r="G2403" s="5">
        <v>58</v>
      </c>
      <c r="H2403" s="5">
        <v>14</v>
      </c>
      <c r="I2403" s="15">
        <v>3.6237731481481399</v>
      </c>
      <c r="J2403" s="8">
        <v>-500</v>
      </c>
      <c r="K2403" t="s">
        <v>19</v>
      </c>
      <c r="L2403" s="4">
        <v>42.33</v>
      </c>
      <c r="M2403" s="10">
        <v>7405199.5</v>
      </c>
      <c r="N2403" s="10">
        <v>22414218.100000001</v>
      </c>
    </row>
    <row r="2404" spans="1:14" x14ac:dyDescent="0.55000000000000004">
      <c r="A2404">
        <v>2402</v>
      </c>
      <c r="B2404">
        <v>2017</v>
      </c>
      <c r="C2404" s="5">
        <v>10</v>
      </c>
      <c r="D2404" s="5">
        <v>26</v>
      </c>
      <c r="E2404">
        <v>4</v>
      </c>
      <c r="F2404" s="5">
        <v>14</v>
      </c>
      <c r="G2404" s="5">
        <v>58</v>
      </c>
      <c r="H2404" s="5">
        <v>44</v>
      </c>
      <c r="I2404" s="15">
        <v>3.6241203703703699</v>
      </c>
      <c r="J2404" s="8">
        <v>-500</v>
      </c>
      <c r="K2404" t="s">
        <v>19</v>
      </c>
      <c r="L2404" s="4">
        <v>40.08</v>
      </c>
      <c r="M2404" s="10">
        <v>9159327.5999999996</v>
      </c>
      <c r="N2404" s="10">
        <v>21242371.899999999</v>
      </c>
    </row>
    <row r="2405" spans="1:14" x14ac:dyDescent="0.55000000000000004">
      <c r="A2405">
        <v>2403</v>
      </c>
      <c r="B2405">
        <v>2017</v>
      </c>
      <c r="C2405" s="5">
        <v>10</v>
      </c>
      <c r="D2405" s="5">
        <v>26</v>
      </c>
      <c r="E2405">
        <v>4</v>
      </c>
      <c r="F2405" s="5">
        <v>14</v>
      </c>
      <c r="G2405" s="5">
        <v>59</v>
      </c>
      <c r="H2405" s="5">
        <v>14</v>
      </c>
      <c r="I2405" s="15">
        <v>3.6244675925925902</v>
      </c>
      <c r="J2405" s="8">
        <v>-500</v>
      </c>
      <c r="K2405" t="s">
        <v>19</v>
      </c>
      <c r="L2405" s="4">
        <v>40.22</v>
      </c>
      <c r="M2405" s="10">
        <v>9073079.3000000007</v>
      </c>
      <c r="N2405" s="10">
        <v>22208231.600000001</v>
      </c>
    </row>
    <row r="2406" spans="1:14" x14ac:dyDescent="0.55000000000000004">
      <c r="A2406">
        <v>2404</v>
      </c>
      <c r="B2406">
        <v>2017</v>
      </c>
      <c r="C2406" s="5">
        <v>10</v>
      </c>
      <c r="D2406" s="5">
        <v>26</v>
      </c>
      <c r="E2406">
        <v>4</v>
      </c>
      <c r="F2406" s="5">
        <v>14</v>
      </c>
      <c r="G2406" s="5">
        <v>59</v>
      </c>
      <c r="H2406" s="5">
        <v>44</v>
      </c>
      <c r="I2406" s="15">
        <v>3.62481481481481</v>
      </c>
      <c r="J2406" s="8">
        <v>-500</v>
      </c>
      <c r="K2406" t="s">
        <v>19</v>
      </c>
      <c r="L2406" s="4">
        <v>28.12</v>
      </c>
      <c r="M2406" s="10">
        <v>5349530.2</v>
      </c>
      <c r="N2406" s="10">
        <v>5285879</v>
      </c>
    </row>
    <row r="2407" spans="1:14" x14ac:dyDescent="0.55000000000000004">
      <c r="A2407">
        <v>2405</v>
      </c>
      <c r="B2407">
        <v>2017</v>
      </c>
      <c r="C2407" s="5">
        <v>10</v>
      </c>
      <c r="D2407" s="5">
        <v>26</v>
      </c>
      <c r="E2407">
        <v>4</v>
      </c>
      <c r="F2407" s="5">
        <v>15</v>
      </c>
      <c r="G2407" s="5">
        <v>0</v>
      </c>
      <c r="H2407" s="5">
        <v>14</v>
      </c>
      <c r="I2407" s="15">
        <v>3.6251620370370299</v>
      </c>
      <c r="J2407" s="8">
        <v>-500</v>
      </c>
      <c r="K2407" t="s">
        <v>19</v>
      </c>
      <c r="L2407" s="4">
        <v>37.840000000000003</v>
      </c>
      <c r="M2407" s="10">
        <v>4673381.7</v>
      </c>
      <c r="N2407" s="10">
        <v>20538847.100000001</v>
      </c>
    </row>
    <row r="2408" spans="1:14" x14ac:dyDescent="0.55000000000000004">
      <c r="A2408">
        <v>2406</v>
      </c>
      <c r="B2408">
        <v>2017</v>
      </c>
      <c r="C2408" s="5">
        <v>10</v>
      </c>
      <c r="D2408" s="5">
        <v>26</v>
      </c>
      <c r="E2408">
        <v>4</v>
      </c>
      <c r="F2408" s="5">
        <v>15</v>
      </c>
      <c r="G2408" s="5">
        <v>0</v>
      </c>
      <c r="H2408" s="5">
        <v>44</v>
      </c>
      <c r="I2408" s="15">
        <v>3.6255092592592502</v>
      </c>
      <c r="J2408" s="8">
        <v>-500</v>
      </c>
      <c r="K2408" t="s">
        <v>19</v>
      </c>
      <c r="L2408" s="4">
        <v>44.46</v>
      </c>
      <c r="M2408" s="10">
        <v>6099969.4000000004</v>
      </c>
      <c r="N2408" s="10">
        <v>25748636.899999999</v>
      </c>
    </row>
    <row r="2409" spans="1:14" x14ac:dyDescent="0.55000000000000004">
      <c r="A2409">
        <v>2407</v>
      </c>
      <c r="B2409">
        <v>2017</v>
      </c>
      <c r="C2409" s="5">
        <v>10</v>
      </c>
      <c r="D2409" s="5">
        <v>26</v>
      </c>
      <c r="E2409">
        <v>4</v>
      </c>
      <c r="F2409" s="5">
        <v>15</v>
      </c>
      <c r="G2409" s="5">
        <v>1</v>
      </c>
      <c r="H2409" s="5">
        <v>14</v>
      </c>
      <c r="I2409" s="15">
        <v>3.6258564814814802</v>
      </c>
      <c r="J2409" s="8">
        <v>-500</v>
      </c>
      <c r="K2409" t="s">
        <v>19</v>
      </c>
      <c r="L2409" s="4">
        <v>27.48</v>
      </c>
      <c r="M2409" s="10">
        <v>5786092.2000000002</v>
      </c>
      <c r="N2409" s="10">
        <v>21047548.199999999</v>
      </c>
    </row>
    <row r="2410" spans="1:14" x14ac:dyDescent="0.55000000000000004">
      <c r="A2410">
        <v>2408</v>
      </c>
      <c r="B2410">
        <v>2017</v>
      </c>
      <c r="C2410" s="5">
        <v>10</v>
      </c>
      <c r="D2410" s="5">
        <v>26</v>
      </c>
      <c r="E2410">
        <v>4</v>
      </c>
      <c r="F2410" s="5">
        <v>15</v>
      </c>
      <c r="G2410" s="5">
        <v>1</v>
      </c>
      <c r="H2410" s="5">
        <v>44</v>
      </c>
      <c r="I2410" s="15">
        <v>3.6262037037037</v>
      </c>
      <c r="J2410" s="8">
        <v>-500</v>
      </c>
      <c r="K2410" t="s">
        <v>19</v>
      </c>
      <c r="L2410" s="4">
        <v>40.380000000000003</v>
      </c>
      <c r="M2410" s="10">
        <v>6384679</v>
      </c>
      <c r="N2410" s="10">
        <v>9151801.3000000007</v>
      </c>
    </row>
    <row r="2411" spans="1:14" x14ac:dyDescent="0.55000000000000004">
      <c r="A2411">
        <v>2409</v>
      </c>
      <c r="B2411">
        <v>2017</v>
      </c>
      <c r="C2411" s="5">
        <v>10</v>
      </c>
      <c r="D2411" s="5">
        <v>26</v>
      </c>
      <c r="E2411">
        <v>4</v>
      </c>
      <c r="F2411" s="5">
        <v>15</v>
      </c>
      <c r="G2411" s="5">
        <v>2</v>
      </c>
      <c r="H2411" s="5">
        <v>14</v>
      </c>
      <c r="I2411" s="15">
        <v>3.6265509259259199</v>
      </c>
      <c r="J2411" s="8">
        <v>-500</v>
      </c>
      <c r="K2411" t="s">
        <v>19</v>
      </c>
      <c r="L2411" s="4">
        <v>28.39</v>
      </c>
      <c r="M2411" s="10">
        <v>5126654.8</v>
      </c>
      <c r="N2411" s="10">
        <v>11496613.6</v>
      </c>
    </row>
    <row r="2412" spans="1:14" x14ac:dyDescent="0.55000000000000004">
      <c r="A2412">
        <v>2410</v>
      </c>
      <c r="B2412">
        <v>2017</v>
      </c>
      <c r="C2412" s="5">
        <v>10</v>
      </c>
      <c r="D2412" s="5">
        <v>26</v>
      </c>
      <c r="E2412">
        <v>4</v>
      </c>
      <c r="F2412" s="5">
        <v>15</v>
      </c>
      <c r="G2412" s="5">
        <v>2</v>
      </c>
      <c r="H2412" s="5">
        <v>44</v>
      </c>
      <c r="I2412" s="15">
        <v>3.6268981481481402</v>
      </c>
      <c r="J2412" s="8">
        <v>-500</v>
      </c>
      <c r="K2412" t="s">
        <v>19</v>
      </c>
      <c r="L2412" s="4">
        <v>27.97</v>
      </c>
      <c r="M2412" s="10">
        <v>6364317.9000000004</v>
      </c>
      <c r="N2412" s="10">
        <v>19066196.5</v>
      </c>
    </row>
    <row r="2413" spans="1:14" x14ac:dyDescent="0.55000000000000004">
      <c r="A2413">
        <v>2411</v>
      </c>
      <c r="B2413">
        <v>2017</v>
      </c>
      <c r="C2413" s="5">
        <v>10</v>
      </c>
      <c r="D2413" s="5">
        <v>26</v>
      </c>
      <c r="E2413">
        <v>4</v>
      </c>
      <c r="F2413" s="5">
        <v>15</v>
      </c>
      <c r="G2413" s="5">
        <v>3</v>
      </c>
      <c r="H2413" s="5">
        <v>14</v>
      </c>
      <c r="I2413" s="15">
        <v>3.6272453703703702</v>
      </c>
      <c r="J2413" s="8">
        <v>-500</v>
      </c>
      <c r="K2413" t="s">
        <v>19</v>
      </c>
      <c r="L2413" s="4">
        <v>29.25</v>
      </c>
      <c r="M2413" s="10">
        <v>6124532.9000000004</v>
      </c>
      <c r="N2413" s="10">
        <v>21313871.899999999</v>
      </c>
    </row>
    <row r="2414" spans="1:14" x14ac:dyDescent="0.55000000000000004">
      <c r="A2414">
        <v>2412</v>
      </c>
      <c r="B2414">
        <v>2017</v>
      </c>
      <c r="C2414" s="5">
        <v>10</v>
      </c>
      <c r="D2414" s="5">
        <v>26</v>
      </c>
      <c r="E2414">
        <v>4</v>
      </c>
      <c r="F2414" s="5">
        <v>15</v>
      </c>
      <c r="G2414" s="5">
        <v>3</v>
      </c>
      <c r="H2414" s="5">
        <v>44</v>
      </c>
      <c r="I2414" s="15">
        <v>3.62759259259259</v>
      </c>
      <c r="J2414" s="8">
        <v>-500</v>
      </c>
      <c r="K2414" t="s">
        <v>19</v>
      </c>
      <c r="L2414" s="4">
        <v>27.7</v>
      </c>
      <c r="M2414" s="10">
        <v>4452461</v>
      </c>
      <c r="N2414" s="10">
        <v>20205709.699999999</v>
      </c>
    </row>
    <row r="2415" spans="1:14" x14ac:dyDescent="0.55000000000000004">
      <c r="A2415">
        <v>2413</v>
      </c>
      <c r="B2415">
        <v>2017</v>
      </c>
      <c r="C2415" s="5">
        <v>10</v>
      </c>
      <c r="D2415" s="5">
        <v>26</v>
      </c>
      <c r="E2415">
        <v>4</v>
      </c>
      <c r="F2415" s="5">
        <v>15</v>
      </c>
      <c r="G2415" s="5">
        <v>4</v>
      </c>
      <c r="H2415" s="5">
        <v>14</v>
      </c>
      <c r="I2415" s="15">
        <v>3.6279398148148099</v>
      </c>
      <c r="J2415" s="8">
        <v>-500</v>
      </c>
      <c r="K2415" t="s">
        <v>19</v>
      </c>
      <c r="L2415" s="4">
        <v>62.7</v>
      </c>
      <c r="M2415" s="10">
        <v>3999377.5</v>
      </c>
      <c r="N2415" s="10">
        <v>21745471.899999999</v>
      </c>
    </row>
    <row r="2416" spans="1:14" x14ac:dyDescent="0.55000000000000004">
      <c r="A2416">
        <v>2414</v>
      </c>
      <c r="B2416">
        <v>2017</v>
      </c>
      <c r="C2416" s="5">
        <v>10</v>
      </c>
      <c r="D2416" s="5">
        <v>26</v>
      </c>
      <c r="E2416">
        <v>4</v>
      </c>
      <c r="F2416" s="5">
        <v>15</v>
      </c>
      <c r="G2416" s="5">
        <v>4</v>
      </c>
      <c r="H2416" s="5">
        <v>44</v>
      </c>
      <c r="I2416" s="15">
        <v>3.6282870370370301</v>
      </c>
      <c r="J2416" s="8">
        <v>-500</v>
      </c>
      <c r="K2416" t="s">
        <v>19</v>
      </c>
      <c r="L2416" s="4">
        <v>41.2</v>
      </c>
      <c r="M2416" s="10">
        <v>7652939.2999999998</v>
      </c>
      <c r="N2416" s="10">
        <v>12558931.6</v>
      </c>
    </row>
    <row r="2417" spans="1:14" x14ac:dyDescent="0.55000000000000004">
      <c r="A2417">
        <v>2415</v>
      </c>
      <c r="B2417">
        <v>2017</v>
      </c>
      <c r="C2417" s="5">
        <v>10</v>
      </c>
      <c r="D2417" s="5">
        <v>26</v>
      </c>
      <c r="E2417">
        <v>4</v>
      </c>
      <c r="F2417" s="5">
        <v>15</v>
      </c>
      <c r="G2417" s="5">
        <v>5</v>
      </c>
      <c r="H2417" s="5">
        <v>14</v>
      </c>
      <c r="I2417" s="15">
        <v>3.62863425925925</v>
      </c>
      <c r="J2417" s="8">
        <v>-500</v>
      </c>
      <c r="K2417" t="s">
        <v>19</v>
      </c>
      <c r="L2417" s="4">
        <v>40.06</v>
      </c>
      <c r="M2417" s="10">
        <v>14250978</v>
      </c>
      <c r="N2417" s="10">
        <v>7948937.7000000002</v>
      </c>
    </row>
    <row r="2418" spans="1:14" x14ac:dyDescent="0.55000000000000004">
      <c r="A2418">
        <v>2416</v>
      </c>
      <c r="B2418">
        <v>2017</v>
      </c>
      <c r="C2418" s="5">
        <v>10</v>
      </c>
      <c r="D2418" s="5">
        <v>26</v>
      </c>
      <c r="E2418">
        <v>4</v>
      </c>
      <c r="F2418" s="5">
        <v>15</v>
      </c>
      <c r="G2418" s="5">
        <v>5</v>
      </c>
      <c r="H2418" s="5">
        <v>44</v>
      </c>
      <c r="I2418" s="15">
        <v>3.62898148148148</v>
      </c>
      <c r="J2418" s="8">
        <v>-500</v>
      </c>
      <c r="K2418" t="s">
        <v>19</v>
      </c>
      <c r="L2418" s="4">
        <v>31.01</v>
      </c>
      <c r="M2418" s="10">
        <v>5523402.2000000002</v>
      </c>
      <c r="N2418" s="10">
        <v>20215951.699999999</v>
      </c>
    </row>
    <row r="2419" spans="1:14" x14ac:dyDescent="0.55000000000000004">
      <c r="A2419">
        <v>2417</v>
      </c>
      <c r="B2419">
        <v>2017</v>
      </c>
      <c r="C2419" s="5">
        <v>10</v>
      </c>
      <c r="D2419" s="5">
        <v>26</v>
      </c>
      <c r="E2419">
        <v>4</v>
      </c>
      <c r="F2419" s="5">
        <v>15</v>
      </c>
      <c r="G2419" s="5">
        <v>6</v>
      </c>
      <c r="H2419" s="5">
        <v>14</v>
      </c>
      <c r="I2419" s="15">
        <v>3.6293287037036999</v>
      </c>
      <c r="J2419" s="8">
        <v>-500</v>
      </c>
      <c r="K2419" t="s">
        <v>19</v>
      </c>
      <c r="L2419" s="4">
        <v>28.8</v>
      </c>
      <c r="M2419" s="10">
        <v>8010654.5</v>
      </c>
      <c r="N2419" s="10">
        <v>27209105</v>
      </c>
    </row>
    <row r="2420" spans="1:14" x14ac:dyDescent="0.55000000000000004">
      <c r="A2420">
        <v>2418</v>
      </c>
      <c r="B2420">
        <v>2017</v>
      </c>
      <c r="C2420" s="5">
        <v>10</v>
      </c>
      <c r="D2420" s="5">
        <v>26</v>
      </c>
      <c r="E2420">
        <v>4</v>
      </c>
      <c r="F2420" s="5">
        <v>15</v>
      </c>
      <c r="G2420" s="5">
        <v>6</v>
      </c>
      <c r="H2420" s="5">
        <v>44</v>
      </c>
      <c r="I2420" s="15">
        <v>3.6296759259259201</v>
      </c>
      <c r="J2420" s="8">
        <v>-500</v>
      </c>
      <c r="K2420" t="s">
        <v>19</v>
      </c>
      <c r="L2420" s="4">
        <v>109.33</v>
      </c>
      <c r="M2420" s="10">
        <v>6568596</v>
      </c>
      <c r="N2420" s="10">
        <v>22424935.399999999</v>
      </c>
    </row>
    <row r="2421" spans="1:14" x14ac:dyDescent="0.55000000000000004">
      <c r="A2421">
        <v>2419</v>
      </c>
      <c r="B2421">
        <v>2017</v>
      </c>
      <c r="C2421" s="5">
        <v>10</v>
      </c>
      <c r="D2421" s="5">
        <v>26</v>
      </c>
      <c r="E2421">
        <v>4</v>
      </c>
      <c r="F2421" s="5">
        <v>15</v>
      </c>
      <c r="G2421" s="5">
        <v>7</v>
      </c>
      <c r="H2421" s="5">
        <v>14</v>
      </c>
      <c r="I2421" s="15">
        <v>3.63002314814814</v>
      </c>
      <c r="J2421" s="8">
        <v>-500</v>
      </c>
      <c r="K2421" t="s">
        <v>19</v>
      </c>
      <c r="L2421" s="4">
        <v>29.52</v>
      </c>
      <c r="M2421" s="10">
        <v>6138684</v>
      </c>
      <c r="N2421" s="10">
        <v>20164854.800000001</v>
      </c>
    </row>
    <row r="2422" spans="1:14" x14ac:dyDescent="0.55000000000000004">
      <c r="A2422">
        <v>2420</v>
      </c>
      <c r="B2422">
        <v>2017</v>
      </c>
      <c r="C2422" s="5">
        <v>10</v>
      </c>
      <c r="D2422" s="5">
        <v>26</v>
      </c>
      <c r="E2422">
        <v>4</v>
      </c>
      <c r="F2422" s="5">
        <v>15</v>
      </c>
      <c r="G2422" s="5">
        <v>7</v>
      </c>
      <c r="H2422" s="5">
        <v>44</v>
      </c>
      <c r="I2422" s="15">
        <v>3.63037037037037</v>
      </c>
      <c r="J2422" s="8">
        <v>-500</v>
      </c>
      <c r="K2422" t="s">
        <v>19</v>
      </c>
      <c r="L2422" s="4">
        <v>29.89</v>
      </c>
      <c r="M2422" s="10">
        <v>7236888.9000000004</v>
      </c>
      <c r="N2422" s="10">
        <v>13646973.9</v>
      </c>
    </row>
    <row r="2423" spans="1:14" x14ac:dyDescent="0.55000000000000004">
      <c r="A2423">
        <v>2421</v>
      </c>
      <c r="B2423">
        <v>2017</v>
      </c>
      <c r="C2423" s="5">
        <v>10</v>
      </c>
      <c r="D2423" s="5">
        <v>26</v>
      </c>
      <c r="E2423">
        <v>4</v>
      </c>
      <c r="F2423" s="5">
        <v>15</v>
      </c>
      <c r="G2423" s="5">
        <v>8</v>
      </c>
      <c r="H2423" s="5">
        <v>14</v>
      </c>
      <c r="I2423" s="15">
        <v>3.6307175925925899</v>
      </c>
      <c r="J2423" s="8">
        <v>-500</v>
      </c>
      <c r="K2423" t="s">
        <v>19</v>
      </c>
      <c r="L2423" s="4">
        <v>31.66</v>
      </c>
      <c r="M2423" s="10">
        <v>4908489.3</v>
      </c>
      <c r="N2423" s="10">
        <v>16607188.199999999</v>
      </c>
    </row>
    <row r="2424" spans="1:14" x14ac:dyDescent="0.55000000000000004">
      <c r="A2424">
        <v>2422</v>
      </c>
      <c r="B2424">
        <v>2017</v>
      </c>
      <c r="C2424" s="5">
        <v>10</v>
      </c>
      <c r="D2424" s="5">
        <v>26</v>
      </c>
      <c r="E2424">
        <v>4</v>
      </c>
      <c r="F2424" s="5">
        <v>15</v>
      </c>
      <c r="G2424" s="5">
        <v>8</v>
      </c>
      <c r="H2424" s="5">
        <v>44</v>
      </c>
      <c r="I2424" s="15">
        <v>3.6310648148148101</v>
      </c>
      <c r="J2424" s="8">
        <v>-500</v>
      </c>
      <c r="K2424" t="s">
        <v>19</v>
      </c>
      <c r="L2424" s="4">
        <v>34.22</v>
      </c>
      <c r="M2424" s="10">
        <v>5377797.2999999998</v>
      </c>
      <c r="N2424" s="10">
        <v>19674403</v>
      </c>
    </row>
    <row r="2425" spans="1:14" x14ac:dyDescent="0.55000000000000004">
      <c r="A2425">
        <v>2423</v>
      </c>
      <c r="B2425">
        <v>2017</v>
      </c>
      <c r="C2425" s="5">
        <v>10</v>
      </c>
      <c r="D2425" s="5">
        <v>26</v>
      </c>
      <c r="E2425">
        <v>4</v>
      </c>
      <c r="F2425" s="5">
        <v>15</v>
      </c>
      <c r="G2425" s="5">
        <v>9</v>
      </c>
      <c r="H2425" s="5">
        <v>14</v>
      </c>
      <c r="I2425" s="15">
        <v>3.63141203703703</v>
      </c>
      <c r="J2425" s="8">
        <v>-500</v>
      </c>
      <c r="K2425" t="s">
        <v>19</v>
      </c>
      <c r="L2425" s="4">
        <v>29.33</v>
      </c>
      <c r="M2425" s="10">
        <v>4080015.4</v>
      </c>
      <c r="N2425" s="10">
        <v>11347556.800000001</v>
      </c>
    </row>
    <row r="2426" spans="1:14" x14ac:dyDescent="0.55000000000000004">
      <c r="A2426">
        <v>2424</v>
      </c>
      <c r="B2426">
        <v>2017</v>
      </c>
      <c r="C2426" s="5">
        <v>10</v>
      </c>
      <c r="D2426" s="5">
        <v>26</v>
      </c>
      <c r="E2426">
        <v>4</v>
      </c>
      <c r="F2426" s="5">
        <v>15</v>
      </c>
      <c r="G2426" s="5">
        <v>9</v>
      </c>
      <c r="H2426" s="5">
        <v>44</v>
      </c>
      <c r="I2426" s="15">
        <v>3.6317592592592498</v>
      </c>
      <c r="J2426" s="8">
        <v>-500</v>
      </c>
      <c r="K2426" t="s">
        <v>19</v>
      </c>
      <c r="L2426" s="4">
        <v>39.479999999999997</v>
      </c>
      <c r="M2426" s="10">
        <v>30629432.800000001</v>
      </c>
      <c r="N2426" s="10">
        <v>24306438.800000001</v>
      </c>
    </row>
    <row r="2427" spans="1:14" x14ac:dyDescent="0.55000000000000004">
      <c r="A2427">
        <v>2425</v>
      </c>
      <c r="B2427">
        <v>2017</v>
      </c>
      <c r="C2427" s="5">
        <v>10</v>
      </c>
      <c r="D2427" s="5">
        <v>26</v>
      </c>
      <c r="E2427">
        <v>4</v>
      </c>
      <c r="F2427" s="5">
        <v>15</v>
      </c>
      <c r="G2427" s="5">
        <v>10</v>
      </c>
      <c r="H2427" s="5">
        <v>14</v>
      </c>
      <c r="I2427" s="15">
        <v>3.6321064814814799</v>
      </c>
      <c r="J2427" s="8">
        <v>-500</v>
      </c>
      <c r="K2427" t="s">
        <v>19</v>
      </c>
      <c r="L2427" s="4">
        <v>42.77</v>
      </c>
      <c r="M2427" s="10">
        <v>5166429.9000000004</v>
      </c>
      <c r="N2427" s="10">
        <v>5276490.4000000004</v>
      </c>
    </row>
    <row r="2428" spans="1:14" x14ac:dyDescent="0.55000000000000004">
      <c r="A2428">
        <v>2426</v>
      </c>
      <c r="B2428">
        <v>2017</v>
      </c>
      <c r="C2428" s="5">
        <v>10</v>
      </c>
      <c r="D2428" s="5">
        <v>26</v>
      </c>
      <c r="E2428">
        <v>4</v>
      </c>
      <c r="F2428" s="5">
        <v>15</v>
      </c>
      <c r="G2428" s="5">
        <v>10</v>
      </c>
      <c r="H2428" s="5">
        <v>44</v>
      </c>
      <c r="I2428" s="15">
        <v>3.6324537037037001</v>
      </c>
      <c r="J2428" s="8">
        <v>-500</v>
      </c>
      <c r="K2428" t="s">
        <v>19</v>
      </c>
      <c r="L2428" s="4">
        <v>29.28</v>
      </c>
      <c r="M2428" s="10">
        <v>6584513.4000000004</v>
      </c>
      <c r="N2428" s="10">
        <v>20708663.199999999</v>
      </c>
    </row>
    <row r="2429" spans="1:14" x14ac:dyDescent="0.55000000000000004">
      <c r="A2429">
        <v>2427</v>
      </c>
      <c r="B2429">
        <v>2017</v>
      </c>
      <c r="C2429" s="5">
        <v>10</v>
      </c>
      <c r="D2429" s="5">
        <v>26</v>
      </c>
      <c r="E2429">
        <v>4</v>
      </c>
      <c r="F2429" s="5">
        <v>15</v>
      </c>
      <c r="G2429" s="5">
        <v>11</v>
      </c>
      <c r="H2429" s="5">
        <v>14</v>
      </c>
      <c r="I2429" s="15">
        <v>3.63280092592592</v>
      </c>
      <c r="J2429" s="8">
        <v>-500</v>
      </c>
      <c r="K2429" t="s">
        <v>19</v>
      </c>
      <c r="L2429" s="4">
        <v>87.59</v>
      </c>
      <c r="M2429" s="10">
        <v>7081923.5999999996</v>
      </c>
      <c r="N2429" s="10">
        <v>19804257.600000001</v>
      </c>
    </row>
    <row r="2430" spans="1:14" x14ac:dyDescent="0.55000000000000004">
      <c r="A2430">
        <v>2428</v>
      </c>
      <c r="B2430">
        <v>2017</v>
      </c>
      <c r="C2430" s="5">
        <v>10</v>
      </c>
      <c r="D2430" s="5">
        <v>26</v>
      </c>
      <c r="E2430">
        <v>4</v>
      </c>
      <c r="F2430" s="5">
        <v>15</v>
      </c>
      <c r="G2430" s="5">
        <v>11</v>
      </c>
      <c r="H2430" s="5">
        <v>44</v>
      </c>
      <c r="I2430" s="15">
        <v>3.6331481481481398</v>
      </c>
      <c r="J2430" s="8">
        <v>-500</v>
      </c>
      <c r="K2430" t="s">
        <v>19</v>
      </c>
      <c r="L2430" s="4">
        <v>28.88</v>
      </c>
      <c r="M2430" s="10">
        <v>6921536.4000000004</v>
      </c>
      <c r="N2430" s="10">
        <v>28331617.300000001</v>
      </c>
    </row>
    <row r="2431" spans="1:14" x14ac:dyDescent="0.55000000000000004">
      <c r="A2431">
        <v>2429</v>
      </c>
      <c r="B2431">
        <v>2017</v>
      </c>
      <c r="C2431" s="5">
        <v>10</v>
      </c>
      <c r="D2431" s="5">
        <v>26</v>
      </c>
      <c r="E2431">
        <v>4</v>
      </c>
      <c r="F2431" s="5">
        <v>15</v>
      </c>
      <c r="G2431" s="5">
        <v>12</v>
      </c>
      <c r="H2431" s="5">
        <v>14</v>
      </c>
      <c r="I2431" s="15">
        <v>3.6334953703703698</v>
      </c>
      <c r="J2431" s="8">
        <v>-500</v>
      </c>
      <c r="K2431" t="s">
        <v>19</v>
      </c>
      <c r="L2431" s="4">
        <v>30.23</v>
      </c>
      <c r="M2431" s="10">
        <v>5108151.3</v>
      </c>
      <c r="N2431" s="10">
        <v>18165210.100000001</v>
      </c>
    </row>
    <row r="2432" spans="1:14" x14ac:dyDescent="0.55000000000000004">
      <c r="A2432">
        <v>2430</v>
      </c>
      <c r="B2432">
        <v>2017</v>
      </c>
      <c r="C2432" s="5">
        <v>10</v>
      </c>
      <c r="D2432" s="5">
        <v>26</v>
      </c>
      <c r="E2432">
        <v>4</v>
      </c>
      <c r="F2432" s="5">
        <v>15</v>
      </c>
      <c r="G2432" s="5">
        <v>12</v>
      </c>
      <c r="H2432" s="5">
        <v>44</v>
      </c>
      <c r="I2432" s="15">
        <v>3.6338425925925901</v>
      </c>
      <c r="J2432" s="8">
        <v>-500</v>
      </c>
      <c r="K2432" t="s">
        <v>19</v>
      </c>
      <c r="L2432" s="4">
        <v>31.56</v>
      </c>
      <c r="M2432" s="10">
        <v>14617256.1</v>
      </c>
      <c r="N2432" s="10">
        <v>23209026.800000001</v>
      </c>
    </row>
    <row r="2433" spans="1:14" x14ac:dyDescent="0.55000000000000004">
      <c r="A2433">
        <v>2431</v>
      </c>
      <c r="B2433">
        <v>2017</v>
      </c>
      <c r="C2433" s="5">
        <v>10</v>
      </c>
      <c r="D2433" s="5">
        <v>26</v>
      </c>
      <c r="E2433">
        <v>4</v>
      </c>
      <c r="F2433" s="5">
        <v>15</v>
      </c>
      <c r="G2433" s="5">
        <v>13</v>
      </c>
      <c r="H2433" s="5">
        <v>14</v>
      </c>
      <c r="I2433" s="15">
        <v>3.63418981481481</v>
      </c>
      <c r="J2433" s="8">
        <v>-500</v>
      </c>
      <c r="K2433" t="s">
        <v>19</v>
      </c>
      <c r="L2433" s="4">
        <v>30.05</v>
      </c>
      <c r="M2433" s="10">
        <v>5571405.2000000002</v>
      </c>
      <c r="N2433" s="10">
        <v>12846605.300000001</v>
      </c>
    </row>
    <row r="2434" spans="1:14" x14ac:dyDescent="0.55000000000000004">
      <c r="A2434">
        <v>2432</v>
      </c>
      <c r="B2434">
        <v>2017</v>
      </c>
      <c r="C2434" s="5">
        <v>10</v>
      </c>
      <c r="D2434" s="5">
        <v>26</v>
      </c>
      <c r="E2434">
        <v>4</v>
      </c>
      <c r="F2434" s="5">
        <v>15</v>
      </c>
      <c r="G2434" s="5">
        <v>13</v>
      </c>
      <c r="H2434" s="5">
        <v>44</v>
      </c>
      <c r="I2434" s="15">
        <v>3.6345370370370298</v>
      </c>
      <c r="J2434" s="8">
        <v>-500</v>
      </c>
      <c r="K2434" t="s">
        <v>19</v>
      </c>
      <c r="L2434" s="4">
        <v>78.44</v>
      </c>
      <c r="M2434" s="10">
        <v>5252883.8</v>
      </c>
      <c r="N2434" s="10">
        <v>22188785.5</v>
      </c>
    </row>
    <row r="2435" spans="1:14" x14ac:dyDescent="0.55000000000000004">
      <c r="A2435">
        <v>2433</v>
      </c>
      <c r="B2435">
        <v>2017</v>
      </c>
      <c r="C2435" s="5">
        <v>10</v>
      </c>
      <c r="D2435" s="5">
        <v>26</v>
      </c>
      <c r="E2435">
        <v>4</v>
      </c>
      <c r="F2435" s="5">
        <v>15</v>
      </c>
      <c r="G2435" s="5">
        <v>14</v>
      </c>
      <c r="H2435" s="5">
        <v>14</v>
      </c>
      <c r="I2435" s="15">
        <v>3.6348842592592501</v>
      </c>
      <c r="J2435" s="8">
        <v>-500</v>
      </c>
      <c r="K2435" t="s">
        <v>19</v>
      </c>
      <c r="L2435" s="4">
        <v>41.64</v>
      </c>
      <c r="M2435" s="10">
        <v>5839784.9000000004</v>
      </c>
      <c r="N2435" s="10">
        <v>22110330.600000001</v>
      </c>
    </row>
    <row r="2436" spans="1:14" x14ac:dyDescent="0.55000000000000004">
      <c r="A2436">
        <v>2434</v>
      </c>
      <c r="B2436">
        <v>2017</v>
      </c>
      <c r="C2436" s="5">
        <v>10</v>
      </c>
      <c r="D2436" s="5">
        <v>26</v>
      </c>
      <c r="E2436">
        <v>4</v>
      </c>
      <c r="F2436" s="5">
        <v>15</v>
      </c>
      <c r="G2436" s="5">
        <v>14</v>
      </c>
      <c r="H2436" s="5">
        <v>44</v>
      </c>
      <c r="I2436" s="15">
        <v>3.6352314814814801</v>
      </c>
      <c r="J2436" s="8">
        <v>-500</v>
      </c>
      <c r="K2436" t="s">
        <v>19</v>
      </c>
      <c r="L2436" s="4">
        <v>29.86</v>
      </c>
      <c r="M2436" s="10">
        <v>6678088.7999999998</v>
      </c>
      <c r="N2436" s="10">
        <v>18689982.199999999</v>
      </c>
    </row>
    <row r="2437" spans="1:14" x14ac:dyDescent="0.55000000000000004">
      <c r="A2437">
        <v>2435</v>
      </c>
      <c r="B2437">
        <v>2017</v>
      </c>
      <c r="C2437" s="5">
        <v>10</v>
      </c>
      <c r="D2437" s="5">
        <v>26</v>
      </c>
      <c r="E2437">
        <v>4</v>
      </c>
      <c r="F2437" s="5">
        <v>15</v>
      </c>
      <c r="G2437" s="5">
        <v>15</v>
      </c>
      <c r="H2437" s="5">
        <v>14</v>
      </c>
      <c r="I2437" s="15">
        <v>3.6355787037037</v>
      </c>
      <c r="J2437" s="8">
        <v>-500</v>
      </c>
      <c r="K2437" t="s">
        <v>19</v>
      </c>
      <c r="L2437" s="4">
        <v>30.04</v>
      </c>
      <c r="M2437" s="10">
        <v>4962533.8</v>
      </c>
      <c r="N2437" s="10">
        <v>17661751.5</v>
      </c>
    </row>
    <row r="2438" spans="1:14" x14ac:dyDescent="0.55000000000000004">
      <c r="A2438">
        <v>2436</v>
      </c>
      <c r="B2438">
        <v>2017</v>
      </c>
      <c r="C2438" s="5">
        <v>10</v>
      </c>
      <c r="D2438" s="5">
        <v>26</v>
      </c>
      <c r="E2438">
        <v>4</v>
      </c>
      <c r="F2438" s="5">
        <v>15</v>
      </c>
      <c r="G2438" s="5">
        <v>15</v>
      </c>
      <c r="H2438" s="5">
        <v>44</v>
      </c>
      <c r="I2438" s="15">
        <v>3.6359259259259198</v>
      </c>
      <c r="J2438" s="8">
        <v>-500</v>
      </c>
      <c r="K2438" t="s">
        <v>19</v>
      </c>
      <c r="L2438" s="4">
        <v>31.71</v>
      </c>
      <c r="M2438" s="10">
        <v>7497014</v>
      </c>
      <c r="N2438" s="10">
        <v>20270888.300000001</v>
      </c>
    </row>
    <row r="2439" spans="1:14" x14ac:dyDescent="0.55000000000000004">
      <c r="A2439">
        <v>2437</v>
      </c>
      <c r="B2439">
        <v>2017</v>
      </c>
      <c r="C2439" s="5">
        <v>10</v>
      </c>
      <c r="D2439" s="5">
        <v>26</v>
      </c>
      <c r="E2439">
        <v>4</v>
      </c>
      <c r="F2439" s="5">
        <v>15</v>
      </c>
      <c r="G2439" s="5">
        <v>16</v>
      </c>
      <c r="H2439" s="5">
        <v>14</v>
      </c>
      <c r="I2439" s="15">
        <v>3.6362731481481401</v>
      </c>
      <c r="J2439" s="8">
        <v>-500</v>
      </c>
      <c r="K2439" t="s">
        <v>19</v>
      </c>
      <c r="L2439" s="4">
        <v>59.28</v>
      </c>
      <c r="M2439" s="10">
        <v>4603046.8</v>
      </c>
      <c r="N2439" s="10">
        <v>23866980.5</v>
      </c>
    </row>
    <row r="2440" spans="1:14" x14ac:dyDescent="0.55000000000000004">
      <c r="A2440">
        <v>2438</v>
      </c>
      <c r="B2440">
        <v>2017</v>
      </c>
      <c r="C2440" s="5">
        <v>10</v>
      </c>
      <c r="D2440" s="5">
        <v>26</v>
      </c>
      <c r="E2440">
        <v>4</v>
      </c>
      <c r="F2440" s="5">
        <v>15</v>
      </c>
      <c r="G2440" s="5">
        <v>16</v>
      </c>
      <c r="H2440" s="5">
        <v>44</v>
      </c>
      <c r="I2440" s="15">
        <v>3.6366203703703701</v>
      </c>
      <c r="J2440" s="8">
        <v>-500</v>
      </c>
      <c r="K2440" t="s">
        <v>19</v>
      </c>
      <c r="L2440" s="4">
        <v>31.12</v>
      </c>
      <c r="M2440" s="10">
        <v>4868137</v>
      </c>
      <c r="N2440" s="10">
        <v>7112945.2999999998</v>
      </c>
    </row>
    <row r="2441" spans="1:14" x14ac:dyDescent="0.55000000000000004">
      <c r="A2441">
        <v>2439</v>
      </c>
      <c r="B2441">
        <v>2017</v>
      </c>
      <c r="C2441" s="5">
        <v>10</v>
      </c>
      <c r="D2441" s="5">
        <v>26</v>
      </c>
      <c r="E2441">
        <v>4</v>
      </c>
      <c r="F2441" s="5">
        <v>15</v>
      </c>
      <c r="G2441" s="5">
        <v>17</v>
      </c>
      <c r="H2441" s="5">
        <v>14</v>
      </c>
      <c r="I2441" s="15">
        <v>3.6369675925925899</v>
      </c>
      <c r="J2441" s="8">
        <v>-500</v>
      </c>
      <c r="K2441" t="s">
        <v>19</v>
      </c>
      <c r="L2441" s="4">
        <v>41.12</v>
      </c>
      <c r="M2441" s="10">
        <v>22797924.800000001</v>
      </c>
      <c r="N2441" s="10">
        <v>16130314.5</v>
      </c>
    </row>
    <row r="2442" spans="1:14" x14ac:dyDescent="0.55000000000000004">
      <c r="A2442">
        <v>2440</v>
      </c>
      <c r="B2442">
        <v>2017</v>
      </c>
      <c r="C2442" s="5">
        <v>10</v>
      </c>
      <c r="D2442" s="5">
        <v>26</v>
      </c>
      <c r="E2442">
        <v>4</v>
      </c>
      <c r="F2442" s="5">
        <v>15</v>
      </c>
      <c r="G2442" s="5">
        <v>17</v>
      </c>
      <c r="H2442" s="5">
        <v>44</v>
      </c>
      <c r="I2442" s="15">
        <v>3.6373148148148098</v>
      </c>
      <c r="J2442" s="8">
        <v>-500</v>
      </c>
      <c r="K2442" t="s">
        <v>19</v>
      </c>
      <c r="L2442" s="4">
        <v>44.46</v>
      </c>
      <c r="M2442" s="10">
        <v>6270144.7000000002</v>
      </c>
      <c r="N2442" s="10">
        <v>26531463.5</v>
      </c>
    </row>
    <row r="2443" spans="1:14" x14ac:dyDescent="0.55000000000000004">
      <c r="A2443">
        <v>2441</v>
      </c>
      <c r="B2443">
        <v>2017</v>
      </c>
      <c r="C2443" s="5">
        <v>10</v>
      </c>
      <c r="D2443" s="5">
        <v>26</v>
      </c>
      <c r="E2443">
        <v>4</v>
      </c>
      <c r="F2443" s="5">
        <v>15</v>
      </c>
      <c r="G2443" s="5">
        <v>18</v>
      </c>
      <c r="H2443" s="5">
        <v>14</v>
      </c>
      <c r="I2443" s="15">
        <v>3.6376620370370301</v>
      </c>
      <c r="J2443" s="8">
        <v>-500</v>
      </c>
      <c r="K2443" t="s">
        <v>19</v>
      </c>
      <c r="L2443" s="4">
        <v>29.9</v>
      </c>
      <c r="M2443" s="10">
        <v>6178225.2999999998</v>
      </c>
      <c r="N2443" s="10">
        <v>20707217.399999999</v>
      </c>
    </row>
    <row r="2444" spans="1:14" x14ac:dyDescent="0.55000000000000004">
      <c r="A2444">
        <v>2442</v>
      </c>
      <c r="B2444">
        <v>2017</v>
      </c>
      <c r="C2444" s="5">
        <v>10</v>
      </c>
      <c r="D2444" s="5">
        <v>26</v>
      </c>
      <c r="E2444">
        <v>4</v>
      </c>
      <c r="F2444" s="5">
        <v>15</v>
      </c>
      <c r="G2444" s="5">
        <v>18</v>
      </c>
      <c r="H2444" s="5">
        <v>44</v>
      </c>
      <c r="I2444" s="15">
        <v>3.6380092592592499</v>
      </c>
      <c r="J2444" s="8">
        <v>-500</v>
      </c>
      <c r="K2444" t="s">
        <v>19</v>
      </c>
      <c r="L2444" s="4">
        <v>83.45</v>
      </c>
      <c r="M2444" s="10">
        <v>12569735.800000001</v>
      </c>
      <c r="N2444" s="10">
        <v>5131768.7</v>
      </c>
    </row>
    <row r="2445" spans="1:14" x14ac:dyDescent="0.55000000000000004">
      <c r="A2445">
        <v>2443</v>
      </c>
      <c r="B2445">
        <v>2017</v>
      </c>
      <c r="C2445" s="5">
        <v>10</v>
      </c>
      <c r="D2445" s="5">
        <v>26</v>
      </c>
      <c r="E2445">
        <v>4</v>
      </c>
      <c r="F2445" s="5">
        <v>15</v>
      </c>
      <c r="G2445" s="5">
        <v>19</v>
      </c>
      <c r="H2445" s="5">
        <v>14</v>
      </c>
      <c r="I2445" s="15">
        <v>3.6383564814814799</v>
      </c>
      <c r="J2445" s="8">
        <v>-500</v>
      </c>
      <c r="K2445" t="s">
        <v>19</v>
      </c>
      <c r="L2445" s="4">
        <v>28.7</v>
      </c>
      <c r="M2445" s="10">
        <v>12278132.9</v>
      </c>
      <c r="N2445" s="10">
        <v>20994960.800000001</v>
      </c>
    </row>
    <row r="2446" spans="1:14" x14ac:dyDescent="0.55000000000000004">
      <c r="A2446">
        <v>2444</v>
      </c>
      <c r="B2446">
        <v>2017</v>
      </c>
      <c r="C2446" s="5">
        <v>10</v>
      </c>
      <c r="D2446" s="5">
        <v>26</v>
      </c>
      <c r="E2446">
        <v>4</v>
      </c>
      <c r="F2446" s="5">
        <v>15</v>
      </c>
      <c r="G2446" s="5">
        <v>19</v>
      </c>
      <c r="H2446" s="5">
        <v>44</v>
      </c>
      <c r="I2446" s="15">
        <v>3.6387037037037002</v>
      </c>
      <c r="J2446" s="8">
        <v>-500</v>
      </c>
      <c r="K2446" t="s">
        <v>19</v>
      </c>
      <c r="L2446" s="4">
        <v>60.79</v>
      </c>
      <c r="M2446" s="10">
        <v>7163368.4000000004</v>
      </c>
      <c r="N2446" s="10">
        <v>21149385</v>
      </c>
    </row>
    <row r="2447" spans="1:14" x14ac:dyDescent="0.55000000000000004">
      <c r="A2447">
        <v>2445</v>
      </c>
      <c r="B2447">
        <v>2017</v>
      </c>
      <c r="C2447" s="5">
        <v>10</v>
      </c>
      <c r="D2447" s="5">
        <v>26</v>
      </c>
      <c r="E2447">
        <v>4</v>
      </c>
      <c r="F2447" s="5">
        <v>15</v>
      </c>
      <c r="G2447" s="5">
        <v>20</v>
      </c>
      <c r="H2447" s="5">
        <v>14</v>
      </c>
      <c r="I2447" s="15">
        <v>3.6390509259259201</v>
      </c>
      <c r="J2447" s="8">
        <v>-500</v>
      </c>
      <c r="K2447" t="s">
        <v>19</v>
      </c>
      <c r="L2447" s="4">
        <v>28.74</v>
      </c>
      <c r="M2447" s="10">
        <v>5011483.7</v>
      </c>
      <c r="N2447" s="10">
        <v>20604553</v>
      </c>
    </row>
    <row r="2448" spans="1:14" x14ac:dyDescent="0.55000000000000004">
      <c r="A2448">
        <v>2446</v>
      </c>
      <c r="B2448">
        <v>2017</v>
      </c>
      <c r="C2448" s="5">
        <v>10</v>
      </c>
      <c r="D2448" s="5">
        <v>26</v>
      </c>
      <c r="E2448">
        <v>4</v>
      </c>
      <c r="F2448" s="5">
        <v>15</v>
      </c>
      <c r="G2448" s="5">
        <v>20</v>
      </c>
      <c r="H2448" s="5">
        <v>44</v>
      </c>
      <c r="I2448" s="15">
        <v>3.6393981481481399</v>
      </c>
      <c r="J2448" s="8">
        <v>-500</v>
      </c>
      <c r="K2448" t="s">
        <v>19</v>
      </c>
      <c r="L2448" s="4">
        <v>41.01</v>
      </c>
      <c r="M2448" s="10">
        <v>4785684</v>
      </c>
      <c r="N2448" s="10">
        <v>9952911.0999999996</v>
      </c>
    </row>
    <row r="2449" spans="1:14" x14ac:dyDescent="0.55000000000000004">
      <c r="A2449">
        <v>2447</v>
      </c>
      <c r="B2449">
        <v>2017</v>
      </c>
      <c r="C2449" s="5">
        <v>10</v>
      </c>
      <c r="D2449" s="5">
        <v>26</v>
      </c>
      <c r="E2449">
        <v>4</v>
      </c>
      <c r="F2449" s="5">
        <v>15</v>
      </c>
      <c r="G2449" s="5">
        <v>21</v>
      </c>
      <c r="H2449" s="5">
        <v>14</v>
      </c>
      <c r="I2449" s="15">
        <v>3.6397453703703699</v>
      </c>
      <c r="J2449" s="8">
        <v>-500</v>
      </c>
      <c r="K2449" t="s">
        <v>19</v>
      </c>
      <c r="L2449" s="4">
        <v>51.21</v>
      </c>
      <c r="M2449" s="10">
        <v>10983128.199999999</v>
      </c>
      <c r="N2449" s="10">
        <v>6178516.4000000004</v>
      </c>
    </row>
    <row r="2450" spans="1:14" x14ac:dyDescent="0.55000000000000004">
      <c r="A2450">
        <v>2448</v>
      </c>
      <c r="B2450">
        <v>2017</v>
      </c>
      <c r="C2450" s="5">
        <v>10</v>
      </c>
      <c r="D2450" s="5">
        <v>26</v>
      </c>
      <c r="E2450">
        <v>4</v>
      </c>
      <c r="F2450" s="5">
        <v>15</v>
      </c>
      <c r="G2450" s="5">
        <v>21</v>
      </c>
      <c r="H2450" s="5">
        <v>44</v>
      </c>
      <c r="I2450" s="15">
        <v>3.6400925925925902</v>
      </c>
      <c r="J2450" s="8">
        <v>-500</v>
      </c>
      <c r="K2450" t="s">
        <v>19</v>
      </c>
      <c r="L2450" s="4">
        <v>49.2</v>
      </c>
      <c r="M2450" s="10">
        <v>6614250.7000000002</v>
      </c>
      <c r="N2450" s="10">
        <v>24405896</v>
      </c>
    </row>
    <row r="2451" spans="1:14" x14ac:dyDescent="0.55000000000000004">
      <c r="A2451">
        <v>2449</v>
      </c>
      <c r="B2451">
        <v>2017</v>
      </c>
      <c r="C2451" s="5">
        <v>10</v>
      </c>
      <c r="D2451" s="5">
        <v>26</v>
      </c>
      <c r="E2451">
        <v>4</v>
      </c>
      <c r="F2451" s="5">
        <v>15</v>
      </c>
      <c r="G2451" s="5">
        <v>22</v>
      </c>
      <c r="H2451" s="5">
        <v>14</v>
      </c>
      <c r="I2451" s="15">
        <v>3.64043981481481</v>
      </c>
      <c r="J2451" s="8">
        <v>-500</v>
      </c>
      <c r="K2451" t="s">
        <v>19</v>
      </c>
      <c r="L2451" s="4">
        <v>40.92</v>
      </c>
      <c r="M2451" s="10">
        <v>5041917.0999999996</v>
      </c>
      <c r="N2451" s="10">
        <v>27691167.800000001</v>
      </c>
    </row>
    <row r="2452" spans="1:14" x14ac:dyDescent="0.55000000000000004">
      <c r="A2452">
        <v>2450</v>
      </c>
      <c r="B2452">
        <v>2017</v>
      </c>
      <c r="C2452" s="5">
        <v>10</v>
      </c>
      <c r="D2452" s="5">
        <v>26</v>
      </c>
      <c r="E2452">
        <v>4</v>
      </c>
      <c r="F2452" s="5">
        <v>15</v>
      </c>
      <c r="G2452" s="5">
        <v>22</v>
      </c>
      <c r="H2452" s="5">
        <v>44</v>
      </c>
      <c r="I2452" s="15">
        <v>3.6407870370370299</v>
      </c>
      <c r="J2452" s="8">
        <v>-500</v>
      </c>
      <c r="K2452" t="s">
        <v>19</v>
      </c>
      <c r="L2452" s="4">
        <v>56.83</v>
      </c>
      <c r="M2452" s="10">
        <v>6017721</v>
      </c>
      <c r="N2452" s="10">
        <v>23473915</v>
      </c>
    </row>
    <row r="2453" spans="1:14" x14ac:dyDescent="0.55000000000000004">
      <c r="A2453">
        <v>2451</v>
      </c>
      <c r="B2453">
        <v>2017</v>
      </c>
      <c r="C2453" s="5">
        <v>10</v>
      </c>
      <c r="D2453" s="5">
        <v>26</v>
      </c>
      <c r="E2453">
        <v>4</v>
      </c>
      <c r="F2453" s="5">
        <v>15</v>
      </c>
      <c r="G2453" s="5">
        <v>23</v>
      </c>
      <c r="H2453" s="5">
        <v>14</v>
      </c>
      <c r="I2453" s="15">
        <v>3.6411342592592502</v>
      </c>
      <c r="J2453" s="8">
        <v>-500</v>
      </c>
      <c r="K2453" t="s">
        <v>19</v>
      </c>
      <c r="L2453" s="4">
        <v>66.81</v>
      </c>
      <c r="M2453" s="10">
        <v>3557416.9</v>
      </c>
      <c r="N2453" s="10">
        <v>19744622.899999999</v>
      </c>
    </row>
    <row r="2454" spans="1:14" x14ac:dyDescent="0.55000000000000004">
      <c r="A2454">
        <v>2452</v>
      </c>
      <c r="B2454">
        <v>2017</v>
      </c>
      <c r="C2454" s="5">
        <v>10</v>
      </c>
      <c r="D2454" s="5">
        <v>26</v>
      </c>
      <c r="E2454">
        <v>4</v>
      </c>
      <c r="F2454" s="5">
        <v>15</v>
      </c>
      <c r="G2454" s="5">
        <v>23</v>
      </c>
      <c r="H2454" s="5">
        <v>44</v>
      </c>
      <c r="I2454" s="15">
        <v>3.6414814814814802</v>
      </c>
      <c r="J2454" s="8">
        <v>-500</v>
      </c>
      <c r="K2454" t="s">
        <v>19</v>
      </c>
      <c r="L2454" s="4">
        <v>57.16</v>
      </c>
      <c r="M2454" s="10">
        <v>4665025.3</v>
      </c>
      <c r="N2454" s="10">
        <v>4704050.3</v>
      </c>
    </row>
    <row r="2455" spans="1:14" x14ac:dyDescent="0.55000000000000004">
      <c r="A2455">
        <v>2453</v>
      </c>
      <c r="B2455">
        <v>2017</v>
      </c>
      <c r="C2455" s="5">
        <v>10</v>
      </c>
      <c r="D2455" s="5">
        <v>26</v>
      </c>
      <c r="E2455">
        <v>4</v>
      </c>
      <c r="F2455" s="5">
        <v>15</v>
      </c>
      <c r="G2455" s="5">
        <v>24</v>
      </c>
      <c r="H2455" s="5">
        <v>14</v>
      </c>
      <c r="I2455" s="15">
        <v>3.6418287037037</v>
      </c>
      <c r="J2455" s="8">
        <v>-500</v>
      </c>
      <c r="K2455" t="s">
        <v>19</v>
      </c>
      <c r="L2455" s="4">
        <v>43.69</v>
      </c>
      <c r="M2455" s="10">
        <v>6641867.0999999996</v>
      </c>
      <c r="N2455" s="10">
        <v>20563757.699999999</v>
      </c>
    </row>
    <row r="2456" spans="1:14" x14ac:dyDescent="0.55000000000000004">
      <c r="A2456">
        <v>2454</v>
      </c>
      <c r="B2456">
        <v>2017</v>
      </c>
      <c r="C2456" s="5">
        <v>10</v>
      </c>
      <c r="D2456" s="5">
        <v>26</v>
      </c>
      <c r="E2456">
        <v>4</v>
      </c>
      <c r="F2456" s="5">
        <v>15</v>
      </c>
      <c r="G2456" s="5">
        <v>24</v>
      </c>
      <c r="H2456" s="5">
        <v>44</v>
      </c>
      <c r="I2456" s="15">
        <v>3.6421759259259199</v>
      </c>
      <c r="J2456" s="8">
        <v>-500</v>
      </c>
      <c r="K2456" t="s">
        <v>19</v>
      </c>
      <c r="L2456" s="4">
        <v>65.88</v>
      </c>
      <c r="M2456" s="10">
        <v>5283065.7</v>
      </c>
      <c r="N2456" s="10">
        <v>14066658.300000001</v>
      </c>
    </row>
    <row r="2457" spans="1:14" x14ac:dyDescent="0.55000000000000004">
      <c r="A2457">
        <v>2455</v>
      </c>
      <c r="B2457">
        <v>2017</v>
      </c>
      <c r="C2457" s="5">
        <v>10</v>
      </c>
      <c r="D2457" s="5">
        <v>26</v>
      </c>
      <c r="E2457">
        <v>4</v>
      </c>
      <c r="F2457" s="5">
        <v>15</v>
      </c>
      <c r="G2457" s="5">
        <v>25</v>
      </c>
      <c r="H2457" s="5">
        <v>14</v>
      </c>
      <c r="I2457" s="15">
        <v>3.6425231481481402</v>
      </c>
      <c r="J2457" s="8">
        <v>-500</v>
      </c>
      <c r="K2457" t="s">
        <v>19</v>
      </c>
      <c r="L2457" s="4">
        <v>97.26</v>
      </c>
      <c r="M2457" s="10">
        <v>7581732</v>
      </c>
      <c r="N2457" s="10">
        <v>16945312</v>
      </c>
    </row>
    <row r="2458" spans="1:14" x14ac:dyDescent="0.55000000000000004">
      <c r="A2458">
        <v>2456</v>
      </c>
      <c r="B2458">
        <v>2017</v>
      </c>
      <c r="C2458" s="5">
        <v>10</v>
      </c>
      <c r="D2458" s="5">
        <v>26</v>
      </c>
      <c r="E2458">
        <v>4</v>
      </c>
      <c r="F2458" s="5">
        <v>15</v>
      </c>
      <c r="G2458" s="5">
        <v>25</v>
      </c>
      <c r="H2458" s="5">
        <v>44</v>
      </c>
      <c r="I2458" s="15">
        <v>3.6428703703703702</v>
      </c>
      <c r="J2458" s="8">
        <v>-500</v>
      </c>
      <c r="K2458" t="s">
        <v>19</v>
      </c>
      <c r="L2458" s="4">
        <v>62.32</v>
      </c>
      <c r="M2458" s="10">
        <v>5198394.8</v>
      </c>
      <c r="N2458" s="10">
        <v>16687830.6</v>
      </c>
    </row>
    <row r="2459" spans="1:14" x14ac:dyDescent="0.55000000000000004">
      <c r="A2459">
        <v>2457</v>
      </c>
      <c r="B2459">
        <v>2017</v>
      </c>
      <c r="C2459" s="5">
        <v>10</v>
      </c>
      <c r="D2459" s="5">
        <v>26</v>
      </c>
      <c r="E2459">
        <v>4</v>
      </c>
      <c r="F2459" s="5">
        <v>15</v>
      </c>
      <c r="G2459" s="5">
        <v>26</v>
      </c>
      <c r="H2459" s="5">
        <v>14</v>
      </c>
      <c r="I2459" s="15">
        <v>3.64321759259259</v>
      </c>
      <c r="J2459" s="8">
        <v>-500</v>
      </c>
      <c r="K2459" t="s">
        <v>19</v>
      </c>
      <c r="L2459" s="4">
        <v>30.48</v>
      </c>
      <c r="M2459" s="10">
        <v>6689146.5999999996</v>
      </c>
      <c r="N2459" s="10">
        <v>1512680.1</v>
      </c>
    </row>
    <row r="2460" spans="1:14" x14ac:dyDescent="0.55000000000000004">
      <c r="A2460">
        <v>2458</v>
      </c>
      <c r="B2460">
        <v>2017</v>
      </c>
      <c r="C2460" s="5">
        <v>10</v>
      </c>
      <c r="D2460" s="5">
        <v>26</v>
      </c>
      <c r="E2460">
        <v>4</v>
      </c>
      <c r="F2460" s="5">
        <v>15</v>
      </c>
      <c r="G2460" s="5">
        <v>26</v>
      </c>
      <c r="H2460" s="5">
        <v>44</v>
      </c>
      <c r="I2460" s="15">
        <v>3.6435648148148099</v>
      </c>
      <c r="J2460" s="8">
        <v>-500</v>
      </c>
      <c r="K2460" t="s">
        <v>19</v>
      </c>
      <c r="L2460" s="4">
        <v>94.89</v>
      </c>
      <c r="M2460" s="10">
        <v>4853771.4000000004</v>
      </c>
      <c r="N2460" s="10">
        <v>16893098</v>
      </c>
    </row>
    <row r="2461" spans="1:14" x14ac:dyDescent="0.55000000000000004">
      <c r="A2461">
        <v>2459</v>
      </c>
      <c r="B2461">
        <v>2017</v>
      </c>
      <c r="C2461" s="5">
        <v>10</v>
      </c>
      <c r="D2461" s="5">
        <v>26</v>
      </c>
      <c r="E2461">
        <v>4</v>
      </c>
      <c r="F2461" s="5">
        <v>15</v>
      </c>
      <c r="G2461" s="5">
        <v>27</v>
      </c>
      <c r="H2461" s="5">
        <v>14</v>
      </c>
      <c r="I2461" s="15">
        <v>3.6439120370370301</v>
      </c>
      <c r="J2461" s="8">
        <v>-500</v>
      </c>
      <c r="K2461" t="s">
        <v>19</v>
      </c>
      <c r="L2461" s="4">
        <v>62.26</v>
      </c>
      <c r="M2461" s="10">
        <v>5837052.7000000002</v>
      </c>
      <c r="N2461" s="10">
        <v>18776884</v>
      </c>
    </row>
    <row r="2462" spans="1:14" x14ac:dyDescent="0.55000000000000004">
      <c r="A2462">
        <v>2460</v>
      </c>
      <c r="B2462">
        <v>2017</v>
      </c>
      <c r="C2462" s="5">
        <v>10</v>
      </c>
      <c r="D2462" s="5">
        <v>26</v>
      </c>
      <c r="E2462">
        <v>4</v>
      </c>
      <c r="F2462" s="5">
        <v>15</v>
      </c>
      <c r="G2462" s="5">
        <v>27</v>
      </c>
      <c r="H2462" s="5">
        <v>44</v>
      </c>
      <c r="I2462" s="15">
        <v>3.64425925925925</v>
      </c>
      <c r="J2462" s="8">
        <v>-500</v>
      </c>
      <c r="K2462" t="s">
        <v>19</v>
      </c>
      <c r="L2462" s="4">
        <v>42.2</v>
      </c>
      <c r="M2462" s="10">
        <v>4557646.5</v>
      </c>
      <c r="N2462" s="10">
        <v>5965532.2999999998</v>
      </c>
    </row>
    <row r="2463" spans="1:14" x14ac:dyDescent="0.55000000000000004">
      <c r="A2463">
        <v>2461</v>
      </c>
      <c r="B2463">
        <v>2017</v>
      </c>
      <c r="C2463" s="5">
        <v>10</v>
      </c>
      <c r="D2463" s="5">
        <v>26</v>
      </c>
      <c r="E2463">
        <v>4</v>
      </c>
      <c r="F2463" s="5">
        <v>15</v>
      </c>
      <c r="G2463" s="5">
        <v>28</v>
      </c>
      <c r="H2463" s="5">
        <v>14</v>
      </c>
      <c r="I2463" s="15">
        <v>3.64460648148148</v>
      </c>
      <c r="J2463" s="8">
        <v>-500</v>
      </c>
      <c r="K2463" t="s">
        <v>19</v>
      </c>
      <c r="L2463" s="4">
        <v>51.43</v>
      </c>
      <c r="M2463" s="10">
        <v>5012514.5999999996</v>
      </c>
      <c r="N2463" s="10">
        <v>10384898</v>
      </c>
    </row>
    <row r="2464" spans="1:14" x14ac:dyDescent="0.55000000000000004">
      <c r="A2464">
        <v>2462</v>
      </c>
      <c r="B2464">
        <v>2017</v>
      </c>
      <c r="C2464" s="5">
        <v>10</v>
      </c>
      <c r="D2464" s="5">
        <v>26</v>
      </c>
      <c r="E2464">
        <v>4</v>
      </c>
      <c r="F2464" s="5">
        <v>15</v>
      </c>
      <c r="G2464" s="5">
        <v>28</v>
      </c>
      <c r="H2464" s="5">
        <v>44</v>
      </c>
      <c r="I2464" s="15">
        <v>3.6449537037036999</v>
      </c>
      <c r="J2464" s="8">
        <v>-500</v>
      </c>
      <c r="K2464" t="s">
        <v>19</v>
      </c>
      <c r="L2464" s="4">
        <v>60.9</v>
      </c>
      <c r="M2464" s="10">
        <v>6141266</v>
      </c>
      <c r="N2464" s="10">
        <v>17855788.399999999</v>
      </c>
    </row>
    <row r="2465" spans="1:14" x14ac:dyDescent="0.55000000000000004">
      <c r="A2465">
        <v>2463</v>
      </c>
      <c r="B2465">
        <v>2017</v>
      </c>
      <c r="C2465" s="5">
        <v>10</v>
      </c>
      <c r="D2465" s="5">
        <v>26</v>
      </c>
      <c r="E2465">
        <v>4</v>
      </c>
      <c r="F2465" s="5">
        <v>15</v>
      </c>
      <c r="G2465" s="5">
        <v>29</v>
      </c>
      <c r="H2465" s="5">
        <v>14</v>
      </c>
      <c r="I2465" s="15">
        <v>3.6453009259259201</v>
      </c>
      <c r="J2465" s="8">
        <v>-500</v>
      </c>
      <c r="K2465" t="s">
        <v>19</v>
      </c>
      <c r="L2465" s="4">
        <v>100.46</v>
      </c>
      <c r="M2465" s="10">
        <v>5740250.4000000004</v>
      </c>
      <c r="N2465" s="10">
        <v>16270015.9</v>
      </c>
    </row>
    <row r="2466" spans="1:14" x14ac:dyDescent="0.55000000000000004">
      <c r="A2466">
        <v>2464</v>
      </c>
      <c r="B2466">
        <v>2017</v>
      </c>
      <c r="C2466" s="5">
        <v>10</v>
      </c>
      <c r="D2466" s="5">
        <v>26</v>
      </c>
      <c r="E2466">
        <v>4</v>
      </c>
      <c r="F2466" s="5">
        <v>15</v>
      </c>
      <c r="G2466" s="5">
        <v>29</v>
      </c>
      <c r="H2466" s="5">
        <v>44</v>
      </c>
      <c r="I2466" s="15">
        <v>3.64564814814814</v>
      </c>
      <c r="J2466" s="8">
        <v>-500</v>
      </c>
      <c r="K2466" t="s">
        <v>19</v>
      </c>
      <c r="L2466" s="4">
        <v>150.55000000000001</v>
      </c>
      <c r="M2466" s="10">
        <v>4877805</v>
      </c>
      <c r="N2466" s="10">
        <v>16200484.1</v>
      </c>
    </row>
    <row r="2467" spans="1:14" x14ac:dyDescent="0.55000000000000004">
      <c r="A2467">
        <v>2465</v>
      </c>
      <c r="B2467">
        <v>2017</v>
      </c>
      <c r="C2467" s="5">
        <v>10</v>
      </c>
      <c r="D2467" s="5">
        <v>26</v>
      </c>
      <c r="E2467">
        <v>4</v>
      </c>
      <c r="F2467" s="5">
        <v>15</v>
      </c>
      <c r="G2467" s="5">
        <v>30</v>
      </c>
      <c r="H2467" s="5">
        <v>14</v>
      </c>
      <c r="I2467" s="15">
        <v>3.64599537037037</v>
      </c>
      <c r="J2467" s="8">
        <v>-500</v>
      </c>
      <c r="K2467" t="s">
        <v>19</v>
      </c>
      <c r="L2467" s="4">
        <v>87.87</v>
      </c>
      <c r="M2467" s="10">
        <v>5675145.2999999998</v>
      </c>
      <c r="N2467" s="10">
        <v>19137611.699999999</v>
      </c>
    </row>
    <row r="2468" spans="1:14" x14ac:dyDescent="0.55000000000000004">
      <c r="A2468">
        <v>2466</v>
      </c>
      <c r="B2468">
        <v>2017</v>
      </c>
      <c r="C2468" s="5">
        <v>10</v>
      </c>
      <c r="D2468" s="5">
        <v>26</v>
      </c>
      <c r="E2468">
        <v>4</v>
      </c>
      <c r="F2468" s="5">
        <v>15</v>
      </c>
      <c r="G2468" s="5">
        <v>30</v>
      </c>
      <c r="H2468" s="5">
        <v>44</v>
      </c>
      <c r="I2468" s="15">
        <v>3.6463425925925899</v>
      </c>
      <c r="J2468" s="8">
        <v>-500</v>
      </c>
      <c r="K2468" t="s">
        <v>19</v>
      </c>
      <c r="L2468" s="4">
        <v>80.45</v>
      </c>
      <c r="M2468" s="10">
        <v>6295744.5999999996</v>
      </c>
      <c r="N2468" s="10">
        <v>21267215</v>
      </c>
    </row>
    <row r="2469" spans="1:14" x14ac:dyDescent="0.55000000000000004">
      <c r="A2469">
        <v>2467</v>
      </c>
      <c r="B2469">
        <v>2017</v>
      </c>
      <c r="C2469" s="5">
        <v>10</v>
      </c>
      <c r="D2469" s="5">
        <v>26</v>
      </c>
      <c r="E2469">
        <v>4</v>
      </c>
      <c r="F2469" s="5">
        <v>15</v>
      </c>
      <c r="G2469" s="5">
        <v>31</v>
      </c>
      <c r="H2469" s="5">
        <v>14</v>
      </c>
      <c r="I2469" s="15">
        <v>3.6466898148148101</v>
      </c>
      <c r="J2469" s="8">
        <v>-500</v>
      </c>
      <c r="K2469" t="s">
        <v>19</v>
      </c>
      <c r="L2469" s="4">
        <v>76.66</v>
      </c>
      <c r="M2469" s="10">
        <v>4083392.5</v>
      </c>
      <c r="N2469" s="10">
        <v>17532094.300000001</v>
      </c>
    </row>
    <row r="2470" spans="1:14" x14ac:dyDescent="0.55000000000000004">
      <c r="A2470">
        <v>2468</v>
      </c>
      <c r="B2470">
        <v>2017</v>
      </c>
      <c r="C2470" s="5">
        <v>10</v>
      </c>
      <c r="D2470" s="5">
        <v>26</v>
      </c>
      <c r="E2470">
        <v>4</v>
      </c>
      <c r="F2470" s="5">
        <v>15</v>
      </c>
      <c r="G2470" s="5">
        <v>31</v>
      </c>
      <c r="H2470" s="5">
        <v>44</v>
      </c>
      <c r="I2470" s="15">
        <v>3.64703703703703</v>
      </c>
      <c r="J2470" s="8">
        <v>-500</v>
      </c>
      <c r="K2470" t="s">
        <v>19</v>
      </c>
      <c r="L2470" s="4">
        <v>79.2</v>
      </c>
      <c r="M2470" s="10">
        <v>5651979.0999999996</v>
      </c>
      <c r="N2470" s="10">
        <v>17982483.899999999</v>
      </c>
    </row>
    <row r="2471" spans="1:14" x14ac:dyDescent="0.55000000000000004">
      <c r="A2471">
        <v>2469</v>
      </c>
      <c r="B2471">
        <v>2017</v>
      </c>
      <c r="C2471" s="5">
        <v>10</v>
      </c>
      <c r="D2471" s="5">
        <v>26</v>
      </c>
      <c r="E2471">
        <v>4</v>
      </c>
      <c r="F2471" s="5">
        <v>15</v>
      </c>
      <c r="G2471" s="5">
        <v>32</v>
      </c>
      <c r="H2471" s="5">
        <v>14</v>
      </c>
      <c r="I2471" s="15">
        <v>3.6473842592592498</v>
      </c>
      <c r="J2471" s="8">
        <v>-500</v>
      </c>
      <c r="K2471" t="s">
        <v>19</v>
      </c>
      <c r="L2471" s="4">
        <v>52.9</v>
      </c>
      <c r="M2471" s="10">
        <v>4502047.4000000004</v>
      </c>
      <c r="N2471" s="10">
        <v>6937647.5999999996</v>
      </c>
    </row>
    <row r="2472" spans="1:14" x14ac:dyDescent="0.55000000000000004">
      <c r="A2472">
        <v>2470</v>
      </c>
      <c r="B2472">
        <v>2017</v>
      </c>
      <c r="C2472" s="5">
        <v>10</v>
      </c>
      <c r="D2472" s="5">
        <v>26</v>
      </c>
      <c r="E2472">
        <v>4</v>
      </c>
      <c r="F2472" s="5">
        <v>15</v>
      </c>
      <c r="G2472" s="5">
        <v>32</v>
      </c>
      <c r="H2472" s="5">
        <v>44</v>
      </c>
      <c r="I2472" s="15">
        <v>3.6477314814814799</v>
      </c>
      <c r="J2472" s="8">
        <v>-500</v>
      </c>
      <c r="K2472" t="s">
        <v>19</v>
      </c>
      <c r="L2472" s="4">
        <v>53.85</v>
      </c>
      <c r="M2472" s="10">
        <v>5663741</v>
      </c>
      <c r="N2472" s="10">
        <v>23422114.199999999</v>
      </c>
    </row>
    <row r="2473" spans="1:14" x14ac:dyDescent="0.55000000000000004">
      <c r="A2473">
        <v>2471</v>
      </c>
      <c r="B2473">
        <v>2017</v>
      </c>
      <c r="C2473" s="5">
        <v>10</v>
      </c>
      <c r="D2473" s="5">
        <v>26</v>
      </c>
      <c r="E2473">
        <v>4</v>
      </c>
      <c r="F2473" s="5">
        <v>15</v>
      </c>
      <c r="G2473" s="5">
        <v>33</v>
      </c>
      <c r="H2473" s="5">
        <v>14</v>
      </c>
      <c r="I2473" s="15">
        <v>3.6480787037037001</v>
      </c>
      <c r="J2473" s="8">
        <v>-500</v>
      </c>
      <c r="K2473" t="s">
        <v>19</v>
      </c>
      <c r="L2473" s="4">
        <v>90.06</v>
      </c>
      <c r="M2473" s="10">
        <v>9384602.6999999993</v>
      </c>
      <c r="N2473" s="10">
        <v>13820181.9</v>
      </c>
    </row>
    <row r="2474" spans="1:14" x14ac:dyDescent="0.55000000000000004">
      <c r="A2474">
        <v>2472</v>
      </c>
      <c r="B2474">
        <v>2017</v>
      </c>
      <c r="C2474" s="5">
        <v>10</v>
      </c>
      <c r="D2474" s="5">
        <v>26</v>
      </c>
      <c r="E2474">
        <v>4</v>
      </c>
      <c r="F2474" s="5">
        <v>15</v>
      </c>
      <c r="G2474" s="5">
        <v>33</v>
      </c>
      <c r="H2474" s="5">
        <v>44</v>
      </c>
      <c r="I2474" s="15">
        <v>3.64842592592592</v>
      </c>
      <c r="J2474" s="8">
        <v>-500</v>
      </c>
      <c r="K2474" t="s">
        <v>19</v>
      </c>
      <c r="L2474" s="4">
        <v>105.36</v>
      </c>
      <c r="M2474" s="10">
        <v>5576405.4000000004</v>
      </c>
      <c r="N2474" s="10">
        <v>6788221.7000000002</v>
      </c>
    </row>
    <row r="2475" spans="1:14" x14ac:dyDescent="0.55000000000000004">
      <c r="A2475">
        <v>2473</v>
      </c>
      <c r="B2475">
        <v>2017</v>
      </c>
      <c r="C2475" s="5">
        <v>10</v>
      </c>
      <c r="D2475" s="5">
        <v>26</v>
      </c>
      <c r="E2475">
        <v>4</v>
      </c>
      <c r="F2475" s="5">
        <v>15</v>
      </c>
      <c r="G2475" s="5">
        <v>34</v>
      </c>
      <c r="H2475" s="5">
        <v>14</v>
      </c>
      <c r="I2475" s="15">
        <v>3.6487731481481398</v>
      </c>
      <c r="J2475" s="8">
        <v>-500</v>
      </c>
      <c r="K2475" t="s">
        <v>19</v>
      </c>
      <c r="L2475" s="4">
        <v>34.479999999999997</v>
      </c>
      <c r="M2475" s="10">
        <v>11728584.9</v>
      </c>
      <c r="N2475" s="10">
        <v>21516329.300000001</v>
      </c>
    </row>
    <row r="2476" spans="1:14" x14ac:dyDescent="0.55000000000000004">
      <c r="A2476">
        <v>2474</v>
      </c>
      <c r="B2476">
        <v>2017</v>
      </c>
      <c r="C2476" s="5">
        <v>10</v>
      </c>
      <c r="D2476" s="5">
        <v>26</v>
      </c>
      <c r="E2476">
        <v>4</v>
      </c>
      <c r="F2476" s="5">
        <v>15</v>
      </c>
      <c r="G2476" s="5">
        <v>34</v>
      </c>
      <c r="H2476" s="5">
        <v>44</v>
      </c>
      <c r="I2476" s="15">
        <v>3.6491203703703698</v>
      </c>
      <c r="J2476" s="8">
        <v>-500</v>
      </c>
      <c r="K2476" t="s">
        <v>19</v>
      </c>
      <c r="L2476" s="4">
        <v>37.93</v>
      </c>
      <c r="M2476" s="10">
        <v>3425502.8</v>
      </c>
      <c r="N2476" s="10">
        <v>7106700.4000000004</v>
      </c>
    </row>
    <row r="2477" spans="1:14" x14ac:dyDescent="0.55000000000000004">
      <c r="A2477">
        <v>2475</v>
      </c>
      <c r="B2477">
        <v>2017</v>
      </c>
      <c r="C2477" s="5">
        <v>10</v>
      </c>
      <c r="D2477" s="5">
        <v>26</v>
      </c>
      <c r="E2477">
        <v>4</v>
      </c>
      <c r="F2477" s="5">
        <v>15</v>
      </c>
      <c r="G2477" s="5">
        <v>35</v>
      </c>
      <c r="H2477" s="5">
        <v>14</v>
      </c>
      <c r="I2477" s="15">
        <v>3.6494675925925901</v>
      </c>
      <c r="J2477" s="8">
        <v>-500</v>
      </c>
      <c r="K2477" t="s">
        <v>19</v>
      </c>
      <c r="L2477" s="4">
        <v>28.45</v>
      </c>
      <c r="M2477" s="10">
        <v>3149348</v>
      </c>
      <c r="N2477" s="10">
        <v>20096509.100000001</v>
      </c>
    </row>
    <row r="2478" spans="1:14" x14ac:dyDescent="0.55000000000000004">
      <c r="A2478">
        <v>2476</v>
      </c>
      <c r="B2478">
        <v>2017</v>
      </c>
      <c r="C2478" s="5">
        <v>10</v>
      </c>
      <c r="D2478" s="5">
        <v>26</v>
      </c>
      <c r="E2478">
        <v>4</v>
      </c>
      <c r="F2478" s="5">
        <v>15</v>
      </c>
      <c r="G2478" s="5">
        <v>35</v>
      </c>
      <c r="H2478" s="5">
        <v>44</v>
      </c>
      <c r="I2478" s="15">
        <v>3.64981481481481</v>
      </c>
      <c r="J2478" s="8">
        <v>-500</v>
      </c>
      <c r="K2478" t="s">
        <v>19</v>
      </c>
      <c r="L2478" s="4">
        <v>40.65</v>
      </c>
      <c r="M2478" s="10">
        <v>3302007.8</v>
      </c>
      <c r="N2478" s="10">
        <v>19427888.399999999</v>
      </c>
    </row>
    <row r="2479" spans="1:14" x14ac:dyDescent="0.55000000000000004">
      <c r="A2479">
        <v>2477</v>
      </c>
      <c r="B2479">
        <v>2017</v>
      </c>
      <c r="C2479" s="5">
        <v>10</v>
      </c>
      <c r="D2479" s="5">
        <v>26</v>
      </c>
      <c r="E2479">
        <v>4</v>
      </c>
      <c r="F2479" s="5">
        <v>15</v>
      </c>
      <c r="G2479" s="5">
        <v>36</v>
      </c>
      <c r="H2479" s="5">
        <v>14</v>
      </c>
      <c r="I2479" s="15">
        <v>3.6501620370370298</v>
      </c>
      <c r="J2479" s="8">
        <v>-500</v>
      </c>
      <c r="K2479" t="s">
        <v>19</v>
      </c>
      <c r="L2479" s="4">
        <v>38.6</v>
      </c>
      <c r="M2479" s="10">
        <v>6476837.2999999998</v>
      </c>
      <c r="N2479" s="10">
        <v>10964096.5</v>
      </c>
    </row>
    <row r="2480" spans="1:14" x14ac:dyDescent="0.55000000000000004">
      <c r="A2480">
        <v>2478</v>
      </c>
      <c r="B2480">
        <v>2017</v>
      </c>
      <c r="C2480" s="5">
        <v>10</v>
      </c>
      <c r="D2480" s="5">
        <v>26</v>
      </c>
      <c r="E2480">
        <v>4</v>
      </c>
      <c r="F2480" s="5">
        <v>15</v>
      </c>
      <c r="G2480" s="5">
        <v>36</v>
      </c>
      <c r="H2480" s="5">
        <v>44</v>
      </c>
      <c r="I2480" s="15">
        <v>3.6505092592592501</v>
      </c>
      <c r="J2480" s="8">
        <v>-500</v>
      </c>
      <c r="K2480" t="s">
        <v>19</v>
      </c>
      <c r="L2480" s="4">
        <v>31.31</v>
      </c>
      <c r="M2480" s="10">
        <v>5054469.7</v>
      </c>
      <c r="N2480" s="10">
        <v>21725729.100000001</v>
      </c>
    </row>
    <row r="2481" spans="1:14" x14ac:dyDescent="0.55000000000000004">
      <c r="A2481">
        <v>2479</v>
      </c>
      <c r="B2481">
        <v>2017</v>
      </c>
      <c r="C2481" s="5">
        <v>10</v>
      </c>
      <c r="D2481" s="5">
        <v>26</v>
      </c>
      <c r="E2481">
        <v>4</v>
      </c>
      <c r="F2481" s="5">
        <v>15</v>
      </c>
      <c r="G2481" s="5">
        <v>37</v>
      </c>
      <c r="H2481" s="5">
        <v>14</v>
      </c>
      <c r="I2481" s="15">
        <v>3.6508564814814801</v>
      </c>
      <c r="J2481" s="8">
        <v>-500</v>
      </c>
      <c r="K2481" t="s">
        <v>19</v>
      </c>
      <c r="L2481" s="4">
        <v>37.1</v>
      </c>
      <c r="M2481" s="10">
        <v>5097998.3</v>
      </c>
      <c r="N2481" s="10">
        <v>14065761</v>
      </c>
    </row>
    <row r="2482" spans="1:14" x14ac:dyDescent="0.55000000000000004">
      <c r="A2482">
        <v>2480</v>
      </c>
      <c r="B2482">
        <v>2017</v>
      </c>
      <c r="C2482" s="5">
        <v>10</v>
      </c>
      <c r="D2482" s="5">
        <v>26</v>
      </c>
      <c r="E2482">
        <v>4</v>
      </c>
      <c r="F2482" s="5">
        <v>15</v>
      </c>
      <c r="G2482" s="5">
        <v>37</v>
      </c>
      <c r="H2482" s="5">
        <v>44</v>
      </c>
      <c r="I2482" s="15">
        <v>3.6512037037037</v>
      </c>
      <c r="J2482" s="8">
        <v>-500</v>
      </c>
      <c r="K2482" t="s">
        <v>19</v>
      </c>
      <c r="L2482" s="4">
        <v>31.39</v>
      </c>
      <c r="M2482" s="10">
        <v>4757513.9000000004</v>
      </c>
      <c r="N2482" s="10">
        <v>10554427.5</v>
      </c>
    </row>
    <row r="2483" spans="1:14" x14ac:dyDescent="0.55000000000000004">
      <c r="A2483">
        <v>2481</v>
      </c>
      <c r="B2483">
        <v>2017</v>
      </c>
      <c r="C2483" s="5">
        <v>10</v>
      </c>
      <c r="D2483" s="5">
        <v>26</v>
      </c>
      <c r="E2483">
        <v>4</v>
      </c>
      <c r="F2483" s="5">
        <v>15</v>
      </c>
      <c r="G2483" s="5">
        <v>38</v>
      </c>
      <c r="H2483" s="5">
        <v>14</v>
      </c>
      <c r="I2483" s="15">
        <v>3.6515509259259198</v>
      </c>
      <c r="J2483" s="8">
        <v>-500</v>
      </c>
      <c r="K2483" t="s">
        <v>19</v>
      </c>
      <c r="L2483" s="4">
        <v>40.72</v>
      </c>
      <c r="M2483" s="10">
        <v>12458396.199999999</v>
      </c>
      <c r="N2483" s="10">
        <v>20385993.100000001</v>
      </c>
    </row>
    <row r="2484" spans="1:14" x14ac:dyDescent="0.55000000000000004">
      <c r="A2484">
        <v>2482</v>
      </c>
      <c r="B2484">
        <v>2017</v>
      </c>
      <c r="C2484" s="5">
        <v>10</v>
      </c>
      <c r="D2484" s="5">
        <v>26</v>
      </c>
      <c r="E2484">
        <v>4</v>
      </c>
      <c r="F2484" s="5">
        <v>15</v>
      </c>
      <c r="G2484" s="5">
        <v>38</v>
      </c>
      <c r="H2484" s="5">
        <v>44</v>
      </c>
      <c r="I2484" s="15">
        <v>3.6518981481481401</v>
      </c>
      <c r="J2484" s="8">
        <v>-500</v>
      </c>
      <c r="K2484" t="s">
        <v>19</v>
      </c>
      <c r="L2484" s="4">
        <v>34.1</v>
      </c>
      <c r="M2484" s="10">
        <v>12842965.699999999</v>
      </c>
      <c r="N2484" s="10">
        <v>21026080.699999999</v>
      </c>
    </row>
    <row r="2485" spans="1:14" x14ac:dyDescent="0.55000000000000004">
      <c r="A2485">
        <v>2483</v>
      </c>
      <c r="B2485">
        <v>2017</v>
      </c>
      <c r="C2485" s="5">
        <v>10</v>
      </c>
      <c r="D2485" s="5">
        <v>26</v>
      </c>
      <c r="E2485">
        <v>4</v>
      </c>
      <c r="F2485" s="5">
        <v>15</v>
      </c>
      <c r="G2485" s="5">
        <v>39</v>
      </c>
      <c r="H2485" s="5">
        <v>14</v>
      </c>
      <c r="I2485" s="15">
        <v>3.6522453703703701</v>
      </c>
      <c r="J2485" s="8">
        <v>-500</v>
      </c>
      <c r="K2485" t="s">
        <v>19</v>
      </c>
      <c r="L2485" s="4">
        <v>40.380000000000003</v>
      </c>
      <c r="M2485" s="10">
        <v>4455302.5999999996</v>
      </c>
      <c r="N2485" s="10">
        <v>11405141</v>
      </c>
    </row>
    <row r="2486" spans="1:14" x14ac:dyDescent="0.55000000000000004">
      <c r="A2486">
        <v>2484</v>
      </c>
      <c r="B2486">
        <v>2017</v>
      </c>
      <c r="C2486" s="5">
        <v>10</v>
      </c>
      <c r="D2486" s="5">
        <v>26</v>
      </c>
      <c r="E2486">
        <v>4</v>
      </c>
      <c r="F2486" s="5">
        <v>15</v>
      </c>
      <c r="G2486" s="5">
        <v>39</v>
      </c>
      <c r="H2486" s="5">
        <v>44</v>
      </c>
      <c r="I2486" s="15">
        <v>3.6525925925925899</v>
      </c>
      <c r="J2486" s="8">
        <v>-500</v>
      </c>
      <c r="K2486" t="s">
        <v>19</v>
      </c>
      <c r="L2486" s="4">
        <v>34.43</v>
      </c>
      <c r="M2486" s="10">
        <v>3174472.1</v>
      </c>
      <c r="N2486" s="10">
        <v>22584390</v>
      </c>
    </row>
    <row r="2487" spans="1:14" x14ac:dyDescent="0.55000000000000004">
      <c r="A2487">
        <v>2485</v>
      </c>
      <c r="B2487">
        <v>2017</v>
      </c>
      <c r="C2487" s="5">
        <v>10</v>
      </c>
      <c r="D2487" s="5">
        <v>26</v>
      </c>
      <c r="E2487">
        <v>4</v>
      </c>
      <c r="F2487" s="5">
        <v>15</v>
      </c>
      <c r="G2487" s="5">
        <v>40</v>
      </c>
      <c r="H2487" s="5">
        <v>14</v>
      </c>
      <c r="I2487" s="15">
        <v>3.6529398148148098</v>
      </c>
      <c r="J2487" s="8">
        <v>-500</v>
      </c>
      <c r="K2487" t="s">
        <v>19</v>
      </c>
      <c r="L2487" s="4">
        <v>45.34</v>
      </c>
      <c r="M2487" s="10">
        <v>3730472.4</v>
      </c>
      <c r="N2487" s="10">
        <v>12782505</v>
      </c>
    </row>
    <row r="2488" spans="1:14" x14ac:dyDescent="0.55000000000000004">
      <c r="A2488">
        <v>2486</v>
      </c>
      <c r="B2488">
        <v>2017</v>
      </c>
      <c r="C2488" s="5">
        <v>10</v>
      </c>
      <c r="D2488" s="5">
        <v>26</v>
      </c>
      <c r="E2488">
        <v>4</v>
      </c>
      <c r="F2488" s="5">
        <v>15</v>
      </c>
      <c r="G2488" s="5">
        <v>40</v>
      </c>
      <c r="H2488" s="5">
        <v>44</v>
      </c>
      <c r="I2488" s="15">
        <v>3.6532870370370301</v>
      </c>
      <c r="J2488" s="8">
        <v>-500</v>
      </c>
      <c r="K2488" t="s">
        <v>19</v>
      </c>
      <c r="L2488" s="4">
        <v>30.93</v>
      </c>
      <c r="M2488" s="10">
        <v>4237312.5</v>
      </c>
      <c r="N2488" s="10">
        <v>16454131.4</v>
      </c>
    </row>
    <row r="2489" spans="1:14" x14ac:dyDescent="0.55000000000000004">
      <c r="A2489">
        <v>2487</v>
      </c>
      <c r="B2489">
        <v>2017</v>
      </c>
      <c r="C2489" s="5">
        <v>10</v>
      </c>
      <c r="D2489" s="5">
        <v>26</v>
      </c>
      <c r="E2489">
        <v>4</v>
      </c>
      <c r="F2489" s="5">
        <v>15</v>
      </c>
      <c r="G2489" s="5">
        <v>41</v>
      </c>
      <c r="H2489" s="5">
        <v>14</v>
      </c>
      <c r="I2489" s="15">
        <v>3.6536342592592499</v>
      </c>
      <c r="J2489" s="8">
        <v>-500</v>
      </c>
      <c r="K2489" t="s">
        <v>19</v>
      </c>
      <c r="L2489" s="4">
        <v>48.32</v>
      </c>
      <c r="M2489" s="10">
        <v>5738507.0999999996</v>
      </c>
      <c r="N2489" s="10">
        <v>16502712.5</v>
      </c>
    </row>
    <row r="2490" spans="1:14" x14ac:dyDescent="0.55000000000000004">
      <c r="A2490">
        <v>2488</v>
      </c>
      <c r="B2490">
        <v>2017</v>
      </c>
      <c r="C2490" s="5">
        <v>10</v>
      </c>
      <c r="D2490" s="5">
        <v>26</v>
      </c>
      <c r="E2490">
        <v>4</v>
      </c>
      <c r="F2490" s="5">
        <v>15</v>
      </c>
      <c r="G2490" s="5">
        <v>41</v>
      </c>
      <c r="H2490" s="5">
        <v>44</v>
      </c>
      <c r="I2490" s="15">
        <v>3.6539814814814799</v>
      </c>
      <c r="J2490" s="8">
        <v>-500</v>
      </c>
      <c r="K2490" t="s">
        <v>19</v>
      </c>
      <c r="L2490" s="4">
        <v>29.26</v>
      </c>
      <c r="M2490" s="10">
        <v>4585176.5</v>
      </c>
      <c r="N2490" s="10">
        <v>18381138.600000001</v>
      </c>
    </row>
    <row r="2491" spans="1:14" x14ac:dyDescent="0.55000000000000004">
      <c r="A2491">
        <v>2489</v>
      </c>
      <c r="B2491">
        <v>2017</v>
      </c>
      <c r="C2491" s="5">
        <v>10</v>
      </c>
      <c r="D2491" s="5">
        <v>26</v>
      </c>
      <c r="E2491">
        <v>4</v>
      </c>
      <c r="F2491" s="5">
        <v>15</v>
      </c>
      <c r="G2491" s="5">
        <v>42</v>
      </c>
      <c r="H2491" s="5">
        <v>14</v>
      </c>
      <c r="I2491" s="15">
        <v>3.6543287037037002</v>
      </c>
      <c r="J2491" s="8">
        <v>-500</v>
      </c>
      <c r="K2491" t="s">
        <v>19</v>
      </c>
      <c r="L2491" s="4">
        <v>42.33</v>
      </c>
      <c r="M2491" s="10">
        <v>6373693.9000000004</v>
      </c>
      <c r="N2491" s="10">
        <v>20355714.600000001</v>
      </c>
    </row>
    <row r="2492" spans="1:14" x14ac:dyDescent="0.55000000000000004">
      <c r="A2492">
        <v>2490</v>
      </c>
      <c r="B2492">
        <v>2017</v>
      </c>
      <c r="C2492" s="5">
        <v>10</v>
      </c>
      <c r="D2492" s="5">
        <v>26</v>
      </c>
      <c r="E2492">
        <v>4</v>
      </c>
      <c r="F2492" s="5">
        <v>15</v>
      </c>
      <c r="G2492" s="5">
        <v>42</v>
      </c>
      <c r="H2492" s="5">
        <v>44</v>
      </c>
      <c r="I2492" s="15">
        <v>3.6546759259259201</v>
      </c>
      <c r="J2492" s="8">
        <v>-500</v>
      </c>
      <c r="K2492" t="s">
        <v>19</v>
      </c>
      <c r="L2492" s="4">
        <v>31.71</v>
      </c>
      <c r="M2492" s="10">
        <v>4810975.4000000004</v>
      </c>
      <c r="N2492" s="10">
        <v>22739165</v>
      </c>
    </row>
    <row r="2493" spans="1:14" x14ac:dyDescent="0.55000000000000004">
      <c r="A2493">
        <v>2491</v>
      </c>
      <c r="B2493">
        <v>2017</v>
      </c>
      <c r="C2493" s="5">
        <v>10</v>
      </c>
      <c r="D2493" s="5">
        <v>26</v>
      </c>
      <c r="E2493">
        <v>4</v>
      </c>
      <c r="F2493" s="5">
        <v>15</v>
      </c>
      <c r="G2493" s="5">
        <v>45</v>
      </c>
      <c r="H2493" s="5">
        <v>14</v>
      </c>
      <c r="I2493" s="15">
        <v>3.6564120370370299</v>
      </c>
      <c r="J2493" s="8">
        <v>-500</v>
      </c>
      <c r="K2493" t="s">
        <v>19</v>
      </c>
      <c r="L2493" s="4">
        <v>46.84</v>
      </c>
      <c r="M2493" s="10">
        <v>3092851.3</v>
      </c>
      <c r="N2493" s="10">
        <v>17803999.399999999</v>
      </c>
    </row>
    <row r="2494" spans="1:14" x14ac:dyDescent="0.55000000000000004">
      <c r="A2494">
        <v>2492</v>
      </c>
      <c r="B2494">
        <v>2017</v>
      </c>
      <c r="C2494" s="5">
        <v>10</v>
      </c>
      <c r="D2494" s="5">
        <v>26</v>
      </c>
      <c r="E2494">
        <v>4</v>
      </c>
      <c r="F2494" s="5">
        <v>15</v>
      </c>
      <c r="G2494" s="5">
        <v>45</v>
      </c>
      <c r="H2494" s="5">
        <v>44</v>
      </c>
      <c r="I2494" s="15">
        <v>3.6567592592592502</v>
      </c>
      <c r="J2494" s="8">
        <v>-500</v>
      </c>
      <c r="K2494" t="s">
        <v>19</v>
      </c>
      <c r="L2494" s="4">
        <v>39.04</v>
      </c>
      <c r="M2494" s="10">
        <v>5365074</v>
      </c>
      <c r="N2494" s="10">
        <v>9434375.9000000004</v>
      </c>
    </row>
    <row r="2495" spans="1:14" x14ac:dyDescent="0.55000000000000004">
      <c r="A2495">
        <v>2493</v>
      </c>
      <c r="B2495">
        <v>2017</v>
      </c>
      <c r="C2495" s="5">
        <v>10</v>
      </c>
      <c r="D2495" s="5">
        <v>26</v>
      </c>
      <c r="E2495">
        <v>4</v>
      </c>
      <c r="F2495" s="5">
        <v>15</v>
      </c>
      <c r="G2495" s="5">
        <v>46</v>
      </c>
      <c r="H2495" s="5">
        <v>14</v>
      </c>
      <c r="I2495" s="15">
        <v>3.6571064814814802</v>
      </c>
      <c r="J2495" s="8">
        <v>-500</v>
      </c>
      <c r="K2495" t="s">
        <v>19</v>
      </c>
      <c r="L2495" s="4">
        <v>42.91</v>
      </c>
      <c r="M2495" s="10">
        <v>5654711.7000000002</v>
      </c>
      <c r="N2495" s="10">
        <v>22148888.699999999</v>
      </c>
    </row>
    <row r="2496" spans="1:14" x14ac:dyDescent="0.55000000000000004">
      <c r="A2496">
        <v>2494</v>
      </c>
      <c r="B2496">
        <v>2017</v>
      </c>
      <c r="C2496" s="5">
        <v>10</v>
      </c>
      <c r="D2496" s="5">
        <v>26</v>
      </c>
      <c r="E2496">
        <v>4</v>
      </c>
      <c r="F2496" s="5">
        <v>15</v>
      </c>
      <c r="G2496" s="5">
        <v>46</v>
      </c>
      <c r="H2496" s="5">
        <v>44</v>
      </c>
      <c r="I2496" s="15">
        <v>3.6574537037037</v>
      </c>
      <c r="J2496" s="8">
        <v>-500</v>
      </c>
      <c r="K2496" t="s">
        <v>19</v>
      </c>
      <c r="L2496" s="4">
        <v>39.03</v>
      </c>
      <c r="M2496" s="10">
        <v>4417493.8</v>
      </c>
      <c r="N2496" s="10">
        <v>22157150.300000001</v>
      </c>
    </row>
    <row r="2497" spans="1:14" x14ac:dyDescent="0.55000000000000004">
      <c r="A2497">
        <v>2495</v>
      </c>
      <c r="B2497">
        <v>2017</v>
      </c>
      <c r="C2497" s="5">
        <v>10</v>
      </c>
      <c r="D2497" s="5">
        <v>26</v>
      </c>
      <c r="E2497">
        <v>4</v>
      </c>
      <c r="F2497" s="5">
        <v>15</v>
      </c>
      <c r="G2497" s="5">
        <v>47</v>
      </c>
      <c r="H2497" s="5">
        <v>14</v>
      </c>
      <c r="I2497" s="15">
        <v>3.6578009259259199</v>
      </c>
      <c r="J2497" s="8">
        <v>-500</v>
      </c>
      <c r="K2497" t="s">
        <v>19</v>
      </c>
      <c r="L2497" s="4">
        <v>39.07</v>
      </c>
      <c r="M2497" s="10">
        <v>4490117.2</v>
      </c>
      <c r="N2497" s="10">
        <v>16903573.399999999</v>
      </c>
    </row>
    <row r="2498" spans="1:14" x14ac:dyDescent="0.55000000000000004">
      <c r="A2498">
        <v>2496</v>
      </c>
      <c r="B2498">
        <v>2017</v>
      </c>
      <c r="C2498" s="5">
        <v>10</v>
      </c>
      <c r="D2498" s="5">
        <v>26</v>
      </c>
      <c r="E2498">
        <v>4</v>
      </c>
      <c r="F2498" s="5">
        <v>15</v>
      </c>
      <c r="G2498" s="5">
        <v>47</v>
      </c>
      <c r="H2498" s="5">
        <v>44</v>
      </c>
      <c r="I2498" s="15">
        <v>3.6581481481481402</v>
      </c>
      <c r="J2498" s="8">
        <v>-500</v>
      </c>
      <c r="K2498" t="s">
        <v>19</v>
      </c>
      <c r="L2498" s="4">
        <v>31.25</v>
      </c>
      <c r="M2498" s="10">
        <v>3233210.1</v>
      </c>
      <c r="N2498" s="10">
        <v>15632901.6</v>
      </c>
    </row>
    <row r="2499" spans="1:14" x14ac:dyDescent="0.55000000000000004">
      <c r="A2499">
        <v>2497</v>
      </c>
      <c r="B2499">
        <v>2017</v>
      </c>
      <c r="C2499" s="5">
        <v>10</v>
      </c>
      <c r="D2499" s="5">
        <v>26</v>
      </c>
      <c r="E2499">
        <v>4</v>
      </c>
      <c r="F2499" s="5">
        <v>15</v>
      </c>
      <c r="G2499" s="5">
        <v>48</v>
      </c>
      <c r="H2499" s="5">
        <v>15</v>
      </c>
      <c r="I2499" s="15">
        <v>3.65850694444444</v>
      </c>
      <c r="J2499" s="8">
        <v>-500</v>
      </c>
      <c r="K2499" t="s">
        <v>19</v>
      </c>
      <c r="L2499" s="4">
        <v>27.35</v>
      </c>
      <c r="M2499" s="10">
        <v>4462362.7</v>
      </c>
      <c r="N2499" s="10">
        <v>2508024.1</v>
      </c>
    </row>
    <row r="2500" spans="1:14" x14ac:dyDescent="0.55000000000000004">
      <c r="A2500">
        <v>2498</v>
      </c>
      <c r="B2500">
        <v>2017</v>
      </c>
      <c r="C2500" s="5">
        <v>10</v>
      </c>
      <c r="D2500" s="5">
        <v>26</v>
      </c>
      <c r="E2500">
        <v>4</v>
      </c>
      <c r="F2500" s="5">
        <v>15</v>
      </c>
      <c r="G2500" s="5">
        <v>48</v>
      </c>
      <c r="H2500" s="5">
        <v>45</v>
      </c>
      <c r="I2500" s="15">
        <v>3.6588541666666599</v>
      </c>
      <c r="J2500" s="8">
        <v>-500</v>
      </c>
      <c r="K2500" t="s">
        <v>19</v>
      </c>
      <c r="L2500" s="4">
        <v>40.43</v>
      </c>
      <c r="M2500" s="10">
        <v>4094032.8</v>
      </c>
      <c r="N2500" s="10">
        <v>20802224.100000001</v>
      </c>
    </row>
    <row r="2501" spans="1:14" x14ac:dyDescent="0.55000000000000004">
      <c r="A2501">
        <v>2499</v>
      </c>
      <c r="B2501">
        <v>2017</v>
      </c>
      <c r="C2501" s="5">
        <v>10</v>
      </c>
      <c r="D2501" s="5">
        <v>26</v>
      </c>
      <c r="E2501">
        <v>4</v>
      </c>
      <c r="F2501" s="5">
        <v>15</v>
      </c>
      <c r="G2501" s="5">
        <v>49</v>
      </c>
      <c r="H2501" s="5">
        <v>15</v>
      </c>
      <c r="I2501" s="15">
        <v>3.6592013888888801</v>
      </c>
      <c r="J2501" s="8">
        <v>-500</v>
      </c>
      <c r="K2501" t="s">
        <v>19</v>
      </c>
      <c r="L2501" s="4">
        <v>35.72</v>
      </c>
      <c r="M2501" s="10">
        <v>7588404.9000000004</v>
      </c>
      <c r="N2501" s="10">
        <v>5637808.5</v>
      </c>
    </row>
    <row r="2502" spans="1:14" x14ac:dyDescent="0.55000000000000004">
      <c r="A2502">
        <v>2500</v>
      </c>
      <c r="B2502">
        <v>2017</v>
      </c>
      <c r="C2502" s="5">
        <v>10</v>
      </c>
      <c r="D2502" s="5">
        <v>26</v>
      </c>
      <c r="E2502">
        <v>4</v>
      </c>
      <c r="F2502" s="5">
        <v>15</v>
      </c>
      <c r="G2502" s="5">
        <v>49</v>
      </c>
      <c r="H2502" s="5">
        <v>45</v>
      </c>
      <c r="I2502" s="15">
        <v>3.6595486111111102</v>
      </c>
      <c r="J2502" s="8">
        <v>-500</v>
      </c>
      <c r="K2502" t="s">
        <v>19</v>
      </c>
      <c r="L2502" s="4">
        <v>44.87</v>
      </c>
      <c r="M2502" s="10">
        <v>5357243.8</v>
      </c>
      <c r="N2502" s="10">
        <v>22279107.5</v>
      </c>
    </row>
    <row r="2503" spans="1:14" x14ac:dyDescent="0.55000000000000004">
      <c r="A2503">
        <v>2501</v>
      </c>
      <c r="B2503">
        <v>2017</v>
      </c>
      <c r="C2503" s="5">
        <v>10</v>
      </c>
      <c r="D2503" s="5">
        <v>26</v>
      </c>
      <c r="E2503">
        <v>4</v>
      </c>
      <c r="F2503" s="5">
        <v>15</v>
      </c>
      <c r="G2503" s="5">
        <v>50</v>
      </c>
      <c r="H2503" s="5">
        <v>15</v>
      </c>
      <c r="I2503" s="15">
        <v>3.65989583333333</v>
      </c>
      <c r="J2503" s="8">
        <v>-500</v>
      </c>
      <c r="K2503" t="s">
        <v>19</v>
      </c>
      <c r="L2503" s="4">
        <v>38.24</v>
      </c>
      <c r="M2503" s="10">
        <v>4464655.8</v>
      </c>
      <c r="N2503" s="10">
        <v>20219406.899999999</v>
      </c>
    </row>
    <row r="2504" spans="1:14" x14ac:dyDescent="0.55000000000000004">
      <c r="A2504">
        <v>2502</v>
      </c>
      <c r="B2504">
        <v>2017</v>
      </c>
      <c r="C2504" s="5">
        <v>10</v>
      </c>
      <c r="D2504" s="5">
        <v>26</v>
      </c>
      <c r="E2504">
        <v>4</v>
      </c>
      <c r="F2504" s="5">
        <v>15</v>
      </c>
      <c r="G2504" s="5">
        <v>50</v>
      </c>
      <c r="H2504" s="5">
        <v>45</v>
      </c>
      <c r="I2504" s="15">
        <v>3.6602430555555499</v>
      </c>
      <c r="J2504" s="8">
        <v>-500</v>
      </c>
      <c r="K2504" t="s">
        <v>19</v>
      </c>
      <c r="L2504" s="4">
        <v>39.42</v>
      </c>
      <c r="M2504" s="10">
        <v>5790380.7000000002</v>
      </c>
      <c r="N2504" s="10">
        <v>4028562.8</v>
      </c>
    </row>
    <row r="2505" spans="1:14" x14ac:dyDescent="0.55000000000000004">
      <c r="A2505">
        <v>2503</v>
      </c>
      <c r="B2505">
        <v>2017</v>
      </c>
      <c r="C2505" s="5">
        <v>10</v>
      </c>
      <c r="D2505" s="5">
        <v>26</v>
      </c>
      <c r="E2505">
        <v>4</v>
      </c>
      <c r="F2505" s="5">
        <v>15</v>
      </c>
      <c r="G2505" s="5">
        <v>51</v>
      </c>
      <c r="H2505" s="5">
        <v>15</v>
      </c>
      <c r="I2505" s="15">
        <v>3.6605902777777701</v>
      </c>
      <c r="J2505" s="8">
        <v>-500</v>
      </c>
      <c r="K2505" t="s">
        <v>19</v>
      </c>
      <c r="L2505" s="4">
        <v>38.26</v>
      </c>
      <c r="M2505" s="10">
        <v>5311404.5999999996</v>
      </c>
      <c r="N2505" s="10">
        <v>10823602</v>
      </c>
    </row>
    <row r="2506" spans="1:14" x14ac:dyDescent="0.55000000000000004">
      <c r="A2506">
        <v>2504</v>
      </c>
      <c r="B2506">
        <v>2017</v>
      </c>
      <c r="C2506" s="5">
        <v>10</v>
      </c>
      <c r="D2506" s="5">
        <v>26</v>
      </c>
      <c r="E2506">
        <v>4</v>
      </c>
      <c r="F2506" s="5">
        <v>15</v>
      </c>
      <c r="G2506" s="5">
        <v>51</v>
      </c>
      <c r="H2506" s="5">
        <v>45</v>
      </c>
      <c r="I2506" s="15">
        <v>3.6609375000000002</v>
      </c>
      <c r="J2506" s="8">
        <v>-500</v>
      </c>
      <c r="K2506" t="s">
        <v>19</v>
      </c>
      <c r="L2506" s="4">
        <v>29.1</v>
      </c>
      <c r="M2506" s="10">
        <v>3880081.1</v>
      </c>
      <c r="N2506" s="10">
        <v>4391604.4000000004</v>
      </c>
    </row>
    <row r="2507" spans="1:14" x14ac:dyDescent="0.55000000000000004">
      <c r="A2507">
        <v>2505</v>
      </c>
      <c r="B2507">
        <v>2017</v>
      </c>
      <c r="C2507" s="5">
        <v>10</v>
      </c>
      <c r="D2507" s="5">
        <v>26</v>
      </c>
      <c r="E2507">
        <v>4</v>
      </c>
      <c r="F2507" s="5">
        <v>15</v>
      </c>
      <c r="G2507" s="5">
        <v>52</v>
      </c>
      <c r="H2507" s="5">
        <v>15</v>
      </c>
      <c r="I2507" s="15">
        <v>3.66128472222222</v>
      </c>
      <c r="J2507" s="8">
        <v>-500</v>
      </c>
      <c r="K2507" t="s">
        <v>19</v>
      </c>
      <c r="L2507" s="4">
        <v>47.06</v>
      </c>
      <c r="M2507" s="10">
        <v>4203881.0999999996</v>
      </c>
      <c r="N2507" s="10">
        <v>11378893.199999999</v>
      </c>
    </row>
    <row r="2508" spans="1:14" x14ac:dyDescent="0.55000000000000004">
      <c r="A2508">
        <v>2506</v>
      </c>
      <c r="B2508">
        <v>2017</v>
      </c>
      <c r="C2508" s="5">
        <v>10</v>
      </c>
      <c r="D2508" s="5">
        <v>26</v>
      </c>
      <c r="E2508">
        <v>4</v>
      </c>
      <c r="F2508" s="5">
        <v>15</v>
      </c>
      <c r="G2508" s="5">
        <v>52</v>
      </c>
      <c r="H2508" s="5">
        <v>45</v>
      </c>
      <c r="I2508" s="15">
        <v>3.6616319444444398</v>
      </c>
      <c r="J2508" s="8">
        <v>-500</v>
      </c>
      <c r="K2508" t="s">
        <v>19</v>
      </c>
      <c r="L2508" s="4">
        <v>30.96</v>
      </c>
      <c r="M2508" s="10">
        <v>6141000.7999999998</v>
      </c>
      <c r="N2508" s="10">
        <v>14084496.6</v>
      </c>
    </row>
    <row r="2509" spans="1:14" x14ac:dyDescent="0.55000000000000004">
      <c r="A2509">
        <v>2507</v>
      </c>
      <c r="B2509">
        <v>2017</v>
      </c>
      <c r="C2509" s="5">
        <v>10</v>
      </c>
      <c r="D2509" s="5">
        <v>26</v>
      </c>
      <c r="E2509">
        <v>4</v>
      </c>
      <c r="F2509" s="5">
        <v>15</v>
      </c>
      <c r="G2509" s="5">
        <v>53</v>
      </c>
      <c r="H2509" s="5">
        <v>15</v>
      </c>
      <c r="I2509" s="15">
        <v>3.6619791666666601</v>
      </c>
      <c r="J2509" s="8">
        <v>-500</v>
      </c>
      <c r="K2509" t="s">
        <v>19</v>
      </c>
      <c r="L2509" s="4">
        <v>29.95</v>
      </c>
      <c r="M2509" s="10">
        <v>3429130</v>
      </c>
      <c r="N2509" s="10">
        <v>24529478.399999999</v>
      </c>
    </row>
    <row r="2510" spans="1:14" x14ac:dyDescent="0.55000000000000004">
      <c r="A2510">
        <v>2508</v>
      </c>
      <c r="B2510">
        <v>2017</v>
      </c>
      <c r="C2510" s="5">
        <v>10</v>
      </c>
      <c r="D2510" s="5">
        <v>26</v>
      </c>
      <c r="E2510">
        <v>4</v>
      </c>
      <c r="F2510" s="5">
        <v>15</v>
      </c>
      <c r="G2510" s="5">
        <v>53</v>
      </c>
      <c r="H2510" s="5">
        <v>45</v>
      </c>
      <c r="I2510" s="15">
        <v>3.66232638888888</v>
      </c>
      <c r="J2510" s="8">
        <v>-500</v>
      </c>
      <c r="K2510" t="s">
        <v>19</v>
      </c>
      <c r="L2510" s="4">
        <v>31.62</v>
      </c>
      <c r="M2510" s="10">
        <v>4460937.8</v>
      </c>
      <c r="N2510" s="10">
        <v>15237537.1</v>
      </c>
    </row>
    <row r="2511" spans="1:14" x14ac:dyDescent="0.55000000000000004">
      <c r="A2511">
        <v>2509</v>
      </c>
      <c r="B2511">
        <v>2017</v>
      </c>
      <c r="C2511" s="5">
        <v>10</v>
      </c>
      <c r="D2511" s="5">
        <v>26</v>
      </c>
      <c r="E2511">
        <v>4</v>
      </c>
      <c r="F2511" s="5">
        <v>15</v>
      </c>
      <c r="G2511" s="5">
        <v>54</v>
      </c>
      <c r="H2511" s="5">
        <v>15</v>
      </c>
      <c r="I2511" s="15">
        <v>3.66267361111111</v>
      </c>
      <c r="J2511" s="8">
        <v>-500</v>
      </c>
      <c r="K2511" t="s">
        <v>19</v>
      </c>
      <c r="L2511" s="4">
        <v>30.27</v>
      </c>
      <c r="M2511" s="10">
        <v>3794834.1</v>
      </c>
      <c r="N2511" s="10">
        <v>5501617</v>
      </c>
    </row>
    <row r="2512" spans="1:14" x14ac:dyDescent="0.55000000000000004">
      <c r="A2512">
        <v>2510</v>
      </c>
      <c r="B2512">
        <v>2017</v>
      </c>
      <c r="C2512" s="5">
        <v>10</v>
      </c>
      <c r="D2512" s="5">
        <v>26</v>
      </c>
      <c r="E2512">
        <v>4</v>
      </c>
      <c r="F2512" s="5">
        <v>15</v>
      </c>
      <c r="G2512" s="5">
        <v>54</v>
      </c>
      <c r="H2512" s="5">
        <v>45</v>
      </c>
      <c r="I2512" s="15">
        <v>3.6630208333333298</v>
      </c>
      <c r="J2512" s="8">
        <v>-500</v>
      </c>
      <c r="K2512" t="s">
        <v>19</v>
      </c>
      <c r="L2512" s="4">
        <v>30.23</v>
      </c>
      <c r="M2512" s="10">
        <v>4239143.8</v>
      </c>
      <c r="N2512" s="10">
        <v>11253437.9</v>
      </c>
    </row>
    <row r="2513" spans="1:14" x14ac:dyDescent="0.55000000000000004">
      <c r="A2513">
        <v>2511</v>
      </c>
      <c r="B2513">
        <v>2017</v>
      </c>
      <c r="C2513" s="5">
        <v>10</v>
      </c>
      <c r="D2513" s="5">
        <v>26</v>
      </c>
      <c r="E2513">
        <v>4</v>
      </c>
      <c r="F2513" s="5">
        <v>15</v>
      </c>
      <c r="G2513" s="5">
        <v>55</v>
      </c>
      <c r="H2513" s="5">
        <v>15</v>
      </c>
      <c r="I2513" s="15">
        <v>3.6633680555555501</v>
      </c>
      <c r="J2513" s="8">
        <v>-500</v>
      </c>
      <c r="K2513" t="s">
        <v>19</v>
      </c>
      <c r="L2513" s="4">
        <v>44.63</v>
      </c>
      <c r="M2513" s="10">
        <v>7489619.7000000002</v>
      </c>
      <c r="N2513" s="10">
        <v>8601087.4000000004</v>
      </c>
    </row>
    <row r="2514" spans="1:14" x14ac:dyDescent="0.55000000000000004">
      <c r="A2514">
        <v>2512</v>
      </c>
      <c r="B2514">
        <v>2017</v>
      </c>
      <c r="C2514" s="5">
        <v>10</v>
      </c>
      <c r="D2514" s="5">
        <v>26</v>
      </c>
      <c r="E2514">
        <v>4</v>
      </c>
      <c r="F2514" s="5">
        <v>15</v>
      </c>
      <c r="G2514" s="5">
        <v>55</v>
      </c>
      <c r="H2514" s="5">
        <v>45</v>
      </c>
      <c r="I2514" s="15">
        <v>3.66371527777777</v>
      </c>
      <c r="J2514" s="8">
        <v>-500</v>
      </c>
      <c r="K2514" t="s">
        <v>19</v>
      </c>
      <c r="L2514" s="4">
        <v>32.39</v>
      </c>
      <c r="M2514" s="10">
        <v>4227058.9000000004</v>
      </c>
      <c r="N2514" s="10">
        <v>16742547.800000001</v>
      </c>
    </row>
    <row r="2515" spans="1:14" x14ac:dyDescent="0.55000000000000004">
      <c r="A2515">
        <v>2513</v>
      </c>
      <c r="B2515">
        <v>2017</v>
      </c>
      <c r="C2515" s="5">
        <v>10</v>
      </c>
      <c r="D2515" s="5">
        <v>26</v>
      </c>
      <c r="E2515">
        <v>4</v>
      </c>
      <c r="F2515" s="5">
        <v>15</v>
      </c>
      <c r="G2515" s="5">
        <v>56</v>
      </c>
      <c r="H2515" s="5">
        <v>15</v>
      </c>
      <c r="I2515" s="15">
        <v>3.6640625</v>
      </c>
      <c r="J2515" s="8">
        <v>-500</v>
      </c>
      <c r="K2515" t="s">
        <v>19</v>
      </c>
      <c r="L2515" s="4">
        <v>45.33</v>
      </c>
      <c r="M2515" s="10">
        <v>3977818.3</v>
      </c>
      <c r="N2515" s="10">
        <v>14646323.199999999</v>
      </c>
    </row>
    <row r="2516" spans="1:14" x14ac:dyDescent="0.55000000000000004">
      <c r="A2516">
        <v>2514</v>
      </c>
      <c r="B2516">
        <v>2017</v>
      </c>
      <c r="C2516" s="5">
        <v>10</v>
      </c>
      <c r="D2516" s="5">
        <v>26</v>
      </c>
      <c r="E2516">
        <v>4</v>
      </c>
      <c r="F2516" s="5">
        <v>15</v>
      </c>
      <c r="G2516" s="5">
        <v>56</v>
      </c>
      <c r="H2516" s="5">
        <v>45</v>
      </c>
      <c r="I2516" s="15">
        <v>3.6644097222222198</v>
      </c>
      <c r="J2516" s="8">
        <v>-500</v>
      </c>
      <c r="K2516" t="s">
        <v>19</v>
      </c>
      <c r="L2516" s="4">
        <v>29.67</v>
      </c>
      <c r="M2516" s="10">
        <v>3212287.2</v>
      </c>
      <c r="N2516" s="10">
        <v>9387920.9000000004</v>
      </c>
    </row>
    <row r="2517" spans="1:14" x14ac:dyDescent="0.55000000000000004">
      <c r="A2517">
        <v>2515</v>
      </c>
      <c r="B2517">
        <v>2017</v>
      </c>
      <c r="C2517" s="5">
        <v>10</v>
      </c>
      <c r="D2517" s="5">
        <v>26</v>
      </c>
      <c r="E2517">
        <v>4</v>
      </c>
      <c r="F2517" s="5">
        <v>15</v>
      </c>
      <c r="G2517" s="5">
        <v>57</v>
      </c>
      <c r="H2517" s="5">
        <v>15</v>
      </c>
      <c r="I2517" s="15">
        <v>3.6647569444444401</v>
      </c>
      <c r="J2517" s="8">
        <v>-500</v>
      </c>
      <c r="K2517" t="s">
        <v>19</v>
      </c>
      <c r="L2517" s="4">
        <v>36.89</v>
      </c>
      <c r="M2517" s="10">
        <v>4132374.7</v>
      </c>
      <c r="N2517" s="10">
        <v>11419304.1</v>
      </c>
    </row>
    <row r="2518" spans="1:14" x14ac:dyDescent="0.55000000000000004">
      <c r="A2518">
        <v>2516</v>
      </c>
      <c r="B2518">
        <v>2017</v>
      </c>
      <c r="C2518" s="5">
        <v>10</v>
      </c>
      <c r="D2518" s="5">
        <v>26</v>
      </c>
      <c r="E2518">
        <v>4</v>
      </c>
      <c r="F2518" s="5">
        <v>15</v>
      </c>
      <c r="G2518" s="5">
        <v>57</v>
      </c>
      <c r="H2518" s="5">
        <v>45</v>
      </c>
      <c r="I2518" s="15">
        <v>3.6651041666666599</v>
      </c>
      <c r="J2518" s="8">
        <v>-500</v>
      </c>
      <c r="K2518" t="s">
        <v>19</v>
      </c>
      <c r="L2518" s="4">
        <v>29.32</v>
      </c>
      <c r="M2518" s="10">
        <v>5708839.0999999996</v>
      </c>
      <c r="N2518" s="10">
        <v>10391970.4</v>
      </c>
    </row>
    <row r="2519" spans="1:14" x14ac:dyDescent="0.55000000000000004">
      <c r="A2519">
        <v>2517</v>
      </c>
      <c r="B2519">
        <v>2017</v>
      </c>
      <c r="C2519" s="5">
        <v>10</v>
      </c>
      <c r="D2519" s="5">
        <v>26</v>
      </c>
      <c r="E2519">
        <v>4</v>
      </c>
      <c r="F2519" s="5">
        <v>15</v>
      </c>
      <c r="G2519" s="5">
        <v>58</v>
      </c>
      <c r="H2519" s="5">
        <v>15</v>
      </c>
      <c r="I2519" s="15">
        <v>3.6654513888888798</v>
      </c>
      <c r="J2519" s="8">
        <v>-500</v>
      </c>
      <c r="K2519" t="s">
        <v>19</v>
      </c>
      <c r="L2519" s="4">
        <v>53.43</v>
      </c>
      <c r="M2519" s="10">
        <v>6818061.5</v>
      </c>
      <c r="N2519" s="10">
        <v>7749216.0999999996</v>
      </c>
    </row>
    <row r="2520" spans="1:14" x14ac:dyDescent="0.55000000000000004">
      <c r="A2520">
        <v>2518</v>
      </c>
      <c r="B2520">
        <v>2017</v>
      </c>
      <c r="C2520" s="5">
        <v>10</v>
      </c>
      <c r="D2520" s="5">
        <v>26</v>
      </c>
      <c r="E2520">
        <v>4</v>
      </c>
      <c r="F2520" s="5">
        <v>15</v>
      </c>
      <c r="G2520" s="5">
        <v>58</v>
      </c>
      <c r="H2520" s="5">
        <v>45</v>
      </c>
      <c r="I2520" s="15">
        <v>3.6657986111111098</v>
      </c>
      <c r="J2520" s="8">
        <v>-500</v>
      </c>
      <c r="K2520" t="s">
        <v>19</v>
      </c>
      <c r="L2520" s="4">
        <v>26.95</v>
      </c>
      <c r="M2520" s="10">
        <v>4559430.3</v>
      </c>
      <c r="N2520" s="10">
        <v>15045443.4</v>
      </c>
    </row>
    <row r="2521" spans="1:14" x14ac:dyDescent="0.55000000000000004">
      <c r="A2521">
        <v>2519</v>
      </c>
      <c r="B2521">
        <v>2017</v>
      </c>
      <c r="C2521" s="5">
        <v>10</v>
      </c>
      <c r="D2521" s="5">
        <v>26</v>
      </c>
      <c r="E2521">
        <v>4</v>
      </c>
      <c r="F2521" s="5">
        <v>15</v>
      </c>
      <c r="G2521" s="5">
        <v>59</v>
      </c>
      <c r="H2521" s="5">
        <v>15</v>
      </c>
      <c r="I2521" s="15">
        <v>3.6661458333333301</v>
      </c>
      <c r="J2521" s="8">
        <v>-500</v>
      </c>
      <c r="K2521" t="s">
        <v>19</v>
      </c>
      <c r="L2521" s="4">
        <v>30.88</v>
      </c>
      <c r="M2521" s="10">
        <v>5479139</v>
      </c>
      <c r="N2521" s="10">
        <v>20974989.600000001</v>
      </c>
    </row>
    <row r="2522" spans="1:14" x14ac:dyDescent="0.55000000000000004">
      <c r="A2522">
        <v>2520</v>
      </c>
      <c r="B2522">
        <v>2017</v>
      </c>
      <c r="C2522" s="5">
        <v>10</v>
      </c>
      <c r="D2522" s="5">
        <v>26</v>
      </c>
      <c r="E2522">
        <v>4</v>
      </c>
      <c r="F2522" s="5">
        <v>15</v>
      </c>
      <c r="G2522" s="5">
        <v>59</v>
      </c>
      <c r="H2522" s="5">
        <v>45</v>
      </c>
      <c r="I2522" s="15">
        <v>3.6664930555555499</v>
      </c>
      <c r="J2522" s="8">
        <v>-500</v>
      </c>
      <c r="K2522" t="s">
        <v>19</v>
      </c>
      <c r="L2522" s="4">
        <v>32.85</v>
      </c>
      <c r="M2522" s="10">
        <v>4276058.8</v>
      </c>
      <c r="N2522" s="10">
        <v>20940500.899999999</v>
      </c>
    </row>
    <row r="2523" spans="1:14" x14ac:dyDescent="0.55000000000000004">
      <c r="A2523">
        <v>2521</v>
      </c>
      <c r="B2523">
        <v>2017</v>
      </c>
      <c r="C2523" s="5">
        <v>10</v>
      </c>
      <c r="D2523" s="5">
        <v>26</v>
      </c>
      <c r="E2523">
        <v>4</v>
      </c>
      <c r="F2523" s="5">
        <v>16</v>
      </c>
      <c r="G2523" s="5">
        <v>0</v>
      </c>
      <c r="H2523" s="5">
        <v>15</v>
      </c>
      <c r="I2523" s="15">
        <v>3.6668402777777702</v>
      </c>
      <c r="J2523" s="8">
        <v>-500</v>
      </c>
      <c r="K2523" t="s">
        <v>19</v>
      </c>
      <c r="L2523" s="4">
        <v>39.28</v>
      </c>
      <c r="M2523" s="10">
        <v>4069798.7</v>
      </c>
      <c r="N2523" s="10">
        <v>8847603.8000000007</v>
      </c>
    </row>
    <row r="2524" spans="1:14" x14ac:dyDescent="0.55000000000000004">
      <c r="A2524">
        <v>2522</v>
      </c>
      <c r="B2524">
        <v>2017</v>
      </c>
      <c r="C2524" s="5">
        <v>10</v>
      </c>
      <c r="D2524" s="5">
        <v>26</v>
      </c>
      <c r="E2524">
        <v>4</v>
      </c>
      <c r="F2524" s="5">
        <v>16</v>
      </c>
      <c r="G2524" s="5">
        <v>0</v>
      </c>
      <c r="H2524" s="5">
        <v>45</v>
      </c>
      <c r="I2524" s="15">
        <v>3.6671874999999998</v>
      </c>
      <c r="J2524" s="8">
        <v>-500</v>
      </c>
      <c r="K2524" t="s">
        <v>19</v>
      </c>
      <c r="L2524" s="4">
        <v>28.97</v>
      </c>
      <c r="M2524" s="10">
        <v>4603860.4000000004</v>
      </c>
      <c r="N2524" s="10">
        <v>21881419.699999999</v>
      </c>
    </row>
    <row r="2525" spans="1:14" x14ac:dyDescent="0.55000000000000004">
      <c r="A2525">
        <v>2523</v>
      </c>
      <c r="B2525">
        <v>2017</v>
      </c>
      <c r="C2525" s="5">
        <v>10</v>
      </c>
      <c r="D2525" s="5">
        <v>26</v>
      </c>
      <c r="E2525">
        <v>4</v>
      </c>
      <c r="F2525" s="5">
        <v>16</v>
      </c>
      <c r="G2525" s="5">
        <v>1</v>
      </c>
      <c r="H2525" s="5">
        <v>15</v>
      </c>
      <c r="I2525" s="15">
        <v>3.6675347222222201</v>
      </c>
      <c r="J2525" s="8">
        <v>-500</v>
      </c>
      <c r="K2525" t="s">
        <v>19</v>
      </c>
      <c r="L2525" s="4">
        <v>30.92</v>
      </c>
      <c r="M2525" s="10">
        <v>4726590.7</v>
      </c>
      <c r="N2525" s="10">
        <v>16923053.5</v>
      </c>
    </row>
    <row r="2526" spans="1:14" x14ac:dyDescent="0.55000000000000004">
      <c r="A2526">
        <v>2524</v>
      </c>
      <c r="B2526">
        <v>2017</v>
      </c>
      <c r="C2526" s="5">
        <v>10</v>
      </c>
      <c r="D2526" s="5">
        <v>26</v>
      </c>
      <c r="E2526">
        <v>4</v>
      </c>
      <c r="F2526" s="5">
        <v>16</v>
      </c>
      <c r="G2526" s="5">
        <v>1</v>
      </c>
      <c r="H2526" s="5">
        <v>45</v>
      </c>
      <c r="I2526" s="15">
        <v>3.6678819444444399</v>
      </c>
      <c r="J2526" s="8">
        <v>-500</v>
      </c>
      <c r="K2526" t="s">
        <v>19</v>
      </c>
      <c r="L2526" s="4">
        <v>41.48</v>
      </c>
      <c r="M2526" s="10">
        <v>7105463.7000000002</v>
      </c>
      <c r="N2526" s="10">
        <v>21039231.300000001</v>
      </c>
    </row>
    <row r="2527" spans="1:14" x14ac:dyDescent="0.55000000000000004">
      <c r="A2527">
        <v>2525</v>
      </c>
      <c r="B2527">
        <v>2017</v>
      </c>
      <c r="C2527" s="5">
        <v>10</v>
      </c>
      <c r="D2527" s="5">
        <v>26</v>
      </c>
      <c r="E2527">
        <v>4</v>
      </c>
      <c r="F2527" s="5">
        <v>16</v>
      </c>
      <c r="G2527" s="5">
        <v>2</v>
      </c>
      <c r="H2527" s="5">
        <v>15</v>
      </c>
      <c r="I2527" s="15">
        <v>3.6682291666666602</v>
      </c>
      <c r="J2527" s="8">
        <v>-500</v>
      </c>
      <c r="K2527" t="s">
        <v>19</v>
      </c>
      <c r="L2527" s="4">
        <v>29.58</v>
      </c>
      <c r="M2527" s="10">
        <v>5156913.2</v>
      </c>
      <c r="N2527" s="10">
        <v>8123208.5999999996</v>
      </c>
    </row>
    <row r="2528" spans="1:14" x14ac:dyDescent="0.55000000000000004">
      <c r="A2528">
        <v>2526</v>
      </c>
      <c r="B2528">
        <v>2017</v>
      </c>
      <c r="C2528" s="5">
        <v>10</v>
      </c>
      <c r="D2528" s="5">
        <v>26</v>
      </c>
      <c r="E2528">
        <v>4</v>
      </c>
      <c r="F2528" s="5">
        <v>16</v>
      </c>
      <c r="G2528" s="5">
        <v>2</v>
      </c>
      <c r="H2528" s="5">
        <v>45</v>
      </c>
      <c r="I2528" s="15">
        <v>3.66857638888888</v>
      </c>
      <c r="J2528" s="8">
        <v>-500</v>
      </c>
      <c r="K2528" t="s">
        <v>19</v>
      </c>
      <c r="L2528" s="4">
        <v>42.23</v>
      </c>
      <c r="M2528" s="10">
        <v>6861235.7999999998</v>
      </c>
      <c r="N2528" s="10">
        <v>18002261.399999999</v>
      </c>
    </row>
    <row r="2529" spans="1:14" x14ac:dyDescent="0.55000000000000004">
      <c r="A2529">
        <v>2527</v>
      </c>
      <c r="B2529">
        <v>2017</v>
      </c>
      <c r="C2529" s="5">
        <v>10</v>
      </c>
      <c r="D2529" s="5">
        <v>26</v>
      </c>
      <c r="E2529">
        <v>4</v>
      </c>
      <c r="F2529" s="5">
        <v>16</v>
      </c>
      <c r="G2529" s="5">
        <v>3</v>
      </c>
      <c r="H2529" s="5">
        <v>15</v>
      </c>
      <c r="I2529" s="15">
        <v>3.6689236111111101</v>
      </c>
      <c r="J2529" s="8">
        <v>-500</v>
      </c>
      <c r="K2529" t="s">
        <v>19</v>
      </c>
      <c r="L2529" s="4">
        <v>29.47</v>
      </c>
      <c r="M2529" s="10">
        <v>4615756</v>
      </c>
      <c r="N2529" s="10">
        <v>18562252.100000001</v>
      </c>
    </row>
    <row r="2530" spans="1:14" x14ac:dyDescent="0.55000000000000004">
      <c r="A2530">
        <v>2528</v>
      </c>
      <c r="B2530">
        <v>2017</v>
      </c>
      <c r="C2530" s="5">
        <v>10</v>
      </c>
      <c r="D2530" s="5">
        <v>26</v>
      </c>
      <c r="E2530">
        <v>4</v>
      </c>
      <c r="F2530" s="5">
        <v>16</v>
      </c>
      <c r="G2530" s="5">
        <v>3</v>
      </c>
      <c r="H2530" s="5">
        <v>45</v>
      </c>
      <c r="I2530" s="15">
        <v>3.6692708333333299</v>
      </c>
      <c r="J2530" s="8">
        <v>-500</v>
      </c>
      <c r="K2530" t="s">
        <v>19</v>
      </c>
      <c r="L2530" s="4">
        <v>29.57</v>
      </c>
      <c r="M2530" s="10">
        <v>8591145.0999999996</v>
      </c>
      <c r="N2530" s="10">
        <v>17294450.300000001</v>
      </c>
    </row>
    <row r="2531" spans="1:14" x14ac:dyDescent="0.55000000000000004">
      <c r="A2531">
        <v>2529</v>
      </c>
      <c r="B2531">
        <v>2017</v>
      </c>
      <c r="C2531" s="5">
        <v>10</v>
      </c>
      <c r="D2531" s="5">
        <v>26</v>
      </c>
      <c r="E2531">
        <v>4</v>
      </c>
      <c r="F2531" s="5">
        <v>16</v>
      </c>
      <c r="G2531" s="5">
        <v>4</v>
      </c>
      <c r="H2531" s="5">
        <v>15</v>
      </c>
      <c r="I2531" s="15">
        <v>3.6696180555555502</v>
      </c>
      <c r="J2531" s="8">
        <v>-500</v>
      </c>
      <c r="K2531" t="s">
        <v>19</v>
      </c>
      <c r="L2531" s="4">
        <v>26.9</v>
      </c>
      <c r="M2531" s="10">
        <v>7440714.2999999998</v>
      </c>
      <c r="N2531" s="10">
        <v>19365169.300000001</v>
      </c>
    </row>
    <row r="2532" spans="1:14" x14ac:dyDescent="0.55000000000000004">
      <c r="A2532">
        <v>2530</v>
      </c>
      <c r="B2532">
        <v>2017</v>
      </c>
      <c r="C2532" s="5">
        <v>10</v>
      </c>
      <c r="D2532" s="5">
        <v>26</v>
      </c>
      <c r="E2532">
        <v>4</v>
      </c>
      <c r="F2532" s="5">
        <v>16</v>
      </c>
      <c r="G2532" s="5">
        <v>4</v>
      </c>
      <c r="H2532" s="5">
        <v>45</v>
      </c>
      <c r="I2532" s="15">
        <v>3.66996527777777</v>
      </c>
      <c r="J2532" s="8">
        <v>-500</v>
      </c>
      <c r="K2532" t="s">
        <v>19</v>
      </c>
      <c r="L2532" s="4">
        <v>28.49</v>
      </c>
      <c r="M2532" s="10">
        <v>4806892</v>
      </c>
      <c r="N2532" s="10">
        <v>5726348.4000000004</v>
      </c>
    </row>
    <row r="2533" spans="1:14" x14ac:dyDescent="0.55000000000000004">
      <c r="A2533">
        <v>2531</v>
      </c>
      <c r="B2533">
        <v>2017</v>
      </c>
      <c r="C2533" s="5">
        <v>10</v>
      </c>
      <c r="D2533" s="5">
        <v>26</v>
      </c>
      <c r="E2533">
        <v>4</v>
      </c>
      <c r="F2533" s="5">
        <v>16</v>
      </c>
      <c r="G2533" s="5">
        <v>5</v>
      </c>
      <c r="H2533" s="5">
        <v>15</v>
      </c>
      <c r="I2533" s="15">
        <v>3.6703125000000001</v>
      </c>
      <c r="J2533" s="8">
        <v>-500</v>
      </c>
      <c r="K2533" t="s">
        <v>19</v>
      </c>
      <c r="L2533" s="4">
        <v>44.44</v>
      </c>
      <c r="M2533" s="10">
        <v>5262802.3</v>
      </c>
      <c r="N2533" s="10">
        <v>17022816.699999999</v>
      </c>
    </row>
    <row r="2534" spans="1:14" x14ac:dyDescent="0.55000000000000004">
      <c r="A2534">
        <v>2532</v>
      </c>
      <c r="B2534">
        <v>2017</v>
      </c>
      <c r="C2534" s="5">
        <v>10</v>
      </c>
      <c r="D2534" s="5">
        <v>26</v>
      </c>
      <c r="E2534">
        <v>4</v>
      </c>
      <c r="F2534" s="5">
        <v>16</v>
      </c>
      <c r="G2534" s="5">
        <v>5</v>
      </c>
      <c r="H2534" s="5">
        <v>45</v>
      </c>
      <c r="I2534" s="15">
        <v>3.6706597222222199</v>
      </c>
      <c r="J2534" s="8">
        <v>-500</v>
      </c>
      <c r="K2534" t="s">
        <v>19</v>
      </c>
      <c r="L2534" s="4">
        <v>42.01</v>
      </c>
      <c r="M2534" s="10">
        <v>3767736.1</v>
      </c>
      <c r="N2534" s="10">
        <v>15326698.300000001</v>
      </c>
    </row>
    <row r="2535" spans="1:14" x14ac:dyDescent="0.55000000000000004">
      <c r="A2535">
        <v>2533</v>
      </c>
      <c r="B2535">
        <v>2017</v>
      </c>
      <c r="C2535" s="5">
        <v>10</v>
      </c>
      <c r="D2535" s="5">
        <v>26</v>
      </c>
      <c r="E2535">
        <v>4</v>
      </c>
      <c r="F2535" s="5">
        <v>16</v>
      </c>
      <c r="G2535" s="5">
        <v>6</v>
      </c>
      <c r="H2535" s="5">
        <v>15</v>
      </c>
      <c r="I2535" s="15">
        <v>3.6710069444444402</v>
      </c>
      <c r="J2535" s="8">
        <v>-500</v>
      </c>
      <c r="K2535" t="s">
        <v>19</v>
      </c>
      <c r="L2535" s="4">
        <v>30.12</v>
      </c>
      <c r="M2535" s="10">
        <v>4082652.6</v>
      </c>
      <c r="N2535" s="10">
        <v>11041094.4</v>
      </c>
    </row>
    <row r="2536" spans="1:14" x14ac:dyDescent="0.55000000000000004">
      <c r="A2536">
        <v>2534</v>
      </c>
      <c r="B2536">
        <v>2017</v>
      </c>
      <c r="C2536" s="5">
        <v>10</v>
      </c>
      <c r="D2536" s="5">
        <v>26</v>
      </c>
      <c r="E2536">
        <v>4</v>
      </c>
      <c r="F2536" s="5">
        <v>16</v>
      </c>
      <c r="G2536" s="5">
        <v>6</v>
      </c>
      <c r="H2536" s="5">
        <v>45</v>
      </c>
      <c r="I2536" s="15">
        <v>3.67135416666666</v>
      </c>
      <c r="J2536" s="8">
        <v>-500</v>
      </c>
      <c r="K2536" t="s">
        <v>19</v>
      </c>
      <c r="L2536" s="4">
        <v>39.979999999999997</v>
      </c>
      <c r="M2536" s="10">
        <v>4313037</v>
      </c>
      <c r="N2536" s="10">
        <v>18723067.899999999</v>
      </c>
    </row>
    <row r="2537" spans="1:14" x14ac:dyDescent="0.55000000000000004">
      <c r="A2537">
        <v>2535</v>
      </c>
      <c r="B2537">
        <v>2017</v>
      </c>
      <c r="C2537" s="5">
        <v>10</v>
      </c>
      <c r="D2537" s="5">
        <v>26</v>
      </c>
      <c r="E2537">
        <v>4</v>
      </c>
      <c r="F2537" s="5">
        <v>16</v>
      </c>
      <c r="G2537" s="5">
        <v>7</v>
      </c>
      <c r="H2537" s="5">
        <v>15</v>
      </c>
      <c r="I2537" s="15">
        <v>3.6717013888888799</v>
      </c>
      <c r="J2537" s="8">
        <v>-500</v>
      </c>
      <c r="K2537" t="s">
        <v>19</v>
      </c>
      <c r="L2537" s="4">
        <v>32.92</v>
      </c>
      <c r="M2537" s="10">
        <v>4312393.3</v>
      </c>
      <c r="N2537" s="10">
        <v>21093445.899999999</v>
      </c>
    </row>
    <row r="2538" spans="1:14" x14ac:dyDescent="0.55000000000000004">
      <c r="A2538">
        <v>2536</v>
      </c>
      <c r="B2538">
        <v>2017</v>
      </c>
      <c r="C2538" s="5">
        <v>10</v>
      </c>
      <c r="D2538" s="5">
        <v>26</v>
      </c>
      <c r="E2538">
        <v>4</v>
      </c>
      <c r="F2538" s="5">
        <v>16</v>
      </c>
      <c r="G2538" s="5">
        <v>7</v>
      </c>
      <c r="H2538" s="5">
        <v>45</v>
      </c>
      <c r="I2538" s="15">
        <v>3.6720486111111099</v>
      </c>
      <c r="J2538" s="8">
        <v>-500</v>
      </c>
      <c r="K2538" t="s">
        <v>19</v>
      </c>
      <c r="L2538" s="4">
        <v>29</v>
      </c>
      <c r="M2538" s="10">
        <v>6267117.0999999996</v>
      </c>
      <c r="N2538" s="10">
        <v>5793877.7999999998</v>
      </c>
    </row>
    <row r="2539" spans="1:14" x14ac:dyDescent="0.55000000000000004">
      <c r="A2539">
        <v>2537</v>
      </c>
      <c r="B2539">
        <v>2017</v>
      </c>
      <c r="C2539" s="5">
        <v>10</v>
      </c>
      <c r="D2539" s="5">
        <v>26</v>
      </c>
      <c r="E2539">
        <v>4</v>
      </c>
      <c r="F2539" s="5">
        <v>16</v>
      </c>
      <c r="G2539" s="5">
        <v>8</v>
      </c>
      <c r="H2539" s="5">
        <v>15</v>
      </c>
      <c r="I2539" s="15">
        <v>3.6723958333333302</v>
      </c>
      <c r="J2539" s="8">
        <v>-500</v>
      </c>
      <c r="K2539" t="s">
        <v>19</v>
      </c>
      <c r="L2539" s="4">
        <v>40.06</v>
      </c>
      <c r="M2539" s="10">
        <v>4354750.2</v>
      </c>
      <c r="N2539" s="10">
        <v>17228175.800000001</v>
      </c>
    </row>
    <row r="2540" spans="1:14" x14ac:dyDescent="0.55000000000000004">
      <c r="A2540">
        <v>2538</v>
      </c>
      <c r="B2540">
        <v>2017</v>
      </c>
      <c r="C2540" s="5">
        <v>10</v>
      </c>
      <c r="D2540" s="5">
        <v>26</v>
      </c>
      <c r="E2540">
        <v>4</v>
      </c>
      <c r="F2540" s="5">
        <v>16</v>
      </c>
      <c r="G2540" s="5">
        <v>8</v>
      </c>
      <c r="H2540" s="5">
        <v>45</v>
      </c>
      <c r="I2540" s="15">
        <v>3.67274305555555</v>
      </c>
      <c r="J2540" s="8">
        <v>-500</v>
      </c>
      <c r="K2540" t="s">
        <v>19</v>
      </c>
      <c r="L2540" s="4">
        <v>40.39</v>
      </c>
      <c r="M2540" s="10">
        <v>5132464.0999999996</v>
      </c>
      <c r="N2540" s="10">
        <v>19721397.699999999</v>
      </c>
    </row>
    <row r="2541" spans="1:14" x14ac:dyDescent="0.55000000000000004">
      <c r="A2541">
        <v>2539</v>
      </c>
      <c r="B2541">
        <v>2017</v>
      </c>
      <c r="C2541" s="5">
        <v>10</v>
      </c>
      <c r="D2541" s="5">
        <v>26</v>
      </c>
      <c r="E2541">
        <v>4</v>
      </c>
      <c r="F2541" s="5">
        <v>16</v>
      </c>
      <c r="G2541" s="5">
        <v>9</v>
      </c>
      <c r="H2541" s="5">
        <v>15</v>
      </c>
      <c r="I2541" s="15">
        <v>3.6730902777777699</v>
      </c>
      <c r="J2541" s="8">
        <v>-500</v>
      </c>
      <c r="K2541" t="s">
        <v>19</v>
      </c>
      <c r="L2541" s="4">
        <v>30.28</v>
      </c>
      <c r="M2541" s="10">
        <v>6641332.9000000004</v>
      </c>
      <c r="N2541" s="10">
        <v>13520886.699999999</v>
      </c>
    </row>
    <row r="2542" spans="1:14" x14ac:dyDescent="0.55000000000000004">
      <c r="A2542">
        <v>2540</v>
      </c>
      <c r="B2542">
        <v>2017</v>
      </c>
      <c r="C2542" s="5">
        <v>10</v>
      </c>
      <c r="D2542" s="5">
        <v>26</v>
      </c>
      <c r="E2542">
        <v>4</v>
      </c>
      <c r="F2542" s="5">
        <v>16</v>
      </c>
      <c r="G2542" s="5">
        <v>9</v>
      </c>
      <c r="H2542" s="5">
        <v>45</v>
      </c>
      <c r="I2542" s="15">
        <v>3.6734374999999999</v>
      </c>
      <c r="J2542" s="8">
        <v>-500</v>
      </c>
      <c r="K2542" t="s">
        <v>19</v>
      </c>
      <c r="L2542" s="4">
        <v>54.23</v>
      </c>
      <c r="M2542" s="10">
        <v>4182790.9</v>
      </c>
      <c r="N2542" s="10">
        <v>17586606.300000001</v>
      </c>
    </row>
    <row r="2543" spans="1:14" x14ac:dyDescent="0.55000000000000004">
      <c r="A2543">
        <v>2541</v>
      </c>
      <c r="B2543">
        <v>2017</v>
      </c>
      <c r="C2543" s="5">
        <v>10</v>
      </c>
      <c r="D2543" s="5">
        <v>26</v>
      </c>
      <c r="E2543">
        <v>4</v>
      </c>
      <c r="F2543" s="5">
        <v>16</v>
      </c>
      <c r="G2543" s="5">
        <v>10</v>
      </c>
      <c r="H2543" s="5">
        <v>15</v>
      </c>
      <c r="I2543" s="15">
        <v>3.6737847222222202</v>
      </c>
      <c r="J2543" s="8">
        <v>-500</v>
      </c>
      <c r="K2543" t="s">
        <v>19</v>
      </c>
      <c r="L2543" s="4">
        <v>40.03</v>
      </c>
      <c r="M2543" s="10">
        <v>5056709</v>
      </c>
      <c r="N2543" s="10">
        <v>18212672.399999999</v>
      </c>
    </row>
    <row r="2544" spans="1:14" x14ac:dyDescent="0.55000000000000004">
      <c r="A2544">
        <v>2542</v>
      </c>
      <c r="B2544">
        <v>2017</v>
      </c>
      <c r="C2544" s="5">
        <v>10</v>
      </c>
      <c r="D2544" s="5">
        <v>26</v>
      </c>
      <c r="E2544">
        <v>4</v>
      </c>
      <c r="F2544" s="5">
        <v>16</v>
      </c>
      <c r="G2544" s="5">
        <v>10</v>
      </c>
      <c r="H2544" s="5">
        <v>45</v>
      </c>
      <c r="I2544" s="15">
        <v>3.67413194444444</v>
      </c>
      <c r="J2544" s="8">
        <v>-500</v>
      </c>
      <c r="K2544" t="s">
        <v>19</v>
      </c>
      <c r="L2544" s="4">
        <v>59.85</v>
      </c>
      <c r="M2544" s="10">
        <v>4114848.4</v>
      </c>
      <c r="N2544" s="10">
        <v>17207129.699999999</v>
      </c>
    </row>
    <row r="2545" spans="1:14" x14ac:dyDescent="0.55000000000000004">
      <c r="A2545">
        <v>2543</v>
      </c>
      <c r="B2545">
        <v>2017</v>
      </c>
      <c r="C2545" s="5">
        <v>10</v>
      </c>
      <c r="D2545" s="5">
        <v>26</v>
      </c>
      <c r="E2545">
        <v>4</v>
      </c>
      <c r="F2545" s="5">
        <v>16</v>
      </c>
      <c r="G2545" s="5">
        <v>11</v>
      </c>
      <c r="H2545" s="5">
        <v>15</v>
      </c>
      <c r="I2545" s="15">
        <v>3.6744791666666599</v>
      </c>
      <c r="J2545" s="8">
        <v>-500</v>
      </c>
      <c r="K2545" t="s">
        <v>19</v>
      </c>
      <c r="L2545" s="4">
        <v>26.48</v>
      </c>
      <c r="M2545" s="10">
        <v>4453262.2</v>
      </c>
      <c r="N2545" s="10">
        <v>21813104.100000001</v>
      </c>
    </row>
    <row r="2546" spans="1:14" x14ac:dyDescent="0.55000000000000004">
      <c r="A2546">
        <v>2544</v>
      </c>
      <c r="B2546">
        <v>2017</v>
      </c>
      <c r="C2546" s="5">
        <v>10</v>
      </c>
      <c r="D2546" s="5">
        <v>26</v>
      </c>
      <c r="E2546">
        <v>4</v>
      </c>
      <c r="F2546" s="5">
        <v>16</v>
      </c>
      <c r="G2546" s="5">
        <v>11</v>
      </c>
      <c r="H2546" s="5">
        <v>45</v>
      </c>
      <c r="I2546" s="15">
        <v>3.6748263888888801</v>
      </c>
      <c r="J2546" s="8">
        <v>-500</v>
      </c>
      <c r="K2546" t="s">
        <v>19</v>
      </c>
      <c r="L2546" s="4">
        <v>33.75</v>
      </c>
      <c r="M2546" s="10">
        <v>10953805.800000001</v>
      </c>
      <c r="N2546" s="10">
        <v>21079109.100000001</v>
      </c>
    </row>
    <row r="2547" spans="1:14" x14ac:dyDescent="0.55000000000000004">
      <c r="A2547">
        <v>2545</v>
      </c>
      <c r="B2547">
        <v>2017</v>
      </c>
      <c r="C2547" s="5">
        <v>10</v>
      </c>
      <c r="D2547" s="5">
        <v>26</v>
      </c>
      <c r="E2547">
        <v>4</v>
      </c>
      <c r="F2547" s="5">
        <v>16</v>
      </c>
      <c r="G2547" s="5">
        <v>12</v>
      </c>
      <c r="H2547" s="5">
        <v>15</v>
      </c>
      <c r="I2547" s="15">
        <v>3.6751736111111102</v>
      </c>
      <c r="J2547" s="8">
        <v>-500</v>
      </c>
      <c r="K2547" t="s">
        <v>19</v>
      </c>
      <c r="L2547" s="4">
        <v>28.95</v>
      </c>
      <c r="M2547" s="10">
        <v>5230805.4000000004</v>
      </c>
      <c r="N2547" s="10">
        <v>4780979.5999999996</v>
      </c>
    </row>
    <row r="2548" spans="1:14" x14ac:dyDescent="0.55000000000000004">
      <c r="A2548">
        <v>2546</v>
      </c>
      <c r="B2548">
        <v>2017</v>
      </c>
      <c r="C2548" s="5">
        <v>10</v>
      </c>
      <c r="D2548" s="5">
        <v>26</v>
      </c>
      <c r="E2548">
        <v>4</v>
      </c>
      <c r="F2548" s="5">
        <v>16</v>
      </c>
      <c r="G2548" s="5">
        <v>12</v>
      </c>
      <c r="H2548" s="5">
        <v>45</v>
      </c>
      <c r="I2548" s="15">
        <v>3.67552083333333</v>
      </c>
      <c r="J2548" s="8">
        <v>-500</v>
      </c>
      <c r="K2548" t="s">
        <v>19</v>
      </c>
      <c r="L2548" s="4">
        <v>43.75</v>
      </c>
      <c r="M2548" s="10">
        <v>4787091.7</v>
      </c>
      <c r="N2548" s="10">
        <v>21070387.699999999</v>
      </c>
    </row>
    <row r="2549" spans="1:14" x14ac:dyDescent="0.55000000000000004">
      <c r="A2549">
        <v>2547</v>
      </c>
      <c r="B2549">
        <v>2017</v>
      </c>
      <c r="C2549" s="5">
        <v>10</v>
      </c>
      <c r="D2549" s="5">
        <v>26</v>
      </c>
      <c r="E2549">
        <v>4</v>
      </c>
      <c r="F2549" s="5">
        <v>16</v>
      </c>
      <c r="G2549" s="5">
        <v>13</v>
      </c>
      <c r="H2549" s="5">
        <v>15</v>
      </c>
      <c r="I2549" s="15">
        <v>3.6758680555555499</v>
      </c>
      <c r="J2549" s="8">
        <v>-500</v>
      </c>
      <c r="K2549" t="s">
        <v>19</v>
      </c>
      <c r="L2549" s="4">
        <v>28.25</v>
      </c>
      <c r="M2549" s="10">
        <v>4550131</v>
      </c>
      <c r="N2549" s="10">
        <v>20555527.699999999</v>
      </c>
    </row>
    <row r="2550" spans="1:14" x14ac:dyDescent="0.55000000000000004">
      <c r="A2550">
        <v>2548</v>
      </c>
      <c r="B2550">
        <v>2017</v>
      </c>
      <c r="C2550" s="5">
        <v>10</v>
      </c>
      <c r="D2550" s="5">
        <v>26</v>
      </c>
      <c r="E2550">
        <v>4</v>
      </c>
      <c r="F2550" s="5">
        <v>16</v>
      </c>
      <c r="G2550" s="5">
        <v>13</v>
      </c>
      <c r="H2550" s="5">
        <v>45</v>
      </c>
      <c r="I2550" s="15">
        <v>3.6762152777777701</v>
      </c>
      <c r="J2550" s="8">
        <v>-500</v>
      </c>
      <c r="K2550" t="s">
        <v>19</v>
      </c>
      <c r="L2550" s="4">
        <v>41.37</v>
      </c>
      <c r="M2550" s="10">
        <v>4797065.2</v>
      </c>
      <c r="N2550" s="10">
        <v>20214011.100000001</v>
      </c>
    </row>
    <row r="2551" spans="1:14" x14ac:dyDescent="0.55000000000000004">
      <c r="A2551">
        <v>2549</v>
      </c>
      <c r="B2551">
        <v>2017</v>
      </c>
      <c r="C2551" s="5">
        <v>10</v>
      </c>
      <c r="D2551" s="5">
        <v>26</v>
      </c>
      <c r="E2551">
        <v>4</v>
      </c>
      <c r="F2551" s="5">
        <v>16</v>
      </c>
      <c r="G2551" s="5">
        <v>14</v>
      </c>
      <c r="H2551" s="5">
        <v>15</v>
      </c>
      <c r="I2551" s="15">
        <v>3.6765625000000002</v>
      </c>
      <c r="J2551" s="8">
        <v>-500</v>
      </c>
      <c r="K2551" t="s">
        <v>19</v>
      </c>
      <c r="L2551" s="4">
        <v>41.89</v>
      </c>
      <c r="M2551" s="10">
        <v>6245484.0999999996</v>
      </c>
      <c r="N2551" s="10">
        <v>21468804.699999999</v>
      </c>
    </row>
    <row r="2552" spans="1:14" x14ac:dyDescent="0.55000000000000004">
      <c r="A2552">
        <v>2550</v>
      </c>
      <c r="B2552">
        <v>2017</v>
      </c>
      <c r="C2552" s="5">
        <v>10</v>
      </c>
      <c r="D2552" s="5">
        <v>26</v>
      </c>
      <c r="E2552">
        <v>4</v>
      </c>
      <c r="F2552" s="5">
        <v>16</v>
      </c>
      <c r="G2552" s="5">
        <v>14</v>
      </c>
      <c r="H2552" s="5">
        <v>45</v>
      </c>
      <c r="I2552" s="15">
        <v>3.67690972222222</v>
      </c>
      <c r="J2552" s="8">
        <v>-500</v>
      </c>
      <c r="K2552" t="s">
        <v>19</v>
      </c>
      <c r="L2552" s="4">
        <v>42.16</v>
      </c>
      <c r="M2552" s="10">
        <v>6186985.5999999996</v>
      </c>
      <c r="N2552" s="10">
        <v>19538224.300000001</v>
      </c>
    </row>
    <row r="2553" spans="1:14" x14ac:dyDescent="0.55000000000000004">
      <c r="A2553">
        <v>2551</v>
      </c>
      <c r="B2553">
        <v>2017</v>
      </c>
      <c r="C2553" s="5">
        <v>10</v>
      </c>
      <c r="D2553" s="5">
        <v>26</v>
      </c>
      <c r="E2553">
        <v>4</v>
      </c>
      <c r="F2553" s="5">
        <v>16</v>
      </c>
      <c r="G2553" s="5">
        <v>15</v>
      </c>
      <c r="H2553" s="5">
        <v>15</v>
      </c>
      <c r="I2553" s="15">
        <v>3.6772569444444398</v>
      </c>
      <c r="J2553" s="8">
        <v>-500</v>
      </c>
      <c r="K2553" t="s">
        <v>19</v>
      </c>
      <c r="L2553" s="4">
        <v>30.1</v>
      </c>
      <c r="M2553" s="10">
        <v>8934824.3000000007</v>
      </c>
      <c r="N2553" s="10">
        <v>17507344.300000001</v>
      </c>
    </row>
    <row r="2554" spans="1:14" x14ac:dyDescent="0.55000000000000004">
      <c r="A2554">
        <v>2552</v>
      </c>
      <c r="B2554">
        <v>2017</v>
      </c>
      <c r="C2554" s="5">
        <v>10</v>
      </c>
      <c r="D2554" s="5">
        <v>26</v>
      </c>
      <c r="E2554">
        <v>4</v>
      </c>
      <c r="F2554" s="5">
        <v>16</v>
      </c>
      <c r="G2554" s="5">
        <v>15</v>
      </c>
      <c r="H2554" s="5">
        <v>45</v>
      </c>
      <c r="I2554" s="15">
        <v>3.6776041666666601</v>
      </c>
      <c r="J2554" s="8">
        <v>-500</v>
      </c>
      <c r="K2554" t="s">
        <v>19</v>
      </c>
      <c r="L2554" s="4">
        <v>31.57</v>
      </c>
      <c r="M2554" s="10">
        <v>6461957.4000000004</v>
      </c>
      <c r="N2554" s="10">
        <v>19777139.199999999</v>
      </c>
    </row>
    <row r="2555" spans="1:14" x14ac:dyDescent="0.55000000000000004">
      <c r="A2555">
        <v>2553</v>
      </c>
      <c r="B2555">
        <v>2017</v>
      </c>
      <c r="C2555" s="5">
        <v>10</v>
      </c>
      <c r="D2555" s="5">
        <v>26</v>
      </c>
      <c r="E2555">
        <v>4</v>
      </c>
      <c r="F2555" s="5">
        <v>16</v>
      </c>
      <c r="G2555" s="5">
        <v>16</v>
      </c>
      <c r="H2555" s="5">
        <v>15</v>
      </c>
      <c r="I2555" s="15">
        <v>3.67795138888888</v>
      </c>
      <c r="J2555" s="8">
        <v>-500</v>
      </c>
      <c r="K2555" t="s">
        <v>19</v>
      </c>
      <c r="L2555" s="4">
        <v>41.42</v>
      </c>
      <c r="M2555" s="10">
        <v>5081926.8</v>
      </c>
      <c r="N2555" s="10">
        <v>13170771.4</v>
      </c>
    </row>
    <row r="2556" spans="1:14" x14ac:dyDescent="0.55000000000000004">
      <c r="A2556">
        <v>2554</v>
      </c>
      <c r="B2556">
        <v>2017</v>
      </c>
      <c r="C2556" s="5">
        <v>10</v>
      </c>
      <c r="D2556" s="5">
        <v>26</v>
      </c>
      <c r="E2556">
        <v>4</v>
      </c>
      <c r="F2556" s="5">
        <v>16</v>
      </c>
      <c r="G2556" s="5">
        <v>16</v>
      </c>
      <c r="H2556" s="5">
        <v>45</v>
      </c>
      <c r="I2556" s="15">
        <v>3.67829861111111</v>
      </c>
      <c r="J2556" s="8">
        <v>-500</v>
      </c>
      <c r="K2556" t="s">
        <v>19</v>
      </c>
      <c r="L2556" s="4">
        <v>27.95</v>
      </c>
      <c r="M2556" s="10">
        <v>20307300.899999999</v>
      </c>
      <c r="N2556" s="10">
        <v>4058992.2</v>
      </c>
    </row>
    <row r="2557" spans="1:14" x14ac:dyDescent="0.55000000000000004">
      <c r="A2557">
        <v>2555</v>
      </c>
      <c r="B2557">
        <v>2017</v>
      </c>
      <c r="C2557" s="5">
        <v>10</v>
      </c>
      <c r="D2557" s="5">
        <v>26</v>
      </c>
      <c r="E2557">
        <v>4</v>
      </c>
      <c r="F2557" s="5">
        <v>16</v>
      </c>
      <c r="G2557" s="5">
        <v>17</v>
      </c>
      <c r="H2557" s="5">
        <v>15</v>
      </c>
      <c r="I2557" s="15">
        <v>3.6786458333333298</v>
      </c>
      <c r="J2557" s="8">
        <v>-500</v>
      </c>
      <c r="K2557" t="s">
        <v>19</v>
      </c>
      <c r="L2557" s="4">
        <v>40.61</v>
      </c>
      <c r="M2557" s="10">
        <v>19788431.899999999</v>
      </c>
      <c r="N2557" s="10">
        <v>7838356.4000000004</v>
      </c>
    </row>
    <row r="2558" spans="1:14" x14ac:dyDescent="0.55000000000000004">
      <c r="A2558">
        <v>2556</v>
      </c>
      <c r="B2558">
        <v>2017</v>
      </c>
      <c r="C2558" s="5">
        <v>10</v>
      </c>
      <c r="D2558" s="5">
        <v>26</v>
      </c>
      <c r="E2558">
        <v>4</v>
      </c>
      <c r="F2558" s="5">
        <v>16</v>
      </c>
      <c r="G2558" s="5">
        <v>17</v>
      </c>
      <c r="H2558" s="5">
        <v>45</v>
      </c>
      <c r="I2558" s="15">
        <v>3.6789930555555501</v>
      </c>
      <c r="J2558" s="8">
        <v>-500</v>
      </c>
      <c r="K2558" t="s">
        <v>19</v>
      </c>
      <c r="L2558" s="4">
        <v>45.34</v>
      </c>
      <c r="M2558" s="10">
        <v>6153972.2999999998</v>
      </c>
      <c r="N2558" s="10">
        <v>20865741</v>
      </c>
    </row>
    <row r="2559" spans="1:14" x14ac:dyDescent="0.55000000000000004">
      <c r="A2559">
        <v>2557</v>
      </c>
      <c r="B2559">
        <v>2017</v>
      </c>
      <c r="C2559" s="5">
        <v>10</v>
      </c>
      <c r="D2559" s="5">
        <v>26</v>
      </c>
      <c r="E2559">
        <v>4</v>
      </c>
      <c r="F2559" s="5">
        <v>18</v>
      </c>
      <c r="G2559" s="5">
        <v>42</v>
      </c>
      <c r="H2559" s="5">
        <v>10</v>
      </c>
      <c r="I2559" s="15">
        <v>3.7792824074074001</v>
      </c>
      <c r="J2559" s="8">
        <v>-500</v>
      </c>
      <c r="K2559" t="s">
        <v>19</v>
      </c>
      <c r="L2559" s="4">
        <v>39.020000000000003</v>
      </c>
      <c r="M2559" s="10">
        <v>4986807.3</v>
      </c>
      <c r="N2559" s="10">
        <v>12123371.1</v>
      </c>
    </row>
    <row r="2560" spans="1:14" x14ac:dyDescent="0.55000000000000004">
      <c r="A2560">
        <v>2558</v>
      </c>
      <c r="B2560">
        <v>2017</v>
      </c>
      <c r="C2560" s="5">
        <v>10</v>
      </c>
      <c r="D2560" s="5">
        <v>26</v>
      </c>
      <c r="E2560">
        <v>4</v>
      </c>
      <c r="F2560" s="5">
        <v>18</v>
      </c>
      <c r="G2560" s="5">
        <v>42</v>
      </c>
      <c r="H2560" s="5">
        <v>40</v>
      </c>
      <c r="I2560" s="15">
        <v>3.7796296296296199</v>
      </c>
      <c r="J2560" s="8">
        <v>-500</v>
      </c>
      <c r="K2560" t="s">
        <v>19</v>
      </c>
      <c r="L2560" s="4">
        <v>27.34</v>
      </c>
      <c r="M2560" s="10">
        <v>8651341.0999999996</v>
      </c>
      <c r="N2560" s="10">
        <v>8683346</v>
      </c>
    </row>
    <row r="2561" spans="1:14" x14ac:dyDescent="0.55000000000000004">
      <c r="A2561">
        <v>2559</v>
      </c>
      <c r="B2561">
        <v>2017</v>
      </c>
      <c r="C2561" s="5">
        <v>10</v>
      </c>
      <c r="D2561" s="5">
        <v>26</v>
      </c>
      <c r="E2561">
        <v>4</v>
      </c>
      <c r="F2561" s="5">
        <v>18</v>
      </c>
      <c r="G2561" s="5">
        <v>43</v>
      </c>
      <c r="H2561" s="5">
        <v>10</v>
      </c>
      <c r="I2561" s="15">
        <v>3.77997685185185</v>
      </c>
      <c r="J2561" s="8">
        <v>-500</v>
      </c>
      <c r="K2561" t="s">
        <v>19</v>
      </c>
      <c r="L2561" s="4">
        <v>27.29</v>
      </c>
      <c r="M2561" s="10">
        <v>6093700.5999999996</v>
      </c>
      <c r="N2561" s="10">
        <v>13641342.5</v>
      </c>
    </row>
    <row r="2562" spans="1:14" x14ac:dyDescent="0.55000000000000004">
      <c r="A2562">
        <v>2560</v>
      </c>
      <c r="B2562">
        <v>2017</v>
      </c>
      <c r="C2562" s="5">
        <v>10</v>
      </c>
      <c r="D2562" s="5">
        <v>26</v>
      </c>
      <c r="E2562">
        <v>4</v>
      </c>
      <c r="F2562" s="5">
        <v>18</v>
      </c>
      <c r="G2562" s="5">
        <v>43</v>
      </c>
      <c r="H2562" s="5">
        <v>40</v>
      </c>
      <c r="I2562" s="15">
        <v>3.7803240740740698</v>
      </c>
      <c r="J2562" s="8">
        <v>-500</v>
      </c>
      <c r="K2562" t="s">
        <v>19</v>
      </c>
      <c r="L2562" s="4">
        <v>27.8</v>
      </c>
      <c r="M2562" s="10">
        <v>4112677</v>
      </c>
      <c r="N2562" s="10">
        <v>22939549.899999999</v>
      </c>
    </row>
    <row r="2563" spans="1:14" x14ac:dyDescent="0.55000000000000004">
      <c r="A2563">
        <v>2561</v>
      </c>
      <c r="B2563">
        <v>2017</v>
      </c>
      <c r="C2563" s="5">
        <v>10</v>
      </c>
      <c r="D2563" s="5">
        <v>26</v>
      </c>
      <c r="E2563">
        <v>4</v>
      </c>
      <c r="F2563" s="5">
        <v>18</v>
      </c>
      <c r="G2563" s="5">
        <v>44</v>
      </c>
      <c r="H2563" s="5">
        <v>10</v>
      </c>
      <c r="I2563" s="15">
        <v>3.7806712962962901</v>
      </c>
      <c r="J2563" s="8">
        <v>-500</v>
      </c>
      <c r="K2563" t="s">
        <v>19</v>
      </c>
      <c r="L2563" s="4">
        <v>35.17</v>
      </c>
      <c r="M2563" s="10">
        <v>6951589.9000000004</v>
      </c>
      <c r="N2563" s="10">
        <v>20674394.5</v>
      </c>
    </row>
    <row r="2564" spans="1:14" x14ac:dyDescent="0.55000000000000004">
      <c r="A2564">
        <v>2562</v>
      </c>
      <c r="B2564">
        <v>2017</v>
      </c>
      <c r="C2564" s="5">
        <v>10</v>
      </c>
      <c r="D2564" s="5">
        <v>26</v>
      </c>
      <c r="E2564">
        <v>4</v>
      </c>
      <c r="F2564" s="5">
        <v>18</v>
      </c>
      <c r="G2564" s="5">
        <v>44</v>
      </c>
      <c r="H2564" s="5">
        <v>40</v>
      </c>
      <c r="I2564" s="15">
        <v>3.7810185185185099</v>
      </c>
      <c r="J2564" s="8">
        <v>-500</v>
      </c>
      <c r="K2564" t="s">
        <v>19</v>
      </c>
      <c r="L2564" s="4">
        <v>31.25</v>
      </c>
      <c r="M2564" s="10">
        <v>7475559.7999999998</v>
      </c>
      <c r="N2564" s="10">
        <v>20081541.5</v>
      </c>
    </row>
    <row r="2565" spans="1:14" x14ac:dyDescent="0.55000000000000004">
      <c r="A2565">
        <v>2563</v>
      </c>
      <c r="B2565">
        <v>2017</v>
      </c>
      <c r="C2565" s="5">
        <v>10</v>
      </c>
      <c r="D2565" s="5">
        <v>26</v>
      </c>
      <c r="E2565">
        <v>4</v>
      </c>
      <c r="F2565" s="5">
        <v>18</v>
      </c>
      <c r="G2565" s="5">
        <v>45</v>
      </c>
      <c r="H2565" s="5">
        <v>10</v>
      </c>
      <c r="I2565" s="15">
        <v>3.7813657407407399</v>
      </c>
      <c r="J2565" s="8">
        <v>-500</v>
      </c>
      <c r="K2565" t="s">
        <v>19</v>
      </c>
      <c r="L2565" s="4">
        <v>27.35</v>
      </c>
      <c r="M2565" s="10">
        <v>7088214.5</v>
      </c>
      <c r="N2565" s="10">
        <v>22942249</v>
      </c>
    </row>
    <row r="2566" spans="1:14" x14ac:dyDescent="0.55000000000000004">
      <c r="A2566">
        <v>2564</v>
      </c>
      <c r="B2566">
        <v>2017</v>
      </c>
      <c r="C2566" s="5">
        <v>10</v>
      </c>
      <c r="D2566" s="5">
        <v>26</v>
      </c>
      <c r="E2566">
        <v>4</v>
      </c>
      <c r="F2566" s="5">
        <v>18</v>
      </c>
      <c r="G2566" s="5">
        <v>45</v>
      </c>
      <c r="H2566" s="5">
        <v>40</v>
      </c>
      <c r="I2566" s="15">
        <v>3.7817129629629598</v>
      </c>
      <c r="J2566" s="8">
        <v>-500</v>
      </c>
      <c r="K2566" t="s">
        <v>19</v>
      </c>
      <c r="L2566" s="4">
        <v>27.35</v>
      </c>
      <c r="M2566" s="10">
        <v>4144962</v>
      </c>
      <c r="N2566" s="10">
        <v>16022744.6</v>
      </c>
    </row>
    <row r="2567" spans="1:14" x14ac:dyDescent="0.55000000000000004">
      <c r="A2567">
        <v>2565</v>
      </c>
      <c r="B2567">
        <v>2017</v>
      </c>
      <c r="C2567" s="5">
        <v>10</v>
      </c>
      <c r="D2567" s="5">
        <v>26</v>
      </c>
      <c r="E2567">
        <v>4</v>
      </c>
      <c r="F2567" s="5">
        <v>18</v>
      </c>
      <c r="G2567" s="5">
        <v>46</v>
      </c>
      <c r="H2567" s="5">
        <v>10</v>
      </c>
      <c r="I2567" s="15">
        <v>3.7820601851851801</v>
      </c>
      <c r="J2567" s="8">
        <v>-500</v>
      </c>
      <c r="K2567" t="s">
        <v>19</v>
      </c>
      <c r="L2567" s="4">
        <v>27.34</v>
      </c>
      <c r="M2567" s="10">
        <v>6135920.2999999998</v>
      </c>
      <c r="N2567" s="10">
        <v>20721205.5</v>
      </c>
    </row>
    <row r="2568" spans="1:14" x14ac:dyDescent="0.55000000000000004">
      <c r="A2568">
        <v>2566</v>
      </c>
      <c r="B2568">
        <v>2017</v>
      </c>
      <c r="C2568" s="5">
        <v>10</v>
      </c>
      <c r="D2568" s="5">
        <v>26</v>
      </c>
      <c r="E2568">
        <v>4</v>
      </c>
      <c r="F2568" s="5">
        <v>18</v>
      </c>
      <c r="G2568" s="5">
        <v>46</v>
      </c>
      <c r="H2568" s="5">
        <v>40</v>
      </c>
      <c r="I2568" s="15">
        <v>3.7824074074073999</v>
      </c>
      <c r="J2568" s="8">
        <v>-500</v>
      </c>
      <c r="K2568" t="s">
        <v>19</v>
      </c>
      <c r="L2568" s="4">
        <v>39.049999999999997</v>
      </c>
      <c r="M2568" s="10">
        <v>4908809.5999999996</v>
      </c>
      <c r="N2568" s="10">
        <v>21419147.300000001</v>
      </c>
    </row>
    <row r="2569" spans="1:14" x14ac:dyDescent="0.55000000000000004">
      <c r="A2569">
        <v>2567</v>
      </c>
      <c r="B2569">
        <v>2017</v>
      </c>
      <c r="C2569" s="5">
        <v>10</v>
      </c>
      <c r="D2569" s="5">
        <v>26</v>
      </c>
      <c r="E2569">
        <v>4</v>
      </c>
      <c r="F2569" s="5">
        <v>18</v>
      </c>
      <c r="G2569" s="5">
        <v>47</v>
      </c>
      <c r="H2569" s="5">
        <v>10</v>
      </c>
      <c r="I2569" s="15">
        <v>3.7827546296296202</v>
      </c>
      <c r="J2569" s="8">
        <v>-500</v>
      </c>
      <c r="K2569" t="s">
        <v>19</v>
      </c>
      <c r="L2569" s="4">
        <v>27.34</v>
      </c>
      <c r="M2569" s="10">
        <v>7695751.0999999996</v>
      </c>
      <c r="N2569" s="10">
        <v>20650399.899999999</v>
      </c>
    </row>
    <row r="2570" spans="1:14" x14ac:dyDescent="0.55000000000000004">
      <c r="A2570">
        <v>2568</v>
      </c>
      <c r="B2570">
        <v>2017</v>
      </c>
      <c r="C2570" s="5">
        <v>10</v>
      </c>
      <c r="D2570" s="5">
        <v>26</v>
      </c>
      <c r="E2570">
        <v>4</v>
      </c>
      <c r="F2570" s="5">
        <v>18</v>
      </c>
      <c r="G2570" s="5">
        <v>47</v>
      </c>
      <c r="H2570" s="5">
        <v>40</v>
      </c>
      <c r="I2570" s="15">
        <v>3.7831018518518502</v>
      </c>
      <c r="J2570" s="8">
        <v>-500</v>
      </c>
      <c r="K2570" t="s">
        <v>19</v>
      </c>
      <c r="L2570" s="4">
        <v>39.020000000000003</v>
      </c>
      <c r="M2570" s="10">
        <v>9094551.8000000007</v>
      </c>
      <c r="N2570" s="10">
        <v>17844893.899999999</v>
      </c>
    </row>
    <row r="2571" spans="1:14" x14ac:dyDescent="0.55000000000000004">
      <c r="A2571">
        <v>2569</v>
      </c>
      <c r="B2571">
        <v>2017</v>
      </c>
      <c r="C2571" s="5">
        <v>10</v>
      </c>
      <c r="D2571" s="5">
        <v>26</v>
      </c>
      <c r="E2571">
        <v>4</v>
      </c>
      <c r="F2571" s="5">
        <v>18</v>
      </c>
      <c r="G2571" s="5">
        <v>48</v>
      </c>
      <c r="H2571" s="5">
        <v>10</v>
      </c>
      <c r="I2571" s="15">
        <v>3.7834490740740701</v>
      </c>
      <c r="J2571" s="8">
        <v>-500</v>
      </c>
      <c r="K2571" t="s">
        <v>19</v>
      </c>
      <c r="L2571" s="4">
        <v>39.07</v>
      </c>
      <c r="M2571" s="10">
        <v>6590780.4000000004</v>
      </c>
      <c r="N2571" s="10">
        <v>18892777.800000001</v>
      </c>
    </row>
    <row r="2572" spans="1:14" x14ac:dyDescent="0.55000000000000004">
      <c r="A2572">
        <v>2570</v>
      </c>
      <c r="B2572">
        <v>2017</v>
      </c>
      <c r="C2572" s="5">
        <v>10</v>
      </c>
      <c r="D2572" s="5">
        <v>26</v>
      </c>
      <c r="E2572">
        <v>4</v>
      </c>
      <c r="F2572" s="5">
        <v>18</v>
      </c>
      <c r="G2572" s="5">
        <v>48</v>
      </c>
      <c r="H2572" s="5">
        <v>40</v>
      </c>
      <c r="I2572" s="15">
        <v>3.7837962962962899</v>
      </c>
      <c r="J2572" s="8">
        <v>-500</v>
      </c>
      <c r="K2572" t="s">
        <v>19</v>
      </c>
      <c r="L2572" s="4">
        <v>39.07</v>
      </c>
      <c r="M2572" s="10">
        <v>8261774.2000000002</v>
      </c>
      <c r="N2572" s="10">
        <v>15258211</v>
      </c>
    </row>
    <row r="2573" spans="1:14" x14ac:dyDescent="0.55000000000000004">
      <c r="A2573">
        <v>2571</v>
      </c>
      <c r="B2573">
        <v>2017</v>
      </c>
      <c r="C2573" s="5">
        <v>10</v>
      </c>
      <c r="D2573" s="5">
        <v>26</v>
      </c>
      <c r="E2573">
        <v>4</v>
      </c>
      <c r="F2573" s="5">
        <v>18</v>
      </c>
      <c r="G2573" s="5">
        <v>49</v>
      </c>
      <c r="H2573" s="5">
        <v>10</v>
      </c>
      <c r="I2573" s="15">
        <v>3.7841435185185102</v>
      </c>
      <c r="J2573" s="8">
        <v>-500</v>
      </c>
      <c r="K2573" t="s">
        <v>19</v>
      </c>
      <c r="L2573" s="4">
        <v>27.35</v>
      </c>
      <c r="M2573" s="10">
        <v>4888617.4000000004</v>
      </c>
      <c r="N2573" s="10">
        <v>17360871.800000001</v>
      </c>
    </row>
    <row r="2574" spans="1:14" x14ac:dyDescent="0.55000000000000004">
      <c r="A2574">
        <v>2572</v>
      </c>
      <c r="B2574">
        <v>2017</v>
      </c>
      <c r="C2574" s="5">
        <v>10</v>
      </c>
      <c r="D2574" s="5">
        <v>26</v>
      </c>
      <c r="E2574">
        <v>4</v>
      </c>
      <c r="F2574" s="5">
        <v>18</v>
      </c>
      <c r="G2574" s="5">
        <v>49</v>
      </c>
      <c r="H2574" s="5">
        <v>40</v>
      </c>
      <c r="I2574" s="15">
        <v>3.7844907407407402</v>
      </c>
      <c r="J2574" s="8">
        <v>-500</v>
      </c>
      <c r="K2574" t="s">
        <v>19</v>
      </c>
      <c r="L2574" s="4">
        <v>39.06</v>
      </c>
      <c r="M2574" s="10">
        <v>9668847.5</v>
      </c>
      <c r="N2574" s="10">
        <v>21415999.600000001</v>
      </c>
    </row>
    <row r="2575" spans="1:14" x14ac:dyDescent="0.55000000000000004">
      <c r="A2575">
        <v>2573</v>
      </c>
      <c r="B2575">
        <v>2017</v>
      </c>
      <c r="C2575" s="5">
        <v>10</v>
      </c>
      <c r="D2575" s="5">
        <v>26</v>
      </c>
      <c r="E2575">
        <v>4</v>
      </c>
      <c r="F2575" s="5">
        <v>18</v>
      </c>
      <c r="G2575" s="5">
        <v>50</v>
      </c>
      <c r="H2575" s="5">
        <v>10</v>
      </c>
      <c r="I2575" s="15">
        <v>3.78483796296296</v>
      </c>
      <c r="J2575" s="8">
        <v>-500</v>
      </c>
      <c r="K2575" t="s">
        <v>19</v>
      </c>
      <c r="L2575" s="4">
        <v>27.3</v>
      </c>
      <c r="M2575" s="10">
        <v>4865839.7</v>
      </c>
      <c r="N2575" s="10">
        <v>20720808</v>
      </c>
    </row>
    <row r="2576" spans="1:14" x14ac:dyDescent="0.55000000000000004">
      <c r="A2576">
        <v>2574</v>
      </c>
      <c r="B2576">
        <v>2017</v>
      </c>
      <c r="C2576" s="5">
        <v>10</v>
      </c>
      <c r="D2576" s="5">
        <v>26</v>
      </c>
      <c r="E2576">
        <v>4</v>
      </c>
      <c r="F2576" s="5">
        <v>18</v>
      </c>
      <c r="G2576" s="5">
        <v>50</v>
      </c>
      <c r="H2576" s="5">
        <v>40</v>
      </c>
      <c r="I2576" s="15">
        <v>3.7851851851851799</v>
      </c>
      <c r="J2576" s="8">
        <v>-500</v>
      </c>
      <c r="K2576" t="s">
        <v>19</v>
      </c>
      <c r="L2576" s="4">
        <v>39.03</v>
      </c>
      <c r="M2576" s="10">
        <v>7361303.5</v>
      </c>
      <c r="N2576" s="10">
        <v>24714112.600000001</v>
      </c>
    </row>
    <row r="2577" spans="1:14" x14ac:dyDescent="0.55000000000000004">
      <c r="A2577">
        <v>2575</v>
      </c>
      <c r="B2577">
        <v>2017</v>
      </c>
      <c r="C2577" s="5">
        <v>10</v>
      </c>
      <c r="D2577" s="5">
        <v>26</v>
      </c>
      <c r="E2577">
        <v>4</v>
      </c>
      <c r="F2577" s="5">
        <v>18</v>
      </c>
      <c r="G2577" s="5">
        <v>51</v>
      </c>
      <c r="H2577" s="5">
        <v>10</v>
      </c>
      <c r="I2577" s="15">
        <v>3.7855324074074002</v>
      </c>
      <c r="J2577" s="8">
        <v>-500</v>
      </c>
      <c r="K2577" t="s">
        <v>19</v>
      </c>
      <c r="L2577" s="4">
        <v>31.25</v>
      </c>
      <c r="M2577" s="10">
        <v>6950841.4000000004</v>
      </c>
      <c r="N2577" s="10">
        <v>10880949.6</v>
      </c>
    </row>
    <row r="2578" spans="1:14" x14ac:dyDescent="0.55000000000000004">
      <c r="A2578">
        <v>2576</v>
      </c>
      <c r="B2578">
        <v>2017</v>
      </c>
      <c r="C2578" s="5">
        <v>10</v>
      </c>
      <c r="D2578" s="5">
        <v>26</v>
      </c>
      <c r="E2578">
        <v>4</v>
      </c>
      <c r="F2578" s="5">
        <v>18</v>
      </c>
      <c r="G2578" s="5">
        <v>51</v>
      </c>
      <c r="H2578" s="5">
        <v>40</v>
      </c>
      <c r="I2578" s="15">
        <v>3.78587962962962</v>
      </c>
      <c r="J2578" s="8">
        <v>-500</v>
      </c>
      <c r="K2578" t="s">
        <v>19</v>
      </c>
      <c r="L2578" s="4">
        <v>27.31</v>
      </c>
      <c r="M2578" s="10">
        <v>8393198.3000000007</v>
      </c>
      <c r="N2578" s="10">
        <v>21410773.699999999</v>
      </c>
    </row>
    <row r="2579" spans="1:14" x14ac:dyDescent="0.55000000000000004">
      <c r="A2579">
        <v>2577</v>
      </c>
      <c r="B2579">
        <v>2017</v>
      </c>
      <c r="C2579" s="5">
        <v>10</v>
      </c>
      <c r="D2579" s="5">
        <v>26</v>
      </c>
      <c r="E2579">
        <v>4</v>
      </c>
      <c r="F2579" s="5">
        <v>18</v>
      </c>
      <c r="G2579" s="5">
        <v>52</v>
      </c>
      <c r="H2579" s="5">
        <v>10</v>
      </c>
      <c r="I2579" s="15">
        <v>3.78622685185185</v>
      </c>
      <c r="J2579" s="8">
        <v>-500</v>
      </c>
      <c r="K2579" t="s">
        <v>19</v>
      </c>
      <c r="L2579" s="4">
        <v>42.94</v>
      </c>
      <c r="M2579" s="10">
        <v>6495964.0999999996</v>
      </c>
      <c r="N2579" s="10">
        <v>20658371.699999999</v>
      </c>
    </row>
    <row r="2580" spans="1:14" x14ac:dyDescent="0.55000000000000004">
      <c r="A2580">
        <v>2578</v>
      </c>
      <c r="B2580">
        <v>2017</v>
      </c>
      <c r="C2580" s="5">
        <v>10</v>
      </c>
      <c r="D2580" s="5">
        <v>26</v>
      </c>
      <c r="E2580">
        <v>4</v>
      </c>
      <c r="F2580" s="5">
        <v>18</v>
      </c>
      <c r="G2580" s="5">
        <v>52</v>
      </c>
      <c r="H2580" s="5">
        <v>40</v>
      </c>
      <c r="I2580" s="15">
        <v>3.7865740740740699</v>
      </c>
      <c r="J2580" s="8">
        <v>-500</v>
      </c>
      <c r="K2580" t="s">
        <v>19</v>
      </c>
      <c r="L2580" s="4">
        <v>27.34</v>
      </c>
      <c r="M2580" s="10">
        <v>5708904.4000000004</v>
      </c>
      <c r="N2580" s="10">
        <v>5388380</v>
      </c>
    </row>
    <row r="2581" spans="1:14" x14ac:dyDescent="0.55000000000000004">
      <c r="A2581">
        <v>2579</v>
      </c>
      <c r="B2581">
        <v>2017</v>
      </c>
      <c r="C2581" s="5">
        <v>10</v>
      </c>
      <c r="D2581" s="5">
        <v>26</v>
      </c>
      <c r="E2581">
        <v>4</v>
      </c>
      <c r="F2581" s="5">
        <v>18</v>
      </c>
      <c r="G2581" s="5">
        <v>53</v>
      </c>
      <c r="H2581" s="5">
        <v>10</v>
      </c>
      <c r="I2581" s="15">
        <v>3.7869212962962902</v>
      </c>
      <c r="J2581" s="8">
        <v>-500</v>
      </c>
      <c r="K2581" t="s">
        <v>19</v>
      </c>
      <c r="L2581" s="4">
        <v>39.03</v>
      </c>
      <c r="M2581" s="10">
        <v>7144837.9000000004</v>
      </c>
      <c r="N2581" s="10">
        <v>22149040.100000001</v>
      </c>
    </row>
    <row r="2582" spans="1:14" x14ac:dyDescent="0.55000000000000004">
      <c r="A2582">
        <v>2580</v>
      </c>
      <c r="B2582">
        <v>2017</v>
      </c>
      <c r="C2582" s="5">
        <v>10</v>
      </c>
      <c r="D2582" s="5">
        <v>26</v>
      </c>
      <c r="E2582">
        <v>4</v>
      </c>
      <c r="F2582" s="5">
        <v>18</v>
      </c>
      <c r="G2582" s="5">
        <v>53</v>
      </c>
      <c r="H2582" s="5">
        <v>40</v>
      </c>
      <c r="I2582" s="15">
        <v>3.78726851851851</v>
      </c>
      <c r="J2582" s="8">
        <v>-500</v>
      </c>
      <c r="K2582" t="s">
        <v>19</v>
      </c>
      <c r="L2582" s="4">
        <v>39.020000000000003</v>
      </c>
      <c r="M2582" s="10">
        <v>5691996.5999999996</v>
      </c>
      <c r="N2582" s="10">
        <v>2931378.9</v>
      </c>
    </row>
    <row r="2583" spans="1:14" x14ac:dyDescent="0.55000000000000004">
      <c r="A2583">
        <v>2581</v>
      </c>
      <c r="B2583">
        <v>2017</v>
      </c>
      <c r="C2583" s="5">
        <v>10</v>
      </c>
      <c r="D2583" s="5">
        <v>26</v>
      </c>
      <c r="E2583">
        <v>4</v>
      </c>
      <c r="F2583" s="5">
        <v>18</v>
      </c>
      <c r="G2583" s="5">
        <v>54</v>
      </c>
      <c r="H2583" s="5">
        <v>10</v>
      </c>
      <c r="I2583" s="15">
        <v>3.78761574074074</v>
      </c>
      <c r="J2583" s="8">
        <v>-500</v>
      </c>
      <c r="K2583" t="s">
        <v>19</v>
      </c>
      <c r="L2583" s="4">
        <v>31.23</v>
      </c>
      <c r="M2583" s="10">
        <v>5796229.5</v>
      </c>
      <c r="N2583" s="10">
        <v>6171654.4000000004</v>
      </c>
    </row>
    <row r="2584" spans="1:14" x14ac:dyDescent="0.55000000000000004">
      <c r="A2584">
        <v>2582</v>
      </c>
      <c r="B2584">
        <v>2017</v>
      </c>
      <c r="C2584" s="5">
        <v>10</v>
      </c>
      <c r="D2584" s="5">
        <v>26</v>
      </c>
      <c r="E2584">
        <v>4</v>
      </c>
      <c r="F2584" s="5">
        <v>18</v>
      </c>
      <c r="G2584" s="5">
        <v>54</v>
      </c>
      <c r="H2584" s="5">
        <v>40</v>
      </c>
      <c r="I2584" s="15">
        <v>3.7879629629629599</v>
      </c>
      <c r="J2584" s="8">
        <v>-500</v>
      </c>
      <c r="K2584" t="s">
        <v>19</v>
      </c>
      <c r="L2584" s="4">
        <v>31.65</v>
      </c>
      <c r="M2584" s="10">
        <v>5937986.2999999998</v>
      </c>
      <c r="N2584" s="10">
        <v>7292871.9000000004</v>
      </c>
    </row>
    <row r="2585" spans="1:14" x14ac:dyDescent="0.55000000000000004">
      <c r="A2585">
        <v>2583</v>
      </c>
      <c r="B2585">
        <v>2017</v>
      </c>
      <c r="C2585" s="5">
        <v>10</v>
      </c>
      <c r="D2585" s="5">
        <v>26</v>
      </c>
      <c r="E2585">
        <v>4</v>
      </c>
      <c r="F2585" s="5">
        <v>18</v>
      </c>
      <c r="G2585" s="5">
        <v>55</v>
      </c>
      <c r="H2585" s="5">
        <v>10</v>
      </c>
      <c r="I2585" s="15">
        <v>3.7883101851851801</v>
      </c>
      <c r="J2585" s="8">
        <v>-500</v>
      </c>
      <c r="K2585" t="s">
        <v>19</v>
      </c>
      <c r="L2585" s="4">
        <v>23.43</v>
      </c>
      <c r="M2585" s="10">
        <v>6613541.7000000002</v>
      </c>
      <c r="N2585" s="10">
        <v>22948011.800000001</v>
      </c>
    </row>
    <row r="2586" spans="1:14" x14ac:dyDescent="0.55000000000000004">
      <c r="A2586">
        <v>2584</v>
      </c>
      <c r="B2586">
        <v>2017</v>
      </c>
      <c r="C2586" s="5">
        <v>10</v>
      </c>
      <c r="D2586" s="5">
        <v>26</v>
      </c>
      <c r="E2586">
        <v>4</v>
      </c>
      <c r="F2586" s="5">
        <v>18</v>
      </c>
      <c r="G2586" s="5">
        <v>55</v>
      </c>
      <c r="H2586" s="5">
        <v>40</v>
      </c>
      <c r="I2586" s="15">
        <v>3.7886574074074</v>
      </c>
      <c r="J2586" s="8">
        <v>-500</v>
      </c>
      <c r="K2586" t="s">
        <v>19</v>
      </c>
      <c r="L2586" s="4">
        <v>27.3</v>
      </c>
      <c r="M2586" s="10">
        <v>3730408.1</v>
      </c>
      <c r="N2586" s="10">
        <v>21418831.399999999</v>
      </c>
    </row>
    <row r="2587" spans="1:14" x14ac:dyDescent="0.55000000000000004">
      <c r="A2587">
        <v>2585</v>
      </c>
      <c r="B2587">
        <v>2017</v>
      </c>
      <c r="C2587" s="5">
        <v>10</v>
      </c>
      <c r="D2587" s="5">
        <v>26</v>
      </c>
      <c r="E2587">
        <v>4</v>
      </c>
      <c r="F2587" s="5">
        <v>18</v>
      </c>
      <c r="G2587" s="5">
        <v>56</v>
      </c>
      <c r="H2587" s="5">
        <v>10</v>
      </c>
      <c r="I2587" s="15">
        <v>3.7890046296296198</v>
      </c>
      <c r="J2587" s="8">
        <v>-500</v>
      </c>
      <c r="K2587" t="s">
        <v>19</v>
      </c>
      <c r="L2587" s="4">
        <v>27.35</v>
      </c>
      <c r="M2587" s="10">
        <v>6031610.2999999998</v>
      </c>
      <c r="N2587" s="10">
        <v>21292385.399999999</v>
      </c>
    </row>
    <row r="2588" spans="1:14" x14ac:dyDescent="0.55000000000000004">
      <c r="A2588">
        <v>2586</v>
      </c>
      <c r="B2588">
        <v>2017</v>
      </c>
      <c r="C2588" s="5">
        <v>10</v>
      </c>
      <c r="D2588" s="5">
        <v>26</v>
      </c>
      <c r="E2588">
        <v>4</v>
      </c>
      <c r="F2588" s="5">
        <v>18</v>
      </c>
      <c r="G2588" s="5">
        <v>56</v>
      </c>
      <c r="H2588" s="5">
        <v>40</v>
      </c>
      <c r="I2588" s="15">
        <v>3.7893518518518499</v>
      </c>
      <c r="J2588" s="8">
        <v>-500</v>
      </c>
      <c r="K2588" t="s">
        <v>19</v>
      </c>
      <c r="L2588" s="4">
        <v>39.07</v>
      </c>
      <c r="M2588" s="10">
        <v>4821871.4000000004</v>
      </c>
      <c r="N2588" s="10">
        <v>26584955.100000001</v>
      </c>
    </row>
    <row r="2589" spans="1:14" x14ac:dyDescent="0.55000000000000004">
      <c r="A2589">
        <v>2587</v>
      </c>
      <c r="B2589">
        <v>2017</v>
      </c>
      <c r="C2589" s="5">
        <v>10</v>
      </c>
      <c r="D2589" s="5">
        <v>26</v>
      </c>
      <c r="E2589">
        <v>4</v>
      </c>
      <c r="F2589" s="5">
        <v>18</v>
      </c>
      <c r="G2589" s="5">
        <v>57</v>
      </c>
      <c r="H2589" s="5">
        <v>10</v>
      </c>
      <c r="I2589" s="15">
        <v>3.7896990740740701</v>
      </c>
      <c r="J2589" s="8">
        <v>-500</v>
      </c>
      <c r="K2589" t="s">
        <v>19</v>
      </c>
      <c r="L2589" s="4">
        <v>27.3</v>
      </c>
      <c r="M2589" s="10">
        <v>5117117.8</v>
      </c>
      <c r="N2589" s="10">
        <v>21345101.199999999</v>
      </c>
    </row>
    <row r="2590" spans="1:14" x14ac:dyDescent="0.55000000000000004">
      <c r="A2590">
        <v>2588</v>
      </c>
      <c r="B2590">
        <v>2017</v>
      </c>
      <c r="C2590" s="5">
        <v>10</v>
      </c>
      <c r="D2590" s="5">
        <v>26</v>
      </c>
      <c r="E2590">
        <v>4</v>
      </c>
      <c r="F2590" s="5">
        <v>18</v>
      </c>
      <c r="G2590" s="5">
        <v>57</v>
      </c>
      <c r="H2590" s="5">
        <v>40</v>
      </c>
      <c r="I2590" s="15">
        <v>3.79004629629629</v>
      </c>
      <c r="J2590" s="8">
        <v>-500</v>
      </c>
      <c r="K2590" t="s">
        <v>19</v>
      </c>
      <c r="L2590" s="4">
        <v>27.35</v>
      </c>
      <c r="M2590" s="10">
        <v>6834579.7999999998</v>
      </c>
      <c r="N2590" s="10">
        <v>19465664.800000001</v>
      </c>
    </row>
    <row r="2591" spans="1:14" x14ac:dyDescent="0.55000000000000004">
      <c r="A2591">
        <v>2589</v>
      </c>
      <c r="B2591">
        <v>2017</v>
      </c>
      <c r="C2591" s="5">
        <v>10</v>
      </c>
      <c r="D2591" s="5">
        <v>26</v>
      </c>
      <c r="E2591">
        <v>4</v>
      </c>
      <c r="F2591" s="5">
        <v>18</v>
      </c>
      <c r="G2591" s="5">
        <v>58</v>
      </c>
      <c r="H2591" s="5">
        <v>10</v>
      </c>
      <c r="I2591" s="15">
        <v>3.7903935185185098</v>
      </c>
      <c r="J2591" s="8">
        <v>-500</v>
      </c>
      <c r="K2591" t="s">
        <v>19</v>
      </c>
      <c r="L2591" s="4">
        <v>27.34</v>
      </c>
      <c r="M2591" s="10">
        <v>8187083.5999999996</v>
      </c>
      <c r="N2591" s="10">
        <v>19465601.899999999</v>
      </c>
    </row>
    <row r="2592" spans="1:14" x14ac:dyDescent="0.55000000000000004">
      <c r="A2592">
        <v>2590</v>
      </c>
      <c r="B2592">
        <v>2017</v>
      </c>
      <c r="C2592" s="5">
        <v>10</v>
      </c>
      <c r="D2592" s="5">
        <v>26</v>
      </c>
      <c r="E2592">
        <v>4</v>
      </c>
      <c r="F2592" s="5">
        <v>18</v>
      </c>
      <c r="G2592" s="5">
        <v>58</v>
      </c>
      <c r="H2592" s="5">
        <v>40</v>
      </c>
      <c r="I2592" s="15">
        <v>3.7907407407407399</v>
      </c>
      <c r="J2592" s="8">
        <v>-500</v>
      </c>
      <c r="K2592" t="s">
        <v>19</v>
      </c>
      <c r="L2592" s="4">
        <v>31.25</v>
      </c>
      <c r="M2592" s="10">
        <v>7127786.5999999996</v>
      </c>
      <c r="N2592" s="10">
        <v>26775112</v>
      </c>
    </row>
    <row r="2593" spans="1:14" x14ac:dyDescent="0.55000000000000004">
      <c r="A2593">
        <v>2591</v>
      </c>
      <c r="B2593">
        <v>2017</v>
      </c>
      <c r="C2593" s="5">
        <v>10</v>
      </c>
      <c r="D2593" s="5">
        <v>26</v>
      </c>
      <c r="E2593">
        <v>4</v>
      </c>
      <c r="F2593" s="5">
        <v>18</v>
      </c>
      <c r="G2593" s="5">
        <v>59</v>
      </c>
      <c r="H2593" s="5">
        <v>10</v>
      </c>
      <c r="I2593" s="15">
        <v>3.7910879629629601</v>
      </c>
      <c r="J2593" s="8">
        <v>-500</v>
      </c>
      <c r="K2593" t="s">
        <v>19</v>
      </c>
      <c r="L2593" s="4">
        <v>39.44</v>
      </c>
      <c r="M2593" s="10">
        <v>8354287</v>
      </c>
      <c r="N2593" s="10">
        <v>13361884.699999999</v>
      </c>
    </row>
    <row r="2594" spans="1:14" x14ac:dyDescent="0.55000000000000004">
      <c r="A2594">
        <v>2592</v>
      </c>
      <c r="B2594">
        <v>2017</v>
      </c>
      <c r="C2594" s="5">
        <v>10</v>
      </c>
      <c r="D2594" s="5">
        <v>26</v>
      </c>
      <c r="E2594">
        <v>4</v>
      </c>
      <c r="F2594" s="5">
        <v>18</v>
      </c>
      <c r="G2594" s="5">
        <v>59</v>
      </c>
      <c r="H2594" s="5">
        <v>40</v>
      </c>
      <c r="I2594" s="15">
        <v>3.79143518518518</v>
      </c>
      <c r="J2594" s="8">
        <v>-500</v>
      </c>
      <c r="K2594" t="s">
        <v>19</v>
      </c>
      <c r="L2594" s="4">
        <v>39.049999999999997</v>
      </c>
      <c r="M2594" s="10">
        <v>5024712.9000000004</v>
      </c>
      <c r="N2594" s="10">
        <v>22940686.899999999</v>
      </c>
    </row>
    <row r="2595" spans="1:14" x14ac:dyDescent="0.55000000000000004">
      <c r="A2595">
        <v>2593</v>
      </c>
      <c r="B2595">
        <v>2017</v>
      </c>
      <c r="C2595" s="5">
        <v>10</v>
      </c>
      <c r="D2595" s="5">
        <v>26</v>
      </c>
      <c r="E2595">
        <v>4</v>
      </c>
      <c r="F2595" s="5">
        <v>19</v>
      </c>
      <c r="G2595" s="5">
        <v>0</v>
      </c>
      <c r="H2595" s="5">
        <v>10</v>
      </c>
      <c r="I2595" s="15">
        <v>3.7917824074073998</v>
      </c>
      <c r="J2595" s="8">
        <v>-500</v>
      </c>
      <c r="K2595" t="s">
        <v>19</v>
      </c>
      <c r="L2595" s="4">
        <v>42.94</v>
      </c>
      <c r="M2595" s="10">
        <v>5269940</v>
      </c>
      <c r="N2595" s="10">
        <v>20078573.600000001</v>
      </c>
    </row>
    <row r="2596" spans="1:14" x14ac:dyDescent="0.55000000000000004">
      <c r="A2596">
        <v>2594</v>
      </c>
      <c r="B2596">
        <v>2017</v>
      </c>
      <c r="C2596" s="5">
        <v>10</v>
      </c>
      <c r="D2596" s="5">
        <v>26</v>
      </c>
      <c r="E2596">
        <v>4</v>
      </c>
      <c r="F2596" s="5">
        <v>19</v>
      </c>
      <c r="G2596" s="5">
        <v>0</v>
      </c>
      <c r="H2596" s="5">
        <v>40</v>
      </c>
      <c r="I2596" s="15">
        <v>3.7921296296296201</v>
      </c>
      <c r="J2596" s="8">
        <v>-500</v>
      </c>
      <c r="K2596" t="s">
        <v>19</v>
      </c>
      <c r="L2596" s="4">
        <v>39.07</v>
      </c>
      <c r="M2596" s="10">
        <v>13513715.300000001</v>
      </c>
      <c r="N2596" s="10">
        <v>14275748.1</v>
      </c>
    </row>
    <row r="2597" spans="1:14" x14ac:dyDescent="0.55000000000000004">
      <c r="A2597">
        <v>2595</v>
      </c>
      <c r="B2597">
        <v>2017</v>
      </c>
      <c r="C2597" s="5">
        <v>10</v>
      </c>
      <c r="D2597" s="5">
        <v>26</v>
      </c>
      <c r="E2597">
        <v>4</v>
      </c>
      <c r="F2597" s="5">
        <v>19</v>
      </c>
      <c r="G2597" s="5">
        <v>1</v>
      </c>
      <c r="H2597" s="5">
        <v>10</v>
      </c>
      <c r="I2597" s="15">
        <v>3.7924768518518501</v>
      </c>
      <c r="J2597" s="8">
        <v>-500</v>
      </c>
      <c r="K2597" t="s">
        <v>19</v>
      </c>
      <c r="L2597" s="4">
        <v>23.42</v>
      </c>
      <c r="M2597" s="10">
        <v>9094773.8000000007</v>
      </c>
      <c r="N2597" s="10">
        <v>17844893.899999999</v>
      </c>
    </row>
    <row r="2598" spans="1:14" x14ac:dyDescent="0.55000000000000004">
      <c r="A2598">
        <v>2596</v>
      </c>
      <c r="B2598">
        <v>2017</v>
      </c>
      <c r="C2598" s="5">
        <v>10</v>
      </c>
      <c r="D2598" s="5">
        <v>26</v>
      </c>
      <c r="E2598">
        <v>4</v>
      </c>
      <c r="F2598" s="5">
        <v>19</v>
      </c>
      <c r="G2598" s="5">
        <v>1</v>
      </c>
      <c r="H2598" s="5">
        <v>40</v>
      </c>
      <c r="I2598" s="15">
        <v>3.79282407407407</v>
      </c>
      <c r="J2598" s="8">
        <v>-500</v>
      </c>
      <c r="K2598" t="s">
        <v>19</v>
      </c>
      <c r="L2598" s="4">
        <v>27.35</v>
      </c>
      <c r="M2598" s="10">
        <v>4209773.9000000004</v>
      </c>
      <c r="N2598" s="10">
        <v>22948762.100000001</v>
      </c>
    </row>
    <row r="2599" spans="1:14" x14ac:dyDescent="0.55000000000000004">
      <c r="A2599">
        <v>2597</v>
      </c>
      <c r="B2599">
        <v>2017</v>
      </c>
      <c r="C2599" s="5">
        <v>10</v>
      </c>
      <c r="D2599" s="5">
        <v>26</v>
      </c>
      <c r="E2599">
        <v>4</v>
      </c>
      <c r="F2599" s="5">
        <v>19</v>
      </c>
      <c r="G2599" s="5">
        <v>2</v>
      </c>
      <c r="H2599" s="5">
        <v>10</v>
      </c>
      <c r="I2599" s="15">
        <v>3.7931712962962898</v>
      </c>
      <c r="J2599" s="8">
        <v>-500</v>
      </c>
      <c r="K2599" t="s">
        <v>19</v>
      </c>
      <c r="L2599" s="4">
        <v>39.07</v>
      </c>
      <c r="M2599" s="10">
        <v>16728210.9</v>
      </c>
      <c r="N2599" s="10">
        <v>7464168.2000000002</v>
      </c>
    </row>
    <row r="2600" spans="1:14" x14ac:dyDescent="0.55000000000000004">
      <c r="A2600">
        <v>2598</v>
      </c>
      <c r="B2600">
        <v>2017</v>
      </c>
      <c r="C2600" s="5">
        <v>10</v>
      </c>
      <c r="D2600" s="5">
        <v>26</v>
      </c>
      <c r="E2600">
        <v>4</v>
      </c>
      <c r="F2600" s="5">
        <v>19</v>
      </c>
      <c r="G2600" s="5">
        <v>2</v>
      </c>
      <c r="H2600" s="5">
        <v>40</v>
      </c>
      <c r="I2600" s="15">
        <v>3.7935185185185101</v>
      </c>
      <c r="J2600" s="8">
        <v>-500</v>
      </c>
      <c r="K2600" t="s">
        <v>19</v>
      </c>
      <c r="L2600" s="4">
        <v>27.37</v>
      </c>
      <c r="M2600" s="10">
        <v>7580974.2999999998</v>
      </c>
      <c r="N2600" s="10">
        <v>22097813</v>
      </c>
    </row>
    <row r="2601" spans="1:14" x14ac:dyDescent="0.55000000000000004">
      <c r="A2601">
        <v>2599</v>
      </c>
      <c r="B2601">
        <v>2017</v>
      </c>
      <c r="C2601" s="5">
        <v>10</v>
      </c>
      <c r="D2601" s="5">
        <v>26</v>
      </c>
      <c r="E2601">
        <v>4</v>
      </c>
      <c r="F2601" s="5">
        <v>19</v>
      </c>
      <c r="G2601" s="5">
        <v>3</v>
      </c>
      <c r="H2601" s="5">
        <v>10</v>
      </c>
      <c r="I2601" s="15">
        <v>3.7938657407407401</v>
      </c>
      <c r="J2601" s="8">
        <v>-500</v>
      </c>
      <c r="K2601" t="s">
        <v>19</v>
      </c>
      <c r="L2601" s="4">
        <v>23.48</v>
      </c>
      <c r="M2601" s="10">
        <v>7222930</v>
      </c>
      <c r="N2601" s="10">
        <v>22157161.899999999</v>
      </c>
    </row>
    <row r="2602" spans="1:14" x14ac:dyDescent="0.55000000000000004">
      <c r="A2602">
        <v>2600</v>
      </c>
      <c r="B2602">
        <v>2017</v>
      </c>
      <c r="C2602" s="5">
        <v>10</v>
      </c>
      <c r="D2602" s="5">
        <v>26</v>
      </c>
      <c r="E2602">
        <v>4</v>
      </c>
      <c r="F2602" s="5">
        <v>19</v>
      </c>
      <c r="G2602" s="5">
        <v>3</v>
      </c>
      <c r="H2602" s="5">
        <v>40</v>
      </c>
      <c r="I2602" s="15">
        <v>3.79421296296296</v>
      </c>
      <c r="J2602" s="8">
        <v>-500</v>
      </c>
      <c r="K2602" t="s">
        <v>19</v>
      </c>
      <c r="L2602" s="4">
        <v>35.14</v>
      </c>
      <c r="M2602" s="10">
        <v>5108255.5999999996</v>
      </c>
      <c r="N2602" s="10">
        <v>21331403.5</v>
      </c>
    </row>
    <row r="2603" spans="1:14" x14ac:dyDescent="0.55000000000000004">
      <c r="A2603">
        <v>2601</v>
      </c>
      <c r="B2603">
        <v>2017</v>
      </c>
      <c r="C2603" s="5">
        <v>10</v>
      </c>
      <c r="D2603" s="5">
        <v>26</v>
      </c>
      <c r="E2603">
        <v>4</v>
      </c>
      <c r="F2603" s="5">
        <v>19</v>
      </c>
      <c r="G2603" s="5">
        <v>4</v>
      </c>
      <c r="H2603" s="5">
        <v>10</v>
      </c>
      <c r="I2603" s="15">
        <v>3.7945601851851798</v>
      </c>
      <c r="J2603" s="8">
        <v>-500</v>
      </c>
      <c r="K2603" t="s">
        <v>19</v>
      </c>
      <c r="L2603" s="4">
        <v>39.06</v>
      </c>
      <c r="M2603" s="10">
        <v>10224318.800000001</v>
      </c>
      <c r="N2603" s="10">
        <v>10022465.300000001</v>
      </c>
    </row>
    <row r="2604" spans="1:14" x14ac:dyDescent="0.55000000000000004">
      <c r="A2604">
        <v>2602</v>
      </c>
      <c r="B2604">
        <v>2017</v>
      </c>
      <c r="C2604" s="5">
        <v>10</v>
      </c>
      <c r="D2604" s="5">
        <v>26</v>
      </c>
      <c r="E2604">
        <v>4</v>
      </c>
      <c r="F2604" s="5">
        <v>19</v>
      </c>
      <c r="G2604" s="5">
        <v>4</v>
      </c>
      <c r="H2604" s="5">
        <v>40</v>
      </c>
      <c r="I2604" s="15">
        <v>3.7949074074074001</v>
      </c>
      <c r="J2604" s="8">
        <v>-500</v>
      </c>
      <c r="K2604" t="s">
        <v>19</v>
      </c>
      <c r="L2604" s="4">
        <v>27.34</v>
      </c>
      <c r="M2604" s="10">
        <v>4949401.2</v>
      </c>
      <c r="N2604" s="10">
        <v>25605802.899999999</v>
      </c>
    </row>
    <row r="2605" spans="1:14" x14ac:dyDescent="0.55000000000000004">
      <c r="A2605">
        <v>2603</v>
      </c>
      <c r="B2605">
        <v>2017</v>
      </c>
      <c r="C2605" s="5">
        <v>10</v>
      </c>
      <c r="D2605" s="5">
        <v>26</v>
      </c>
      <c r="E2605">
        <v>4</v>
      </c>
      <c r="F2605" s="5">
        <v>19</v>
      </c>
      <c r="G2605" s="5">
        <v>5</v>
      </c>
      <c r="H2605" s="5">
        <v>10</v>
      </c>
      <c r="I2605" s="15">
        <v>3.7952546296296199</v>
      </c>
      <c r="J2605" s="8">
        <v>-500</v>
      </c>
      <c r="K2605" t="s">
        <v>19</v>
      </c>
      <c r="L2605" s="4">
        <v>101.57</v>
      </c>
      <c r="M2605" s="10">
        <v>4944677.9000000004</v>
      </c>
      <c r="N2605" s="10">
        <v>21339098.800000001</v>
      </c>
    </row>
    <row r="2606" spans="1:14" x14ac:dyDescent="0.55000000000000004">
      <c r="A2606">
        <v>2604</v>
      </c>
      <c r="B2606">
        <v>2017</v>
      </c>
      <c r="C2606" s="5">
        <v>10</v>
      </c>
      <c r="D2606" s="5">
        <v>26</v>
      </c>
      <c r="E2606">
        <v>4</v>
      </c>
      <c r="F2606" s="5">
        <v>19</v>
      </c>
      <c r="G2606" s="5">
        <v>5</v>
      </c>
      <c r="H2606" s="5">
        <v>40</v>
      </c>
      <c r="I2606" s="15">
        <v>3.79560185185185</v>
      </c>
      <c r="J2606" s="8">
        <v>-500</v>
      </c>
      <c r="K2606" t="s">
        <v>19</v>
      </c>
      <c r="L2606" s="4">
        <v>27.34</v>
      </c>
      <c r="M2606" s="10">
        <v>4308785.5999999996</v>
      </c>
      <c r="N2606" s="10">
        <v>20075137.699999999</v>
      </c>
    </row>
    <row r="2607" spans="1:14" x14ac:dyDescent="0.55000000000000004">
      <c r="A2607">
        <v>2605</v>
      </c>
      <c r="B2607">
        <v>2017</v>
      </c>
      <c r="C2607" s="5">
        <v>10</v>
      </c>
      <c r="D2607" s="5">
        <v>26</v>
      </c>
      <c r="E2607">
        <v>4</v>
      </c>
      <c r="F2607" s="5">
        <v>19</v>
      </c>
      <c r="G2607" s="5">
        <v>6</v>
      </c>
      <c r="H2607" s="5">
        <v>10</v>
      </c>
      <c r="I2607" s="15">
        <v>3.7959490740740698</v>
      </c>
      <c r="J2607" s="8">
        <v>-500</v>
      </c>
      <c r="K2607" t="s">
        <v>19</v>
      </c>
      <c r="L2607" s="4">
        <v>23.4</v>
      </c>
      <c r="M2607" s="10">
        <v>5954295.5</v>
      </c>
      <c r="N2607" s="10">
        <v>2999572.3</v>
      </c>
    </row>
    <row r="2608" spans="1:14" x14ac:dyDescent="0.55000000000000004">
      <c r="A2608">
        <v>2606</v>
      </c>
      <c r="B2608">
        <v>2017</v>
      </c>
      <c r="C2608" s="5">
        <v>10</v>
      </c>
      <c r="D2608" s="5">
        <v>26</v>
      </c>
      <c r="E2608">
        <v>4</v>
      </c>
      <c r="F2608" s="5">
        <v>19</v>
      </c>
      <c r="G2608" s="5">
        <v>6</v>
      </c>
      <c r="H2608" s="5">
        <v>40</v>
      </c>
      <c r="I2608" s="15">
        <v>3.7962962962962901</v>
      </c>
      <c r="J2608" s="8">
        <v>-500</v>
      </c>
      <c r="K2608" t="s">
        <v>19</v>
      </c>
      <c r="L2608" s="4">
        <v>27.34</v>
      </c>
      <c r="M2608" s="10">
        <v>7194084.2999999998</v>
      </c>
      <c r="N2608" s="10">
        <v>22150904</v>
      </c>
    </row>
    <row r="2609" spans="1:14" x14ac:dyDescent="0.55000000000000004">
      <c r="A2609">
        <v>2607</v>
      </c>
      <c r="B2609">
        <v>2017</v>
      </c>
      <c r="C2609" s="5">
        <v>10</v>
      </c>
      <c r="D2609" s="5">
        <v>26</v>
      </c>
      <c r="E2609">
        <v>4</v>
      </c>
      <c r="F2609" s="5">
        <v>19</v>
      </c>
      <c r="G2609" s="5">
        <v>7</v>
      </c>
      <c r="H2609" s="5">
        <v>10</v>
      </c>
      <c r="I2609" s="15">
        <v>3.7966435185185099</v>
      </c>
      <c r="J2609" s="8">
        <v>-500</v>
      </c>
      <c r="K2609" t="s">
        <v>19</v>
      </c>
      <c r="L2609" s="4">
        <v>27.31</v>
      </c>
      <c r="M2609" s="10">
        <v>6507881.2000000002</v>
      </c>
      <c r="N2609" s="10">
        <v>20073329.300000001</v>
      </c>
    </row>
    <row r="2610" spans="1:14" x14ac:dyDescent="0.55000000000000004">
      <c r="A2610">
        <v>2608</v>
      </c>
      <c r="B2610">
        <v>2017</v>
      </c>
      <c r="C2610" s="5">
        <v>10</v>
      </c>
      <c r="D2610" s="5">
        <v>26</v>
      </c>
      <c r="E2610">
        <v>4</v>
      </c>
      <c r="F2610" s="5">
        <v>19</v>
      </c>
      <c r="G2610" s="5">
        <v>7</v>
      </c>
      <c r="H2610" s="5">
        <v>40</v>
      </c>
      <c r="I2610" s="15">
        <v>3.7969907407407399</v>
      </c>
      <c r="J2610" s="8">
        <v>-500</v>
      </c>
      <c r="K2610" t="s">
        <v>19</v>
      </c>
      <c r="L2610" s="4">
        <v>39.07</v>
      </c>
      <c r="M2610" s="10">
        <v>5679475</v>
      </c>
      <c r="N2610" s="10">
        <v>7462926.2999999998</v>
      </c>
    </row>
    <row r="2611" spans="1:14" x14ac:dyDescent="0.55000000000000004">
      <c r="A2611">
        <v>2609</v>
      </c>
      <c r="B2611">
        <v>2017</v>
      </c>
      <c r="C2611" s="5">
        <v>10</v>
      </c>
      <c r="D2611" s="5">
        <v>26</v>
      </c>
      <c r="E2611">
        <v>4</v>
      </c>
      <c r="F2611" s="5">
        <v>19</v>
      </c>
      <c r="G2611" s="5">
        <v>8</v>
      </c>
      <c r="H2611" s="5">
        <v>10</v>
      </c>
      <c r="I2611" s="15">
        <v>3.7973379629629598</v>
      </c>
      <c r="J2611" s="8">
        <v>-500</v>
      </c>
      <c r="K2611" t="s">
        <v>19</v>
      </c>
      <c r="L2611" s="4">
        <v>27.34</v>
      </c>
      <c r="M2611" s="10">
        <v>8003071.9000000004</v>
      </c>
      <c r="N2611" s="10">
        <v>19465853.800000001</v>
      </c>
    </row>
    <row r="2612" spans="1:14" x14ac:dyDescent="0.55000000000000004">
      <c r="A2612">
        <v>2610</v>
      </c>
      <c r="B2612">
        <v>2017</v>
      </c>
      <c r="C2612" s="5">
        <v>10</v>
      </c>
      <c r="D2612" s="5">
        <v>26</v>
      </c>
      <c r="E2612">
        <v>4</v>
      </c>
      <c r="F2612" s="5">
        <v>19</v>
      </c>
      <c r="G2612" s="5">
        <v>8</v>
      </c>
      <c r="H2612" s="5">
        <v>40</v>
      </c>
      <c r="I2612" s="15">
        <v>3.7976851851851801</v>
      </c>
      <c r="J2612" s="8">
        <v>-500</v>
      </c>
      <c r="K2612" t="s">
        <v>19</v>
      </c>
      <c r="L2612" s="4">
        <v>35.119999999999997</v>
      </c>
      <c r="M2612" s="10">
        <v>8527024.4000000004</v>
      </c>
      <c r="N2612" s="10">
        <v>18893752.399999999</v>
      </c>
    </row>
    <row r="2613" spans="1:14" x14ac:dyDescent="0.55000000000000004">
      <c r="A2613">
        <v>2611</v>
      </c>
      <c r="B2613">
        <v>2017</v>
      </c>
      <c r="C2613" s="5">
        <v>10</v>
      </c>
      <c r="D2613" s="5">
        <v>26</v>
      </c>
      <c r="E2613">
        <v>4</v>
      </c>
      <c r="F2613" s="5">
        <v>19</v>
      </c>
      <c r="G2613" s="5">
        <v>9</v>
      </c>
      <c r="H2613" s="5">
        <v>10</v>
      </c>
      <c r="I2613" s="15">
        <v>3.7980324074073999</v>
      </c>
      <c r="J2613" s="8">
        <v>-500</v>
      </c>
      <c r="K2613" t="s">
        <v>19</v>
      </c>
      <c r="L2613" s="4">
        <v>27.35</v>
      </c>
      <c r="M2613" s="10">
        <v>7079671.2999999998</v>
      </c>
      <c r="N2613" s="10">
        <v>23798805.100000001</v>
      </c>
    </row>
    <row r="2614" spans="1:14" x14ac:dyDescent="0.55000000000000004">
      <c r="A2614">
        <v>2612</v>
      </c>
      <c r="B2614">
        <v>2017</v>
      </c>
      <c r="C2614" s="5">
        <v>10</v>
      </c>
      <c r="D2614" s="5">
        <v>26</v>
      </c>
      <c r="E2614">
        <v>4</v>
      </c>
      <c r="F2614" s="5">
        <v>19</v>
      </c>
      <c r="G2614" s="5">
        <v>9</v>
      </c>
      <c r="H2614" s="5">
        <v>40</v>
      </c>
      <c r="I2614" s="15">
        <v>3.7983796296296202</v>
      </c>
      <c r="J2614" s="8">
        <v>-500</v>
      </c>
      <c r="K2614" t="s">
        <v>19</v>
      </c>
      <c r="L2614" s="4">
        <v>39.020000000000003</v>
      </c>
      <c r="M2614" s="10">
        <v>4735962.0999999996</v>
      </c>
      <c r="N2614" s="10">
        <v>19471622.600000001</v>
      </c>
    </row>
    <row r="2615" spans="1:14" x14ac:dyDescent="0.55000000000000004">
      <c r="A2615">
        <v>2613</v>
      </c>
      <c r="B2615">
        <v>2017</v>
      </c>
      <c r="C2615" s="5">
        <v>10</v>
      </c>
      <c r="D2615" s="5">
        <v>26</v>
      </c>
      <c r="E2615">
        <v>4</v>
      </c>
      <c r="F2615" s="5">
        <v>19</v>
      </c>
      <c r="G2615" s="5">
        <v>10</v>
      </c>
      <c r="H2615" s="5">
        <v>10</v>
      </c>
      <c r="I2615" s="15">
        <v>3.7987268518518502</v>
      </c>
      <c r="J2615" s="8">
        <v>-500</v>
      </c>
      <c r="K2615" t="s">
        <v>19</v>
      </c>
      <c r="L2615" s="4">
        <v>27.3</v>
      </c>
      <c r="M2615" s="10">
        <v>5796021.2999999998</v>
      </c>
      <c r="N2615" s="10">
        <v>5257406</v>
      </c>
    </row>
    <row r="2616" spans="1:14" x14ac:dyDescent="0.55000000000000004">
      <c r="A2616">
        <v>2614</v>
      </c>
      <c r="B2616">
        <v>2017</v>
      </c>
      <c r="C2616" s="5">
        <v>10</v>
      </c>
      <c r="D2616" s="5">
        <v>26</v>
      </c>
      <c r="E2616">
        <v>4</v>
      </c>
      <c r="F2616" s="5">
        <v>19</v>
      </c>
      <c r="G2616" s="5">
        <v>10</v>
      </c>
      <c r="H2616" s="5">
        <v>40</v>
      </c>
      <c r="I2616" s="15">
        <v>3.7990740740740701</v>
      </c>
      <c r="J2616" s="8">
        <v>-500</v>
      </c>
      <c r="K2616" t="s">
        <v>19</v>
      </c>
      <c r="L2616" s="4">
        <v>35.159999999999997</v>
      </c>
      <c r="M2616" s="10">
        <v>6134989.2000000002</v>
      </c>
      <c r="N2616" s="10">
        <v>22149494.399999999</v>
      </c>
    </row>
    <row r="2617" spans="1:14" x14ac:dyDescent="0.55000000000000004">
      <c r="A2617">
        <v>2615</v>
      </c>
      <c r="B2617">
        <v>2017</v>
      </c>
      <c r="C2617" s="5">
        <v>10</v>
      </c>
      <c r="D2617" s="5">
        <v>26</v>
      </c>
      <c r="E2617">
        <v>4</v>
      </c>
      <c r="F2617" s="5">
        <v>19</v>
      </c>
      <c r="G2617" s="5">
        <v>11</v>
      </c>
      <c r="H2617" s="5">
        <v>10</v>
      </c>
      <c r="I2617" s="15">
        <v>3.7994212962962899</v>
      </c>
      <c r="J2617" s="8">
        <v>-500</v>
      </c>
      <c r="K2617" t="s">
        <v>19</v>
      </c>
      <c r="L2617" s="4">
        <v>27.3</v>
      </c>
      <c r="M2617" s="10">
        <v>7413468.4000000004</v>
      </c>
      <c r="N2617" s="10">
        <v>22948199.399999999</v>
      </c>
    </row>
    <row r="2618" spans="1:14" x14ac:dyDescent="0.55000000000000004">
      <c r="A2618">
        <v>2616</v>
      </c>
      <c r="B2618">
        <v>2017</v>
      </c>
      <c r="C2618" s="5">
        <v>10</v>
      </c>
      <c r="D2618" s="5">
        <v>26</v>
      </c>
      <c r="E2618">
        <v>4</v>
      </c>
      <c r="F2618" s="5">
        <v>19</v>
      </c>
      <c r="G2618" s="5">
        <v>11</v>
      </c>
      <c r="H2618" s="5">
        <v>40</v>
      </c>
      <c r="I2618" s="15">
        <v>3.7997685185185102</v>
      </c>
      <c r="J2618" s="8">
        <v>-500</v>
      </c>
      <c r="K2618" t="s">
        <v>19</v>
      </c>
      <c r="L2618" s="4">
        <v>35.090000000000003</v>
      </c>
      <c r="M2618" s="10">
        <v>8971122.6999999993</v>
      </c>
      <c r="N2618" s="10">
        <v>22084001</v>
      </c>
    </row>
    <row r="2619" spans="1:14" x14ac:dyDescent="0.55000000000000004">
      <c r="A2619">
        <v>2617</v>
      </c>
      <c r="B2619">
        <v>2017</v>
      </c>
      <c r="C2619" s="5">
        <v>10</v>
      </c>
      <c r="D2619" s="5">
        <v>26</v>
      </c>
      <c r="E2619">
        <v>4</v>
      </c>
      <c r="F2619" s="5">
        <v>19</v>
      </c>
      <c r="G2619" s="5">
        <v>12</v>
      </c>
      <c r="H2619" s="5">
        <v>10</v>
      </c>
      <c r="I2619" s="15">
        <v>3.8001157407407402</v>
      </c>
      <c r="J2619" s="8">
        <v>-500</v>
      </c>
      <c r="K2619" t="s">
        <v>19</v>
      </c>
      <c r="L2619" s="4">
        <v>35.11</v>
      </c>
      <c r="M2619" s="10">
        <v>6441505.7000000002</v>
      </c>
      <c r="N2619" s="10">
        <v>15624498</v>
      </c>
    </row>
    <row r="2620" spans="1:14" x14ac:dyDescent="0.55000000000000004">
      <c r="A2620">
        <v>2618</v>
      </c>
      <c r="B2620">
        <v>2017</v>
      </c>
      <c r="C2620" s="5">
        <v>10</v>
      </c>
      <c r="D2620" s="5">
        <v>26</v>
      </c>
      <c r="E2620">
        <v>4</v>
      </c>
      <c r="F2620" s="5">
        <v>19</v>
      </c>
      <c r="G2620" s="5">
        <v>12</v>
      </c>
      <c r="H2620" s="5">
        <v>40</v>
      </c>
      <c r="I2620" s="15">
        <v>3.80046296296296</v>
      </c>
      <c r="J2620" s="8">
        <v>-500</v>
      </c>
      <c r="K2620" t="s">
        <v>19</v>
      </c>
      <c r="L2620" s="4">
        <v>27.34</v>
      </c>
      <c r="M2620" s="10">
        <v>7621846</v>
      </c>
      <c r="N2620" s="10">
        <v>20722398.399999999</v>
      </c>
    </row>
    <row r="2621" spans="1:14" x14ac:dyDescent="0.55000000000000004">
      <c r="A2621">
        <v>2619</v>
      </c>
      <c r="B2621">
        <v>2017</v>
      </c>
      <c r="C2621" s="5">
        <v>10</v>
      </c>
      <c r="D2621" s="5">
        <v>26</v>
      </c>
      <c r="E2621">
        <v>4</v>
      </c>
      <c r="F2621" s="5">
        <v>19</v>
      </c>
      <c r="G2621" s="5">
        <v>13</v>
      </c>
      <c r="H2621" s="5">
        <v>10</v>
      </c>
      <c r="I2621" s="15">
        <v>3.8008101851851799</v>
      </c>
      <c r="J2621" s="8">
        <v>-500</v>
      </c>
      <c r="K2621" t="s">
        <v>19</v>
      </c>
      <c r="L2621" s="4">
        <v>27.34</v>
      </c>
      <c r="M2621" s="10">
        <v>13447283.4</v>
      </c>
      <c r="N2621" s="10">
        <v>16910347</v>
      </c>
    </row>
    <row r="2622" spans="1:14" x14ac:dyDescent="0.55000000000000004">
      <c r="A2622">
        <v>2620</v>
      </c>
      <c r="B2622">
        <v>2017</v>
      </c>
      <c r="C2622" s="5">
        <v>10</v>
      </c>
      <c r="D2622" s="5">
        <v>26</v>
      </c>
      <c r="E2622">
        <v>4</v>
      </c>
      <c r="F2622" s="5">
        <v>19</v>
      </c>
      <c r="G2622" s="5">
        <v>13</v>
      </c>
      <c r="H2622" s="5">
        <v>40</v>
      </c>
      <c r="I2622" s="15">
        <v>3.8011574074074002</v>
      </c>
      <c r="J2622" s="8">
        <v>-500</v>
      </c>
      <c r="K2622" t="s">
        <v>19</v>
      </c>
      <c r="L2622" s="4">
        <v>23.48</v>
      </c>
      <c r="M2622" s="10">
        <v>10513309.6</v>
      </c>
      <c r="N2622" s="10">
        <v>18358935.699999999</v>
      </c>
    </row>
    <row r="2623" spans="1:14" x14ac:dyDescent="0.55000000000000004">
      <c r="A2623">
        <v>2621</v>
      </c>
      <c r="B2623">
        <v>2017</v>
      </c>
      <c r="C2623" s="5">
        <v>10</v>
      </c>
      <c r="D2623" s="5">
        <v>26</v>
      </c>
      <c r="E2623">
        <v>4</v>
      </c>
      <c r="F2623" s="5">
        <v>19</v>
      </c>
      <c r="G2623" s="5">
        <v>14</v>
      </c>
      <c r="H2623" s="5">
        <v>10</v>
      </c>
      <c r="I2623" s="15">
        <v>3.80150462962962</v>
      </c>
      <c r="J2623" s="8">
        <v>-500</v>
      </c>
      <c r="K2623" t="s">
        <v>19</v>
      </c>
      <c r="L2623" s="4">
        <v>39.06</v>
      </c>
      <c r="M2623" s="10">
        <v>7770733.5</v>
      </c>
      <c r="N2623" s="10">
        <v>17316323.100000001</v>
      </c>
    </row>
    <row r="2624" spans="1:14" x14ac:dyDescent="0.55000000000000004">
      <c r="A2624">
        <v>2622</v>
      </c>
      <c r="B2624">
        <v>2017</v>
      </c>
      <c r="C2624" s="5">
        <v>10</v>
      </c>
      <c r="D2624" s="5">
        <v>26</v>
      </c>
      <c r="E2624">
        <v>4</v>
      </c>
      <c r="F2624" s="5">
        <v>19</v>
      </c>
      <c r="G2624" s="5">
        <v>14</v>
      </c>
      <c r="H2624" s="5">
        <v>40</v>
      </c>
      <c r="I2624" s="15">
        <v>3.80185185185185</v>
      </c>
      <c r="J2624" s="8">
        <v>-500</v>
      </c>
      <c r="K2624" t="s">
        <v>19</v>
      </c>
      <c r="L2624" s="4">
        <v>31.26</v>
      </c>
      <c r="M2624" s="10">
        <v>6565734</v>
      </c>
      <c r="N2624" s="10">
        <v>17314415.199999999</v>
      </c>
    </row>
    <row r="2625" spans="1:14" x14ac:dyDescent="0.55000000000000004">
      <c r="A2625">
        <v>2623</v>
      </c>
      <c r="B2625">
        <v>2017</v>
      </c>
      <c r="C2625" s="5">
        <v>10</v>
      </c>
      <c r="D2625" s="5">
        <v>26</v>
      </c>
      <c r="E2625">
        <v>4</v>
      </c>
      <c r="F2625" s="5">
        <v>19</v>
      </c>
      <c r="G2625" s="5">
        <v>15</v>
      </c>
      <c r="H2625" s="5">
        <v>10</v>
      </c>
      <c r="I2625" s="15">
        <v>3.8021990740740699</v>
      </c>
      <c r="J2625" s="8">
        <v>-500</v>
      </c>
      <c r="K2625" t="s">
        <v>19</v>
      </c>
      <c r="L2625" s="4">
        <v>46.91</v>
      </c>
      <c r="M2625" s="10">
        <v>5198222.3</v>
      </c>
      <c r="N2625" s="10">
        <v>22766514.899999999</v>
      </c>
    </row>
    <row r="2626" spans="1:14" x14ac:dyDescent="0.55000000000000004">
      <c r="A2626">
        <v>2624</v>
      </c>
      <c r="B2626">
        <v>2017</v>
      </c>
      <c r="C2626" s="5">
        <v>10</v>
      </c>
      <c r="D2626" s="5">
        <v>26</v>
      </c>
      <c r="E2626">
        <v>4</v>
      </c>
      <c r="F2626" s="5">
        <v>19</v>
      </c>
      <c r="G2626" s="5">
        <v>15</v>
      </c>
      <c r="H2626" s="5">
        <v>40</v>
      </c>
      <c r="I2626" s="15">
        <v>3.8025462962962902</v>
      </c>
      <c r="J2626" s="8">
        <v>-500</v>
      </c>
      <c r="K2626" t="s">
        <v>19</v>
      </c>
      <c r="L2626" s="4">
        <v>46.88</v>
      </c>
      <c r="M2626" s="10">
        <v>6801055.2000000002</v>
      </c>
      <c r="N2626" s="10">
        <v>17843790</v>
      </c>
    </row>
    <row r="2627" spans="1:14" x14ac:dyDescent="0.55000000000000004">
      <c r="A2627">
        <v>2625</v>
      </c>
      <c r="B2627">
        <v>2017</v>
      </c>
      <c r="C2627" s="5">
        <v>10</v>
      </c>
      <c r="D2627" s="5">
        <v>26</v>
      </c>
      <c r="E2627">
        <v>4</v>
      </c>
      <c r="F2627" s="5">
        <v>19</v>
      </c>
      <c r="G2627" s="5">
        <v>16</v>
      </c>
      <c r="H2627" s="5">
        <v>10</v>
      </c>
      <c r="I2627" s="15">
        <v>3.80289351851851</v>
      </c>
      <c r="J2627" s="8">
        <v>-500</v>
      </c>
      <c r="K2627" t="s">
        <v>19</v>
      </c>
      <c r="L2627" s="4">
        <v>39.020000000000003</v>
      </c>
      <c r="M2627" s="10">
        <v>3977341.6</v>
      </c>
      <c r="N2627" s="10">
        <v>11057716.699999999</v>
      </c>
    </row>
    <row r="2628" spans="1:14" x14ac:dyDescent="0.55000000000000004">
      <c r="A2628">
        <v>2626</v>
      </c>
      <c r="B2628">
        <v>2017</v>
      </c>
      <c r="C2628" s="5">
        <v>10</v>
      </c>
      <c r="D2628" s="5">
        <v>26</v>
      </c>
      <c r="E2628">
        <v>4</v>
      </c>
      <c r="F2628" s="5">
        <v>19</v>
      </c>
      <c r="G2628" s="5">
        <v>16</v>
      </c>
      <c r="H2628" s="5">
        <v>40</v>
      </c>
      <c r="I2628" s="15">
        <v>3.80324074074074</v>
      </c>
      <c r="J2628" s="8">
        <v>-500</v>
      </c>
      <c r="K2628" t="s">
        <v>19</v>
      </c>
      <c r="L2628" s="4">
        <v>38.99</v>
      </c>
      <c r="M2628" s="10">
        <v>7573551.2000000002</v>
      </c>
      <c r="N2628" s="10">
        <v>12570225.6</v>
      </c>
    </row>
    <row r="2629" spans="1:14" x14ac:dyDescent="0.55000000000000004">
      <c r="A2629">
        <v>2627</v>
      </c>
      <c r="B2629">
        <v>2017</v>
      </c>
      <c r="C2629" s="5">
        <v>10</v>
      </c>
      <c r="D2629" s="5">
        <v>26</v>
      </c>
      <c r="E2629">
        <v>4</v>
      </c>
      <c r="F2629" s="5">
        <v>19</v>
      </c>
      <c r="G2629" s="5">
        <v>17</v>
      </c>
      <c r="H2629" s="5">
        <v>10</v>
      </c>
      <c r="I2629" s="15">
        <v>3.8035879629629599</v>
      </c>
      <c r="J2629" s="8">
        <v>-500</v>
      </c>
      <c r="K2629" t="s">
        <v>19</v>
      </c>
      <c r="L2629" s="4">
        <v>39.06</v>
      </c>
      <c r="M2629" s="10">
        <v>6251175.2999999998</v>
      </c>
      <c r="N2629" s="10">
        <v>17361036.399999999</v>
      </c>
    </row>
    <row r="2630" spans="1:14" x14ac:dyDescent="0.55000000000000004">
      <c r="A2630">
        <v>2628</v>
      </c>
      <c r="B2630">
        <v>2017</v>
      </c>
      <c r="C2630" s="5">
        <v>10</v>
      </c>
      <c r="D2630" s="5">
        <v>26</v>
      </c>
      <c r="E2630">
        <v>4</v>
      </c>
      <c r="F2630" s="5">
        <v>19</v>
      </c>
      <c r="G2630" s="5">
        <v>17</v>
      </c>
      <c r="H2630" s="5">
        <v>40</v>
      </c>
      <c r="I2630" s="15">
        <v>3.8039351851851801</v>
      </c>
      <c r="J2630" s="8">
        <v>-500</v>
      </c>
      <c r="K2630" t="s">
        <v>19</v>
      </c>
      <c r="L2630" s="4">
        <v>27.32</v>
      </c>
      <c r="M2630" s="10">
        <v>8300667</v>
      </c>
      <c r="N2630" s="10">
        <v>16910476</v>
      </c>
    </row>
    <row r="2631" spans="1:14" x14ac:dyDescent="0.55000000000000004">
      <c r="A2631">
        <v>2629</v>
      </c>
      <c r="B2631">
        <v>2017</v>
      </c>
      <c r="C2631" s="5">
        <v>10</v>
      </c>
      <c r="D2631" s="5">
        <v>26</v>
      </c>
      <c r="E2631">
        <v>4</v>
      </c>
      <c r="F2631" s="5">
        <v>19</v>
      </c>
      <c r="G2631" s="5">
        <v>18</v>
      </c>
      <c r="H2631" s="5">
        <v>10</v>
      </c>
      <c r="I2631" s="15">
        <v>3.8042824074074</v>
      </c>
      <c r="J2631" s="8">
        <v>-500</v>
      </c>
      <c r="K2631" t="s">
        <v>19</v>
      </c>
      <c r="L2631" s="4">
        <v>42.93</v>
      </c>
      <c r="M2631" s="10">
        <v>6988041.5</v>
      </c>
      <c r="N2631" s="10">
        <v>22156788.899999999</v>
      </c>
    </row>
    <row r="2632" spans="1:14" x14ac:dyDescent="0.55000000000000004">
      <c r="A2632">
        <v>2630</v>
      </c>
      <c r="B2632">
        <v>2017</v>
      </c>
      <c r="C2632" s="5">
        <v>10</v>
      </c>
      <c r="D2632" s="5">
        <v>26</v>
      </c>
      <c r="E2632">
        <v>4</v>
      </c>
      <c r="F2632" s="5">
        <v>19</v>
      </c>
      <c r="G2632" s="5">
        <v>18</v>
      </c>
      <c r="H2632" s="5">
        <v>40</v>
      </c>
      <c r="I2632" s="15">
        <v>3.8046296296296198</v>
      </c>
      <c r="J2632" s="8">
        <v>-500</v>
      </c>
      <c r="K2632" t="s">
        <v>19</v>
      </c>
      <c r="L2632" s="4">
        <v>35.200000000000003</v>
      </c>
      <c r="M2632" s="10">
        <v>5333248.2</v>
      </c>
      <c r="N2632" s="10">
        <v>21376313.699999999</v>
      </c>
    </row>
    <row r="2633" spans="1:14" x14ac:dyDescent="0.55000000000000004">
      <c r="A2633">
        <v>2631</v>
      </c>
      <c r="B2633">
        <v>2017</v>
      </c>
      <c r="C2633" s="5">
        <v>10</v>
      </c>
      <c r="D2633" s="5">
        <v>26</v>
      </c>
      <c r="E2633">
        <v>4</v>
      </c>
      <c r="F2633" s="5">
        <v>19</v>
      </c>
      <c r="G2633" s="5">
        <v>19</v>
      </c>
      <c r="H2633" s="5">
        <v>10</v>
      </c>
      <c r="I2633" s="15">
        <v>3.8049768518518499</v>
      </c>
      <c r="J2633" s="8">
        <v>-500</v>
      </c>
      <c r="K2633" t="s">
        <v>19</v>
      </c>
      <c r="L2633" s="4">
        <v>43.36</v>
      </c>
      <c r="M2633" s="10">
        <v>7426171.5999999996</v>
      </c>
      <c r="N2633" s="10">
        <v>25552624.5</v>
      </c>
    </row>
    <row r="2634" spans="1:14" x14ac:dyDescent="0.55000000000000004">
      <c r="A2634">
        <v>2632</v>
      </c>
      <c r="B2634">
        <v>2017</v>
      </c>
      <c r="C2634" s="5">
        <v>10</v>
      </c>
      <c r="D2634" s="5">
        <v>26</v>
      </c>
      <c r="E2634">
        <v>4</v>
      </c>
      <c r="F2634" s="5">
        <v>19</v>
      </c>
      <c r="G2634" s="5">
        <v>19</v>
      </c>
      <c r="H2634" s="5">
        <v>40</v>
      </c>
      <c r="I2634" s="15">
        <v>3.8053240740740701</v>
      </c>
      <c r="J2634" s="8">
        <v>-500</v>
      </c>
      <c r="K2634" t="s">
        <v>19</v>
      </c>
      <c r="L2634" s="4">
        <v>35.1</v>
      </c>
      <c r="M2634" s="10">
        <v>7568797</v>
      </c>
      <c r="N2634" s="10">
        <v>22150251.600000001</v>
      </c>
    </row>
    <row r="2635" spans="1:14" x14ac:dyDescent="0.55000000000000004">
      <c r="A2635">
        <v>2633</v>
      </c>
      <c r="B2635">
        <v>2017</v>
      </c>
      <c r="C2635" s="5">
        <v>10</v>
      </c>
      <c r="D2635" s="5">
        <v>26</v>
      </c>
      <c r="E2635">
        <v>4</v>
      </c>
      <c r="F2635" s="5">
        <v>19</v>
      </c>
      <c r="G2635" s="5">
        <v>20</v>
      </c>
      <c r="H2635" s="5">
        <v>11</v>
      </c>
      <c r="I2635" s="15">
        <v>3.80568287037037</v>
      </c>
      <c r="J2635" s="8">
        <v>-500</v>
      </c>
      <c r="K2635" t="s">
        <v>19</v>
      </c>
      <c r="L2635" s="4">
        <v>31.3</v>
      </c>
      <c r="M2635" s="10">
        <v>10528302.300000001</v>
      </c>
      <c r="N2635" s="10">
        <v>14279165.300000001</v>
      </c>
    </row>
    <row r="2636" spans="1:14" x14ac:dyDescent="0.55000000000000004">
      <c r="A2636">
        <v>2634</v>
      </c>
      <c r="B2636">
        <v>2017</v>
      </c>
      <c r="C2636" s="5">
        <v>10</v>
      </c>
      <c r="D2636" s="5">
        <v>26</v>
      </c>
      <c r="E2636">
        <v>4</v>
      </c>
      <c r="F2636" s="5">
        <v>19</v>
      </c>
      <c r="G2636" s="5">
        <v>20</v>
      </c>
      <c r="H2636" s="5">
        <v>41</v>
      </c>
      <c r="I2636" s="15">
        <v>3.8060300925925898</v>
      </c>
      <c r="J2636" s="8">
        <v>-500</v>
      </c>
      <c r="K2636" t="s">
        <v>19</v>
      </c>
      <c r="L2636" s="4">
        <v>39.07</v>
      </c>
      <c r="M2636" s="10">
        <v>7896000.2999999998</v>
      </c>
      <c r="N2636" s="10">
        <v>10344961.9</v>
      </c>
    </row>
    <row r="2637" spans="1:14" x14ac:dyDescent="0.55000000000000004">
      <c r="A2637">
        <v>2635</v>
      </c>
      <c r="B2637">
        <v>2017</v>
      </c>
      <c r="C2637" s="5">
        <v>10</v>
      </c>
      <c r="D2637" s="5">
        <v>26</v>
      </c>
      <c r="E2637">
        <v>4</v>
      </c>
      <c r="F2637" s="5">
        <v>19</v>
      </c>
      <c r="G2637" s="5">
        <v>21</v>
      </c>
      <c r="H2637" s="5">
        <v>11</v>
      </c>
      <c r="I2637" s="15">
        <v>3.8063773148148101</v>
      </c>
      <c r="J2637" s="8">
        <v>-500</v>
      </c>
      <c r="K2637" t="s">
        <v>19</v>
      </c>
      <c r="L2637" s="4">
        <v>27.35</v>
      </c>
      <c r="M2637" s="10">
        <v>7394701.9000000004</v>
      </c>
      <c r="N2637" s="10">
        <v>22852729.600000001</v>
      </c>
    </row>
    <row r="2638" spans="1:14" x14ac:dyDescent="0.55000000000000004">
      <c r="A2638">
        <v>2636</v>
      </c>
      <c r="B2638">
        <v>2017</v>
      </c>
      <c r="C2638" s="5">
        <v>10</v>
      </c>
      <c r="D2638" s="5">
        <v>26</v>
      </c>
      <c r="E2638">
        <v>4</v>
      </c>
      <c r="F2638" s="5">
        <v>19</v>
      </c>
      <c r="G2638" s="5">
        <v>21</v>
      </c>
      <c r="H2638" s="5">
        <v>41</v>
      </c>
      <c r="I2638" s="15">
        <v>3.80672453703703</v>
      </c>
      <c r="J2638" s="8">
        <v>-500</v>
      </c>
      <c r="K2638" t="s">
        <v>19</v>
      </c>
      <c r="L2638" s="4">
        <v>39.4</v>
      </c>
      <c r="M2638" s="10">
        <v>16678896.4</v>
      </c>
      <c r="N2638" s="10">
        <v>10514457.6</v>
      </c>
    </row>
    <row r="2639" spans="1:14" x14ac:dyDescent="0.55000000000000004">
      <c r="A2639">
        <v>2637</v>
      </c>
      <c r="B2639">
        <v>2017</v>
      </c>
      <c r="C2639" s="5">
        <v>10</v>
      </c>
      <c r="D2639" s="5">
        <v>26</v>
      </c>
      <c r="E2639">
        <v>4</v>
      </c>
      <c r="F2639" s="5">
        <v>19</v>
      </c>
      <c r="G2639" s="5">
        <v>22</v>
      </c>
      <c r="H2639" s="5">
        <v>11</v>
      </c>
      <c r="I2639" s="15">
        <v>3.8070717592592498</v>
      </c>
      <c r="J2639" s="8">
        <v>-500</v>
      </c>
      <c r="K2639" t="s">
        <v>19</v>
      </c>
      <c r="L2639" s="4">
        <v>42.97</v>
      </c>
      <c r="M2639" s="10">
        <v>6646904.2999999998</v>
      </c>
      <c r="N2639" s="10">
        <v>13668854</v>
      </c>
    </row>
    <row r="2640" spans="1:14" x14ac:dyDescent="0.55000000000000004">
      <c r="A2640">
        <v>2638</v>
      </c>
      <c r="B2640">
        <v>2017</v>
      </c>
      <c r="C2640" s="5">
        <v>10</v>
      </c>
      <c r="D2640" s="5">
        <v>26</v>
      </c>
      <c r="E2640">
        <v>4</v>
      </c>
      <c r="F2640" s="5">
        <v>19</v>
      </c>
      <c r="G2640" s="5">
        <v>22</v>
      </c>
      <c r="H2640" s="5">
        <v>41</v>
      </c>
      <c r="I2640" s="15">
        <v>3.8074189814814798</v>
      </c>
      <c r="J2640" s="8">
        <v>-500</v>
      </c>
      <c r="K2640" t="s">
        <v>19</v>
      </c>
      <c r="L2640" s="4">
        <v>46.82</v>
      </c>
      <c r="M2640" s="10">
        <v>4372646</v>
      </c>
      <c r="N2640" s="10">
        <v>19465017.100000001</v>
      </c>
    </row>
    <row r="2641" spans="1:14" x14ac:dyDescent="0.55000000000000004">
      <c r="A2641">
        <v>2639</v>
      </c>
      <c r="B2641">
        <v>2017</v>
      </c>
      <c r="C2641" s="5">
        <v>10</v>
      </c>
      <c r="D2641" s="5">
        <v>26</v>
      </c>
      <c r="E2641">
        <v>4</v>
      </c>
      <c r="F2641" s="5">
        <v>19</v>
      </c>
      <c r="G2641" s="5">
        <v>23</v>
      </c>
      <c r="H2641" s="5">
        <v>11</v>
      </c>
      <c r="I2641" s="15">
        <v>3.8077662037037001</v>
      </c>
      <c r="J2641" s="8">
        <v>-500</v>
      </c>
      <c r="K2641" t="s">
        <v>19</v>
      </c>
      <c r="L2641" s="4">
        <v>23.47</v>
      </c>
      <c r="M2641" s="10">
        <v>5530778.4000000004</v>
      </c>
      <c r="N2641" s="10">
        <v>8226434.2000000002</v>
      </c>
    </row>
    <row r="2642" spans="1:14" x14ac:dyDescent="0.55000000000000004">
      <c r="A2642">
        <v>2640</v>
      </c>
      <c r="B2642">
        <v>2017</v>
      </c>
      <c r="C2642" s="5">
        <v>10</v>
      </c>
      <c r="D2642" s="5">
        <v>26</v>
      </c>
      <c r="E2642">
        <v>4</v>
      </c>
      <c r="F2642" s="5">
        <v>19</v>
      </c>
      <c r="G2642" s="5">
        <v>23</v>
      </c>
      <c r="H2642" s="5">
        <v>41</v>
      </c>
      <c r="I2642" s="15">
        <v>3.8081134259259199</v>
      </c>
      <c r="J2642" s="8">
        <v>-500</v>
      </c>
      <c r="K2642" t="s">
        <v>19</v>
      </c>
      <c r="L2642" s="4">
        <v>31.71</v>
      </c>
      <c r="M2642" s="10">
        <v>6222334.2000000002</v>
      </c>
      <c r="N2642" s="10">
        <v>20727793.600000001</v>
      </c>
    </row>
    <row r="2643" spans="1:14" x14ac:dyDescent="0.55000000000000004">
      <c r="A2643">
        <v>2641</v>
      </c>
      <c r="B2643">
        <v>2017</v>
      </c>
      <c r="C2643" s="5">
        <v>10</v>
      </c>
      <c r="D2643" s="5">
        <v>26</v>
      </c>
      <c r="E2643">
        <v>4</v>
      </c>
      <c r="F2643" s="5">
        <v>19</v>
      </c>
      <c r="G2643" s="5">
        <v>24</v>
      </c>
      <c r="H2643" s="5">
        <v>11</v>
      </c>
      <c r="I2643" s="15">
        <v>3.8084606481481398</v>
      </c>
      <c r="J2643" s="8">
        <v>-500</v>
      </c>
      <c r="K2643" t="s">
        <v>19</v>
      </c>
      <c r="L2643" s="4">
        <v>23.35</v>
      </c>
      <c r="M2643" s="10">
        <v>8027749.4000000004</v>
      </c>
      <c r="N2643" s="10">
        <v>26502546.600000001</v>
      </c>
    </row>
    <row r="2644" spans="1:14" x14ac:dyDescent="0.55000000000000004">
      <c r="A2644">
        <v>2642</v>
      </c>
      <c r="B2644">
        <v>2017</v>
      </c>
      <c r="C2644" s="5">
        <v>10</v>
      </c>
      <c r="D2644" s="5">
        <v>26</v>
      </c>
      <c r="E2644">
        <v>4</v>
      </c>
      <c r="F2644" s="5">
        <v>19</v>
      </c>
      <c r="G2644" s="5">
        <v>24</v>
      </c>
      <c r="H2644" s="5">
        <v>41</v>
      </c>
      <c r="I2644" s="15">
        <v>3.8088078703703698</v>
      </c>
      <c r="J2644" s="8">
        <v>-500</v>
      </c>
      <c r="K2644" t="s">
        <v>19</v>
      </c>
      <c r="L2644" s="4">
        <v>46.83</v>
      </c>
      <c r="M2644" s="10">
        <v>7758450.7999999998</v>
      </c>
      <c r="N2644" s="10">
        <v>26661175.5</v>
      </c>
    </row>
    <row r="2645" spans="1:14" x14ac:dyDescent="0.55000000000000004">
      <c r="A2645">
        <v>2643</v>
      </c>
      <c r="B2645">
        <v>2017</v>
      </c>
      <c r="C2645" s="5">
        <v>10</v>
      </c>
      <c r="D2645" s="5">
        <v>26</v>
      </c>
      <c r="E2645">
        <v>4</v>
      </c>
      <c r="F2645" s="5">
        <v>19</v>
      </c>
      <c r="G2645" s="5">
        <v>25</v>
      </c>
      <c r="H2645" s="5">
        <v>11</v>
      </c>
      <c r="I2645" s="15">
        <v>3.8091550925925901</v>
      </c>
      <c r="J2645" s="8">
        <v>-500</v>
      </c>
      <c r="K2645" t="s">
        <v>19</v>
      </c>
      <c r="L2645" s="4">
        <v>42.94</v>
      </c>
      <c r="M2645" s="10">
        <v>7747602.7000000002</v>
      </c>
      <c r="N2645" s="10">
        <v>17776832.800000001</v>
      </c>
    </row>
    <row r="2646" spans="1:14" x14ac:dyDescent="0.55000000000000004">
      <c r="A2646">
        <v>2644</v>
      </c>
      <c r="B2646">
        <v>2017</v>
      </c>
      <c r="C2646" s="5">
        <v>10</v>
      </c>
      <c r="D2646" s="5">
        <v>26</v>
      </c>
      <c r="E2646">
        <v>4</v>
      </c>
      <c r="F2646" s="5">
        <v>19</v>
      </c>
      <c r="G2646" s="5">
        <v>25</v>
      </c>
      <c r="H2646" s="5">
        <v>41</v>
      </c>
      <c r="I2646" s="15">
        <v>3.8095023148148099</v>
      </c>
      <c r="J2646" s="8">
        <v>-500</v>
      </c>
      <c r="K2646" t="s">
        <v>19</v>
      </c>
      <c r="L2646" s="4">
        <v>85.95</v>
      </c>
      <c r="M2646" s="10">
        <v>8124712.0999999996</v>
      </c>
      <c r="N2646" s="10">
        <v>17362532.199999999</v>
      </c>
    </row>
    <row r="2647" spans="1:14" x14ac:dyDescent="0.55000000000000004">
      <c r="A2647">
        <v>2645</v>
      </c>
      <c r="B2647">
        <v>2017</v>
      </c>
      <c r="C2647" s="5">
        <v>10</v>
      </c>
      <c r="D2647" s="5">
        <v>26</v>
      </c>
      <c r="E2647">
        <v>4</v>
      </c>
      <c r="F2647" s="5">
        <v>19</v>
      </c>
      <c r="G2647" s="5">
        <v>26</v>
      </c>
      <c r="H2647" s="5">
        <v>11</v>
      </c>
      <c r="I2647" s="15">
        <v>3.8098495370370302</v>
      </c>
      <c r="J2647" s="8">
        <v>-500</v>
      </c>
      <c r="K2647" t="s">
        <v>19</v>
      </c>
      <c r="L2647" s="4">
        <v>27.3</v>
      </c>
      <c r="M2647" s="10">
        <v>5542931.4000000004</v>
      </c>
      <c r="N2647" s="10">
        <v>16905527.600000001</v>
      </c>
    </row>
    <row r="2648" spans="1:14" x14ac:dyDescent="0.55000000000000004">
      <c r="A2648">
        <v>2646</v>
      </c>
      <c r="B2648">
        <v>2017</v>
      </c>
      <c r="C2648" s="5">
        <v>10</v>
      </c>
      <c r="D2648" s="5">
        <v>26</v>
      </c>
      <c r="E2648">
        <v>4</v>
      </c>
      <c r="F2648" s="5">
        <v>19</v>
      </c>
      <c r="G2648" s="5">
        <v>26</v>
      </c>
      <c r="H2648" s="5">
        <v>41</v>
      </c>
      <c r="I2648" s="15">
        <v>3.8101967592592501</v>
      </c>
      <c r="J2648" s="8">
        <v>-500</v>
      </c>
      <c r="K2648" t="s">
        <v>19</v>
      </c>
      <c r="L2648" s="4">
        <v>54.74</v>
      </c>
      <c r="M2648" s="10">
        <v>6879234.0999999996</v>
      </c>
      <c r="N2648" s="10">
        <v>18353367.300000001</v>
      </c>
    </row>
    <row r="2649" spans="1:14" x14ac:dyDescent="0.55000000000000004">
      <c r="A2649">
        <v>2647</v>
      </c>
      <c r="B2649">
        <v>2017</v>
      </c>
      <c r="C2649" s="5">
        <v>10</v>
      </c>
      <c r="D2649" s="5">
        <v>26</v>
      </c>
      <c r="E2649">
        <v>4</v>
      </c>
      <c r="F2649" s="5">
        <v>19</v>
      </c>
      <c r="G2649" s="5">
        <v>27</v>
      </c>
      <c r="H2649" s="5">
        <v>11</v>
      </c>
      <c r="I2649" s="15">
        <v>3.8105439814814801</v>
      </c>
      <c r="J2649" s="8">
        <v>-500</v>
      </c>
      <c r="K2649" t="s">
        <v>19</v>
      </c>
      <c r="L2649" s="4">
        <v>35.159999999999997</v>
      </c>
      <c r="M2649" s="10">
        <v>5026322.5</v>
      </c>
      <c r="N2649" s="10">
        <v>9300954.5</v>
      </c>
    </row>
    <row r="2650" spans="1:14" x14ac:dyDescent="0.55000000000000004">
      <c r="A2650">
        <v>2648</v>
      </c>
      <c r="B2650">
        <v>2017</v>
      </c>
      <c r="C2650" s="5">
        <v>10</v>
      </c>
      <c r="D2650" s="5">
        <v>26</v>
      </c>
      <c r="E2650">
        <v>4</v>
      </c>
      <c r="F2650" s="5">
        <v>19</v>
      </c>
      <c r="G2650" s="5">
        <v>27</v>
      </c>
      <c r="H2650" s="5">
        <v>41</v>
      </c>
      <c r="I2650" s="15">
        <v>3.8108912037036999</v>
      </c>
      <c r="J2650" s="8">
        <v>-500</v>
      </c>
      <c r="K2650" t="s">
        <v>19</v>
      </c>
      <c r="L2650" s="4">
        <v>35.15</v>
      </c>
      <c r="M2650" s="10">
        <v>10964825.699999999</v>
      </c>
      <c r="N2650" s="10">
        <v>17366899.600000001</v>
      </c>
    </row>
    <row r="2651" spans="1:14" x14ac:dyDescent="0.55000000000000004">
      <c r="A2651">
        <v>2649</v>
      </c>
      <c r="B2651">
        <v>2017</v>
      </c>
      <c r="C2651" s="5">
        <v>10</v>
      </c>
      <c r="D2651" s="5">
        <v>26</v>
      </c>
      <c r="E2651">
        <v>4</v>
      </c>
      <c r="F2651" s="5">
        <v>19</v>
      </c>
      <c r="G2651" s="5">
        <v>28</v>
      </c>
      <c r="H2651" s="5">
        <v>11</v>
      </c>
      <c r="I2651" s="15">
        <v>3.8112384259259202</v>
      </c>
      <c r="J2651" s="8">
        <v>-500</v>
      </c>
      <c r="K2651" t="s">
        <v>19</v>
      </c>
      <c r="L2651" s="4">
        <v>35.11</v>
      </c>
      <c r="M2651" s="10">
        <v>7333468.0999999996</v>
      </c>
      <c r="N2651" s="10">
        <v>21342981.100000001</v>
      </c>
    </row>
    <row r="2652" spans="1:14" x14ac:dyDescent="0.55000000000000004">
      <c r="A2652">
        <v>2650</v>
      </c>
      <c r="B2652">
        <v>2017</v>
      </c>
      <c r="C2652" s="5">
        <v>10</v>
      </c>
      <c r="D2652" s="5">
        <v>26</v>
      </c>
      <c r="E2652">
        <v>4</v>
      </c>
      <c r="F2652" s="5">
        <v>19</v>
      </c>
      <c r="G2652" s="5">
        <v>28</v>
      </c>
      <c r="H2652" s="5">
        <v>41</v>
      </c>
      <c r="I2652" s="15">
        <v>3.81158564814814</v>
      </c>
      <c r="J2652" s="8">
        <v>-500</v>
      </c>
      <c r="K2652" t="s">
        <v>19</v>
      </c>
      <c r="L2652" s="4">
        <v>59</v>
      </c>
      <c r="M2652" s="10">
        <v>4715767.3</v>
      </c>
      <c r="N2652" s="10">
        <v>18302027.699999999</v>
      </c>
    </row>
    <row r="2653" spans="1:14" x14ac:dyDescent="0.55000000000000004">
      <c r="A2653">
        <v>2651</v>
      </c>
      <c r="B2653">
        <v>2017</v>
      </c>
      <c r="C2653" s="5">
        <v>10</v>
      </c>
      <c r="D2653" s="5">
        <v>26</v>
      </c>
      <c r="E2653">
        <v>4</v>
      </c>
      <c r="F2653" s="5">
        <v>19</v>
      </c>
      <c r="G2653" s="5">
        <v>29</v>
      </c>
      <c r="H2653" s="5">
        <v>11</v>
      </c>
      <c r="I2653" s="15">
        <v>3.8119328703703701</v>
      </c>
      <c r="J2653" s="8">
        <v>-500</v>
      </c>
      <c r="K2653" t="s">
        <v>19</v>
      </c>
      <c r="L2653" s="4">
        <v>39.06</v>
      </c>
      <c r="M2653" s="10">
        <v>8050231.5</v>
      </c>
      <c r="N2653" s="10">
        <v>11876088.800000001</v>
      </c>
    </row>
    <row r="2654" spans="1:14" x14ac:dyDescent="0.55000000000000004">
      <c r="A2654">
        <v>2652</v>
      </c>
      <c r="B2654">
        <v>2017</v>
      </c>
      <c r="C2654" s="5">
        <v>10</v>
      </c>
      <c r="D2654" s="5">
        <v>26</v>
      </c>
      <c r="E2654">
        <v>4</v>
      </c>
      <c r="F2654" s="5">
        <v>19</v>
      </c>
      <c r="G2654" s="5">
        <v>29</v>
      </c>
      <c r="H2654" s="5">
        <v>41</v>
      </c>
      <c r="I2654" s="15">
        <v>3.8122800925925899</v>
      </c>
      <c r="J2654" s="8">
        <v>-500</v>
      </c>
      <c r="K2654" t="s">
        <v>19</v>
      </c>
      <c r="L2654" s="4">
        <v>39.06</v>
      </c>
      <c r="M2654" s="10">
        <v>4884416.4000000004</v>
      </c>
      <c r="N2654" s="10">
        <v>20720909.899999999</v>
      </c>
    </row>
    <row r="2655" spans="1:14" x14ac:dyDescent="0.55000000000000004">
      <c r="A2655">
        <v>2653</v>
      </c>
      <c r="B2655">
        <v>2017</v>
      </c>
      <c r="C2655" s="5">
        <v>10</v>
      </c>
      <c r="D2655" s="5">
        <v>26</v>
      </c>
      <c r="E2655">
        <v>4</v>
      </c>
      <c r="F2655" s="5">
        <v>19</v>
      </c>
      <c r="G2655" s="5">
        <v>30</v>
      </c>
      <c r="H2655" s="5">
        <v>11</v>
      </c>
      <c r="I2655" s="15">
        <v>3.8126273148148102</v>
      </c>
      <c r="J2655" s="8">
        <v>-500</v>
      </c>
      <c r="K2655" t="s">
        <v>19</v>
      </c>
      <c r="L2655" s="4">
        <v>27.34</v>
      </c>
      <c r="M2655" s="10">
        <v>7313705</v>
      </c>
      <c r="N2655" s="10">
        <v>20644356.800000001</v>
      </c>
    </row>
    <row r="2656" spans="1:14" x14ac:dyDescent="0.55000000000000004">
      <c r="A2656">
        <v>2654</v>
      </c>
      <c r="B2656">
        <v>2017</v>
      </c>
      <c r="C2656" s="5">
        <v>10</v>
      </c>
      <c r="D2656" s="5">
        <v>26</v>
      </c>
      <c r="E2656">
        <v>4</v>
      </c>
      <c r="F2656" s="5">
        <v>19</v>
      </c>
      <c r="G2656" s="5">
        <v>30</v>
      </c>
      <c r="H2656" s="5">
        <v>41</v>
      </c>
      <c r="I2656" s="15">
        <v>3.81297453703703</v>
      </c>
      <c r="J2656" s="8">
        <v>-500</v>
      </c>
      <c r="K2656" t="s">
        <v>19</v>
      </c>
      <c r="L2656" s="4">
        <v>35.119999999999997</v>
      </c>
      <c r="M2656" s="10">
        <v>6409346.0999999996</v>
      </c>
      <c r="N2656" s="10">
        <v>17361365.600000001</v>
      </c>
    </row>
    <row r="2657" spans="1:14" x14ac:dyDescent="0.55000000000000004">
      <c r="A2657">
        <v>2655</v>
      </c>
      <c r="B2657">
        <v>2017</v>
      </c>
      <c r="C2657" s="5">
        <v>10</v>
      </c>
      <c r="D2657" s="5">
        <v>26</v>
      </c>
      <c r="E2657">
        <v>4</v>
      </c>
      <c r="F2657" s="5">
        <v>19</v>
      </c>
      <c r="G2657" s="5">
        <v>31</v>
      </c>
      <c r="H2657" s="5">
        <v>11</v>
      </c>
      <c r="I2657" s="15">
        <v>3.8133217592592499</v>
      </c>
      <c r="J2657" s="8">
        <v>-500</v>
      </c>
      <c r="K2657" t="s">
        <v>19</v>
      </c>
      <c r="L2657" s="4">
        <v>27.34</v>
      </c>
      <c r="M2657" s="10">
        <v>6949873.4000000004</v>
      </c>
      <c r="N2657" s="10">
        <v>7730931.7000000002</v>
      </c>
    </row>
    <row r="2658" spans="1:14" x14ac:dyDescent="0.55000000000000004">
      <c r="A2658">
        <v>2656</v>
      </c>
      <c r="B2658">
        <v>2017</v>
      </c>
      <c r="C2658" s="5">
        <v>10</v>
      </c>
      <c r="D2658" s="5">
        <v>26</v>
      </c>
      <c r="E2658">
        <v>4</v>
      </c>
      <c r="F2658" s="5">
        <v>19</v>
      </c>
      <c r="G2658" s="5">
        <v>31</v>
      </c>
      <c r="H2658" s="5">
        <v>41</v>
      </c>
      <c r="I2658" s="15">
        <v>3.8136689814814799</v>
      </c>
      <c r="J2658" s="8">
        <v>-500</v>
      </c>
      <c r="K2658" t="s">
        <v>19</v>
      </c>
      <c r="L2658" s="4">
        <v>42.97</v>
      </c>
      <c r="M2658" s="10">
        <v>6339346.7000000002</v>
      </c>
      <c r="N2658" s="10">
        <v>22949975.100000001</v>
      </c>
    </row>
    <row r="2659" spans="1:14" x14ac:dyDescent="0.55000000000000004">
      <c r="A2659">
        <v>2657</v>
      </c>
      <c r="B2659">
        <v>2017</v>
      </c>
      <c r="C2659" s="5">
        <v>10</v>
      </c>
      <c r="D2659" s="5">
        <v>26</v>
      </c>
      <c r="E2659">
        <v>4</v>
      </c>
      <c r="F2659" s="5">
        <v>19</v>
      </c>
      <c r="G2659" s="5">
        <v>32</v>
      </c>
      <c r="H2659" s="5">
        <v>11</v>
      </c>
      <c r="I2659" s="15">
        <v>3.8140162037037002</v>
      </c>
      <c r="J2659" s="8">
        <v>-500</v>
      </c>
      <c r="K2659" t="s">
        <v>19</v>
      </c>
      <c r="L2659" s="4">
        <v>27.07</v>
      </c>
      <c r="M2659" s="10">
        <v>5688670.5</v>
      </c>
      <c r="N2659" s="10">
        <v>8158284.5999999996</v>
      </c>
    </row>
    <row r="2660" spans="1:14" x14ac:dyDescent="0.55000000000000004">
      <c r="A2660">
        <v>2658</v>
      </c>
      <c r="B2660">
        <v>2017</v>
      </c>
      <c r="C2660" s="5">
        <v>10</v>
      </c>
      <c r="D2660" s="5">
        <v>26</v>
      </c>
      <c r="E2660">
        <v>4</v>
      </c>
      <c r="F2660" s="5">
        <v>19</v>
      </c>
      <c r="G2660" s="5">
        <v>32</v>
      </c>
      <c r="H2660" s="5">
        <v>41</v>
      </c>
      <c r="I2660" s="15">
        <v>3.81436342592592</v>
      </c>
      <c r="J2660" s="8">
        <v>-500</v>
      </c>
      <c r="K2660" t="s">
        <v>19</v>
      </c>
      <c r="L2660" s="4">
        <v>41.89</v>
      </c>
      <c r="M2660" s="10">
        <v>6160669.7999999998</v>
      </c>
      <c r="N2660" s="10">
        <v>17259608.300000001</v>
      </c>
    </row>
    <row r="2661" spans="1:14" x14ac:dyDescent="0.55000000000000004">
      <c r="A2661">
        <v>2659</v>
      </c>
      <c r="B2661">
        <v>2017</v>
      </c>
      <c r="C2661" s="5">
        <v>10</v>
      </c>
      <c r="D2661" s="5">
        <v>26</v>
      </c>
      <c r="E2661">
        <v>4</v>
      </c>
      <c r="F2661" s="5">
        <v>19</v>
      </c>
      <c r="G2661" s="5">
        <v>33</v>
      </c>
      <c r="H2661" s="5">
        <v>11</v>
      </c>
      <c r="I2661" s="15">
        <v>3.8147106481481399</v>
      </c>
      <c r="J2661" s="8">
        <v>-500</v>
      </c>
      <c r="K2661" t="s">
        <v>19</v>
      </c>
      <c r="L2661" s="4">
        <v>29.16</v>
      </c>
      <c r="M2661" s="10">
        <v>8336767.5</v>
      </c>
      <c r="N2661" s="10">
        <v>11249407</v>
      </c>
    </row>
    <row r="2662" spans="1:14" x14ac:dyDescent="0.55000000000000004">
      <c r="A2662">
        <v>2660</v>
      </c>
      <c r="B2662">
        <v>2017</v>
      </c>
      <c r="C2662" s="5">
        <v>10</v>
      </c>
      <c r="D2662" s="5">
        <v>26</v>
      </c>
      <c r="E2662">
        <v>4</v>
      </c>
      <c r="F2662" s="5">
        <v>19</v>
      </c>
      <c r="G2662" s="5">
        <v>33</v>
      </c>
      <c r="H2662" s="5">
        <v>41</v>
      </c>
      <c r="I2662" s="15">
        <v>3.8150578703703699</v>
      </c>
      <c r="J2662" s="8">
        <v>-500</v>
      </c>
      <c r="K2662" t="s">
        <v>19</v>
      </c>
      <c r="L2662" s="4">
        <v>31.96</v>
      </c>
      <c r="M2662" s="10">
        <v>6895733.4000000004</v>
      </c>
      <c r="N2662" s="10">
        <v>20696349.600000001</v>
      </c>
    </row>
    <row r="2663" spans="1:14" x14ac:dyDescent="0.55000000000000004">
      <c r="A2663">
        <v>2661</v>
      </c>
      <c r="B2663">
        <v>2017</v>
      </c>
      <c r="C2663" s="5">
        <v>10</v>
      </c>
      <c r="D2663" s="5">
        <v>26</v>
      </c>
      <c r="E2663">
        <v>4</v>
      </c>
      <c r="F2663" s="5">
        <v>19</v>
      </c>
      <c r="G2663" s="5">
        <v>34</v>
      </c>
      <c r="H2663" s="5">
        <v>11</v>
      </c>
      <c r="I2663" s="15">
        <v>3.8154050925925902</v>
      </c>
      <c r="J2663" s="8">
        <v>-500</v>
      </c>
      <c r="K2663" t="s">
        <v>19</v>
      </c>
      <c r="L2663" s="4">
        <v>26.93</v>
      </c>
      <c r="M2663" s="10">
        <v>7161219.2999999998</v>
      </c>
      <c r="N2663" s="10">
        <v>20744057.100000001</v>
      </c>
    </row>
    <row r="2664" spans="1:14" x14ac:dyDescent="0.55000000000000004">
      <c r="A2664">
        <v>2662</v>
      </c>
      <c r="B2664">
        <v>2017</v>
      </c>
      <c r="C2664" s="5">
        <v>10</v>
      </c>
      <c r="D2664" s="5">
        <v>26</v>
      </c>
      <c r="E2664">
        <v>4</v>
      </c>
      <c r="F2664" s="5">
        <v>19</v>
      </c>
      <c r="G2664" s="5">
        <v>34</v>
      </c>
      <c r="H2664" s="5">
        <v>41</v>
      </c>
      <c r="I2664" s="15">
        <v>3.81575231481481</v>
      </c>
      <c r="J2664" s="8">
        <v>-500</v>
      </c>
      <c r="K2664" t="s">
        <v>19</v>
      </c>
      <c r="L2664" s="4">
        <v>29.08</v>
      </c>
      <c r="M2664" s="10">
        <v>6268358.7000000002</v>
      </c>
      <c r="N2664" s="10">
        <v>19152946.699999999</v>
      </c>
    </row>
    <row r="2665" spans="1:14" x14ac:dyDescent="0.55000000000000004">
      <c r="A2665">
        <v>2663</v>
      </c>
      <c r="B2665">
        <v>2017</v>
      </c>
      <c r="C2665" s="5">
        <v>10</v>
      </c>
      <c r="D2665" s="5">
        <v>26</v>
      </c>
      <c r="E2665">
        <v>4</v>
      </c>
      <c r="F2665" s="5">
        <v>19</v>
      </c>
      <c r="G2665" s="5">
        <v>35</v>
      </c>
      <c r="H2665" s="5">
        <v>11</v>
      </c>
      <c r="I2665" s="15">
        <v>3.8160995370370299</v>
      </c>
      <c r="J2665" s="8">
        <v>-500</v>
      </c>
      <c r="K2665" t="s">
        <v>19</v>
      </c>
      <c r="L2665" s="4">
        <v>27.28</v>
      </c>
      <c r="M2665" s="10">
        <v>4971984.2</v>
      </c>
      <c r="N2665" s="10">
        <v>21594636.899999999</v>
      </c>
    </row>
    <row r="2666" spans="1:14" x14ac:dyDescent="0.55000000000000004">
      <c r="A2666">
        <v>2664</v>
      </c>
      <c r="B2666">
        <v>2017</v>
      </c>
      <c r="C2666" s="5">
        <v>10</v>
      </c>
      <c r="D2666" s="5">
        <v>26</v>
      </c>
      <c r="E2666">
        <v>4</v>
      </c>
      <c r="F2666" s="5">
        <v>19</v>
      </c>
      <c r="G2666" s="5">
        <v>35</v>
      </c>
      <c r="H2666" s="5">
        <v>41</v>
      </c>
      <c r="I2666" s="15">
        <v>3.8164467592592501</v>
      </c>
      <c r="J2666" s="8">
        <v>-500</v>
      </c>
      <c r="K2666" t="s">
        <v>19</v>
      </c>
      <c r="L2666" s="4">
        <v>36.74</v>
      </c>
      <c r="M2666" s="10">
        <v>13875616.199999999</v>
      </c>
      <c r="N2666" s="10">
        <v>12552669.199999999</v>
      </c>
    </row>
    <row r="2667" spans="1:14" x14ac:dyDescent="0.55000000000000004">
      <c r="A2667">
        <v>2665</v>
      </c>
      <c r="B2667">
        <v>2017</v>
      </c>
      <c r="C2667" s="5">
        <v>10</v>
      </c>
      <c r="D2667" s="5">
        <v>26</v>
      </c>
      <c r="E2667">
        <v>4</v>
      </c>
      <c r="F2667" s="5">
        <v>19</v>
      </c>
      <c r="G2667" s="5">
        <v>36</v>
      </c>
      <c r="H2667" s="5">
        <v>11</v>
      </c>
      <c r="I2667" s="15">
        <v>3.8167939814814802</v>
      </c>
      <c r="J2667" s="8">
        <v>-500</v>
      </c>
      <c r="K2667" t="s">
        <v>19</v>
      </c>
      <c r="L2667" s="4">
        <v>40.369999999999997</v>
      </c>
      <c r="M2667" s="10">
        <v>9415252.3000000007</v>
      </c>
      <c r="N2667" s="10">
        <v>23956841.899999999</v>
      </c>
    </row>
    <row r="2668" spans="1:14" x14ac:dyDescent="0.55000000000000004">
      <c r="A2668">
        <v>2666</v>
      </c>
      <c r="B2668">
        <v>2017</v>
      </c>
      <c r="C2668" s="5">
        <v>10</v>
      </c>
      <c r="D2668" s="5">
        <v>26</v>
      </c>
      <c r="E2668">
        <v>4</v>
      </c>
      <c r="F2668" s="5">
        <v>19</v>
      </c>
      <c r="G2668" s="5">
        <v>36</v>
      </c>
      <c r="H2668" s="5">
        <v>41</v>
      </c>
      <c r="I2668" s="15">
        <v>3.8171412037037</v>
      </c>
      <c r="J2668" s="8">
        <v>-500</v>
      </c>
      <c r="K2668" t="s">
        <v>19</v>
      </c>
      <c r="L2668" s="4">
        <v>43.12</v>
      </c>
      <c r="M2668" s="10">
        <v>5956962.5</v>
      </c>
      <c r="N2668" s="10">
        <v>12962136.4</v>
      </c>
    </row>
    <row r="2669" spans="1:14" x14ac:dyDescent="0.55000000000000004">
      <c r="A2669">
        <v>2667</v>
      </c>
      <c r="B2669">
        <v>2017</v>
      </c>
      <c r="C2669" s="5">
        <v>10</v>
      </c>
      <c r="D2669" s="5">
        <v>26</v>
      </c>
      <c r="E2669">
        <v>4</v>
      </c>
      <c r="F2669" s="5">
        <v>19</v>
      </c>
      <c r="G2669" s="5">
        <v>37</v>
      </c>
      <c r="H2669" s="5">
        <v>11</v>
      </c>
      <c r="I2669" s="15">
        <v>3.8174884259259199</v>
      </c>
      <c r="J2669" s="8">
        <v>-500</v>
      </c>
      <c r="K2669" t="s">
        <v>19</v>
      </c>
      <c r="L2669" s="4">
        <v>34.85</v>
      </c>
      <c r="M2669" s="10">
        <v>3964301.8</v>
      </c>
      <c r="N2669" s="10">
        <v>16815740.100000001</v>
      </c>
    </row>
    <row r="2670" spans="1:14" x14ac:dyDescent="0.55000000000000004">
      <c r="A2670">
        <v>2668</v>
      </c>
      <c r="B2670">
        <v>2017</v>
      </c>
      <c r="C2670" s="5">
        <v>10</v>
      </c>
      <c r="D2670" s="5">
        <v>26</v>
      </c>
      <c r="E2670">
        <v>4</v>
      </c>
      <c r="F2670" s="5">
        <v>19</v>
      </c>
      <c r="G2670" s="5">
        <v>37</v>
      </c>
      <c r="H2670" s="5">
        <v>41</v>
      </c>
      <c r="I2670" s="15">
        <v>3.8178356481481401</v>
      </c>
      <c r="J2670" s="8">
        <v>-500</v>
      </c>
      <c r="K2670" t="s">
        <v>19</v>
      </c>
      <c r="L2670" s="4">
        <v>36.020000000000003</v>
      </c>
      <c r="M2670" s="10">
        <v>4817800</v>
      </c>
      <c r="N2670" s="10">
        <v>8551657.5</v>
      </c>
    </row>
    <row r="2671" spans="1:14" x14ac:dyDescent="0.55000000000000004">
      <c r="A2671">
        <v>2669</v>
      </c>
      <c r="B2671">
        <v>2017</v>
      </c>
      <c r="C2671" s="5">
        <v>10</v>
      </c>
      <c r="D2671" s="5">
        <v>26</v>
      </c>
      <c r="E2671">
        <v>4</v>
      </c>
      <c r="F2671" s="5">
        <v>19</v>
      </c>
      <c r="G2671" s="5">
        <v>38</v>
      </c>
      <c r="H2671" s="5">
        <v>11</v>
      </c>
      <c r="I2671" s="15">
        <v>3.8181828703703702</v>
      </c>
      <c r="J2671" s="8">
        <v>-500</v>
      </c>
      <c r="K2671" t="s">
        <v>19</v>
      </c>
      <c r="L2671" s="4">
        <v>40.299999999999997</v>
      </c>
      <c r="M2671" s="10">
        <v>5873004</v>
      </c>
      <c r="N2671" s="10">
        <v>22337362.100000001</v>
      </c>
    </row>
    <row r="2672" spans="1:14" x14ac:dyDescent="0.55000000000000004">
      <c r="A2672">
        <v>2670</v>
      </c>
      <c r="B2672">
        <v>2017</v>
      </c>
      <c r="C2672" s="5">
        <v>10</v>
      </c>
      <c r="D2672" s="5">
        <v>26</v>
      </c>
      <c r="E2672">
        <v>4</v>
      </c>
      <c r="F2672" s="5">
        <v>19</v>
      </c>
      <c r="G2672" s="5">
        <v>38</v>
      </c>
      <c r="H2672" s="5">
        <v>41</v>
      </c>
      <c r="I2672" s="15">
        <v>3.81853009259259</v>
      </c>
      <c r="J2672" s="8">
        <v>-500</v>
      </c>
      <c r="K2672" t="s">
        <v>19</v>
      </c>
      <c r="L2672" s="4">
        <v>41.85</v>
      </c>
      <c r="M2672" s="10">
        <v>5549636.7999999998</v>
      </c>
      <c r="N2672" s="10">
        <v>8970333.4000000004</v>
      </c>
    </row>
    <row r="2673" spans="1:14" x14ac:dyDescent="0.55000000000000004">
      <c r="A2673">
        <v>2671</v>
      </c>
      <c r="B2673">
        <v>2017</v>
      </c>
      <c r="C2673" s="5">
        <v>10</v>
      </c>
      <c r="D2673" s="5">
        <v>26</v>
      </c>
      <c r="E2673">
        <v>4</v>
      </c>
      <c r="F2673" s="5">
        <v>19</v>
      </c>
      <c r="G2673" s="5">
        <v>39</v>
      </c>
      <c r="H2673" s="5">
        <v>11</v>
      </c>
      <c r="I2673" s="15">
        <v>3.8188773148148099</v>
      </c>
      <c r="J2673" s="8">
        <v>-500</v>
      </c>
      <c r="K2673" t="s">
        <v>19</v>
      </c>
      <c r="L2673" s="4">
        <v>24.14</v>
      </c>
      <c r="M2673" s="10">
        <v>3759963.3</v>
      </c>
      <c r="N2673" s="10">
        <v>20804474.5</v>
      </c>
    </row>
    <row r="2674" spans="1:14" x14ac:dyDescent="0.55000000000000004">
      <c r="A2674">
        <v>2672</v>
      </c>
      <c r="B2674">
        <v>2017</v>
      </c>
      <c r="C2674" s="5">
        <v>10</v>
      </c>
      <c r="D2674" s="5">
        <v>26</v>
      </c>
      <c r="E2674">
        <v>4</v>
      </c>
      <c r="F2674" s="5">
        <v>19</v>
      </c>
      <c r="G2674" s="5">
        <v>39</v>
      </c>
      <c r="H2674" s="5">
        <v>41</v>
      </c>
      <c r="I2674" s="15">
        <v>3.8192245370370301</v>
      </c>
      <c r="J2674" s="8">
        <v>-500</v>
      </c>
      <c r="K2674" t="s">
        <v>19</v>
      </c>
      <c r="L2674" s="4">
        <v>40.36</v>
      </c>
      <c r="M2674" s="10">
        <v>6327627.5999999996</v>
      </c>
      <c r="N2674" s="10">
        <v>22281134.800000001</v>
      </c>
    </row>
    <row r="2675" spans="1:14" x14ac:dyDescent="0.55000000000000004">
      <c r="A2675">
        <v>2673</v>
      </c>
      <c r="B2675">
        <v>2017</v>
      </c>
      <c r="C2675" s="5">
        <v>10</v>
      </c>
      <c r="D2675" s="5">
        <v>26</v>
      </c>
      <c r="E2675">
        <v>4</v>
      </c>
      <c r="F2675" s="5">
        <v>19</v>
      </c>
      <c r="G2675" s="5">
        <v>40</v>
      </c>
      <c r="H2675" s="5">
        <v>11</v>
      </c>
      <c r="I2675" s="15">
        <v>3.81957175925925</v>
      </c>
      <c r="J2675" s="8">
        <v>-500</v>
      </c>
      <c r="K2675" t="s">
        <v>19</v>
      </c>
      <c r="L2675" s="4">
        <v>43.73</v>
      </c>
      <c r="M2675" s="10">
        <v>7157180.0999999996</v>
      </c>
      <c r="N2675" s="10">
        <v>20683654.5</v>
      </c>
    </row>
    <row r="2676" spans="1:14" x14ac:dyDescent="0.55000000000000004">
      <c r="A2676">
        <v>2674</v>
      </c>
      <c r="B2676">
        <v>2017</v>
      </c>
      <c r="C2676" s="5">
        <v>10</v>
      </c>
      <c r="D2676" s="5">
        <v>26</v>
      </c>
      <c r="E2676">
        <v>4</v>
      </c>
      <c r="F2676" s="5">
        <v>19</v>
      </c>
      <c r="G2676" s="5">
        <v>40</v>
      </c>
      <c r="H2676" s="5">
        <v>41</v>
      </c>
      <c r="I2676" s="15">
        <v>3.81991898148148</v>
      </c>
      <c r="J2676" s="8">
        <v>-500</v>
      </c>
      <c r="K2676" t="s">
        <v>19</v>
      </c>
      <c r="L2676" s="4">
        <v>39.89</v>
      </c>
      <c r="M2676" s="10">
        <v>6019894.7999999998</v>
      </c>
      <c r="N2676" s="10">
        <v>21414878</v>
      </c>
    </row>
    <row r="2677" spans="1:14" x14ac:dyDescent="0.55000000000000004">
      <c r="A2677">
        <v>2675</v>
      </c>
      <c r="B2677">
        <v>2017</v>
      </c>
      <c r="C2677" s="5">
        <v>10</v>
      </c>
      <c r="D2677" s="5">
        <v>26</v>
      </c>
      <c r="E2677">
        <v>4</v>
      </c>
      <c r="F2677" s="5">
        <v>19</v>
      </c>
      <c r="G2677" s="5">
        <v>41</v>
      </c>
      <c r="H2677" s="5">
        <v>11</v>
      </c>
      <c r="I2677" s="15">
        <v>3.8202662037036998</v>
      </c>
      <c r="J2677" s="8">
        <v>-500</v>
      </c>
      <c r="K2677" t="s">
        <v>19</v>
      </c>
      <c r="L2677" s="4">
        <v>31.24</v>
      </c>
      <c r="M2677" s="10">
        <v>5790304.7999999998</v>
      </c>
      <c r="N2677" s="10">
        <v>12596539.5</v>
      </c>
    </row>
    <row r="2678" spans="1:14" x14ac:dyDescent="0.55000000000000004">
      <c r="A2678">
        <v>2676</v>
      </c>
      <c r="B2678">
        <v>2017</v>
      </c>
      <c r="C2678" s="5">
        <v>10</v>
      </c>
      <c r="D2678" s="5">
        <v>26</v>
      </c>
      <c r="E2678">
        <v>4</v>
      </c>
      <c r="F2678" s="5">
        <v>19</v>
      </c>
      <c r="G2678" s="5">
        <v>41</v>
      </c>
      <c r="H2678" s="5">
        <v>41</v>
      </c>
      <c r="I2678" s="15">
        <v>3.8206134259259201</v>
      </c>
      <c r="J2678" s="8">
        <v>-500</v>
      </c>
      <c r="K2678" t="s">
        <v>19</v>
      </c>
      <c r="L2678" s="4">
        <v>42.93</v>
      </c>
      <c r="M2678" s="10">
        <v>3407568.9</v>
      </c>
      <c r="N2678" s="10">
        <v>5458566.2999999998</v>
      </c>
    </row>
    <row r="2679" spans="1:14" x14ac:dyDescent="0.55000000000000004">
      <c r="A2679">
        <v>2677</v>
      </c>
      <c r="B2679">
        <v>2017</v>
      </c>
      <c r="C2679" s="5">
        <v>10</v>
      </c>
      <c r="D2679" s="5">
        <v>26</v>
      </c>
      <c r="E2679">
        <v>4</v>
      </c>
      <c r="F2679" s="5">
        <v>19</v>
      </c>
      <c r="G2679" s="5">
        <v>42</v>
      </c>
      <c r="H2679" s="5">
        <v>11</v>
      </c>
      <c r="I2679" s="15">
        <v>3.82096064814814</v>
      </c>
      <c r="J2679" s="8">
        <v>-500</v>
      </c>
      <c r="K2679" t="s">
        <v>19</v>
      </c>
      <c r="L2679" s="4">
        <v>27.68</v>
      </c>
      <c r="M2679" s="10">
        <v>8789149.8000000007</v>
      </c>
      <c r="N2679" s="10">
        <v>21362651.699999999</v>
      </c>
    </row>
    <row r="2680" spans="1:14" x14ac:dyDescent="0.55000000000000004">
      <c r="A2680">
        <v>2678</v>
      </c>
      <c r="B2680">
        <v>2017</v>
      </c>
      <c r="C2680" s="5">
        <v>10</v>
      </c>
      <c r="D2680" s="5">
        <v>26</v>
      </c>
      <c r="E2680">
        <v>4</v>
      </c>
      <c r="F2680" s="5">
        <v>19</v>
      </c>
      <c r="G2680" s="5">
        <v>42</v>
      </c>
      <c r="H2680" s="5">
        <v>41</v>
      </c>
      <c r="I2680" s="15">
        <v>3.82130787037037</v>
      </c>
      <c r="J2680" s="8">
        <v>-500</v>
      </c>
      <c r="K2680" t="s">
        <v>19</v>
      </c>
      <c r="L2680" s="4">
        <v>40.5</v>
      </c>
      <c r="M2680" s="10">
        <v>7667640.5</v>
      </c>
      <c r="N2680" s="10">
        <v>18713201.399999999</v>
      </c>
    </row>
    <row r="2681" spans="1:14" x14ac:dyDescent="0.55000000000000004">
      <c r="A2681">
        <v>2679</v>
      </c>
      <c r="B2681">
        <v>2017</v>
      </c>
      <c r="C2681" s="5">
        <v>10</v>
      </c>
      <c r="D2681" s="5">
        <v>26</v>
      </c>
      <c r="E2681">
        <v>4</v>
      </c>
      <c r="F2681" s="5">
        <v>19</v>
      </c>
      <c r="G2681" s="5">
        <v>43</v>
      </c>
      <c r="H2681" s="5">
        <v>11</v>
      </c>
      <c r="I2681" s="15">
        <v>3.8216550925925898</v>
      </c>
      <c r="J2681" s="8">
        <v>-500</v>
      </c>
      <c r="K2681" t="s">
        <v>19</v>
      </c>
      <c r="L2681" s="4">
        <v>26.63</v>
      </c>
      <c r="M2681" s="10">
        <v>4667646.9000000004</v>
      </c>
      <c r="N2681" s="10">
        <v>18516615.5</v>
      </c>
    </row>
    <row r="2682" spans="1:14" x14ac:dyDescent="0.55000000000000004">
      <c r="A2682">
        <v>2680</v>
      </c>
      <c r="B2682">
        <v>2017</v>
      </c>
      <c r="C2682" s="5">
        <v>10</v>
      </c>
      <c r="D2682" s="5">
        <v>26</v>
      </c>
      <c r="E2682">
        <v>4</v>
      </c>
      <c r="F2682" s="5">
        <v>19</v>
      </c>
      <c r="G2682" s="5">
        <v>43</v>
      </c>
      <c r="H2682" s="5">
        <v>41</v>
      </c>
      <c r="I2682" s="15">
        <v>3.8220023148148101</v>
      </c>
      <c r="J2682" s="8">
        <v>-500</v>
      </c>
      <c r="K2682" t="s">
        <v>19</v>
      </c>
      <c r="L2682" s="4">
        <v>31.76</v>
      </c>
      <c r="M2682" s="10">
        <v>7746541.7000000002</v>
      </c>
      <c r="N2682" s="10">
        <v>19252460.5</v>
      </c>
    </row>
    <row r="2683" spans="1:14" x14ac:dyDescent="0.55000000000000004">
      <c r="A2683">
        <v>2681</v>
      </c>
      <c r="B2683">
        <v>2017</v>
      </c>
      <c r="C2683" s="5">
        <v>10</v>
      </c>
      <c r="D2683" s="5">
        <v>26</v>
      </c>
      <c r="E2683">
        <v>4</v>
      </c>
      <c r="F2683" s="5">
        <v>19</v>
      </c>
      <c r="G2683" s="5">
        <v>44</v>
      </c>
      <c r="H2683" s="5">
        <v>11</v>
      </c>
      <c r="I2683" s="15">
        <v>3.82234953703703</v>
      </c>
      <c r="J2683" s="8">
        <v>-500</v>
      </c>
      <c r="K2683" t="s">
        <v>19</v>
      </c>
      <c r="L2683" s="4">
        <v>37.299999999999997</v>
      </c>
      <c r="M2683" s="10">
        <v>6408210</v>
      </c>
      <c r="N2683" s="10">
        <v>20618211</v>
      </c>
    </row>
    <row r="2684" spans="1:14" x14ac:dyDescent="0.55000000000000004">
      <c r="A2684">
        <v>2682</v>
      </c>
      <c r="B2684">
        <v>2017</v>
      </c>
      <c r="C2684" s="5">
        <v>10</v>
      </c>
      <c r="D2684" s="5">
        <v>26</v>
      </c>
      <c r="E2684">
        <v>4</v>
      </c>
      <c r="F2684" s="5">
        <v>19</v>
      </c>
      <c r="G2684" s="5">
        <v>44</v>
      </c>
      <c r="H2684" s="5">
        <v>41</v>
      </c>
      <c r="I2684" s="15">
        <v>3.8226967592592498</v>
      </c>
      <c r="J2684" s="8">
        <v>-500</v>
      </c>
      <c r="K2684" t="s">
        <v>19</v>
      </c>
      <c r="L2684" s="4">
        <v>31.25</v>
      </c>
      <c r="M2684" s="10">
        <v>7549015.7999999998</v>
      </c>
      <c r="N2684" s="10">
        <v>22448362.899999999</v>
      </c>
    </row>
    <row r="2685" spans="1:14" x14ac:dyDescent="0.55000000000000004">
      <c r="A2685">
        <v>2683</v>
      </c>
      <c r="B2685">
        <v>2017</v>
      </c>
      <c r="C2685" s="5">
        <v>10</v>
      </c>
      <c r="D2685" s="5">
        <v>26</v>
      </c>
      <c r="E2685">
        <v>4</v>
      </c>
      <c r="F2685" s="5">
        <v>19</v>
      </c>
      <c r="G2685" s="5">
        <v>45</v>
      </c>
      <c r="H2685" s="5">
        <v>11</v>
      </c>
      <c r="I2685" s="15">
        <v>3.8230439814814798</v>
      </c>
      <c r="J2685" s="8">
        <v>-500</v>
      </c>
      <c r="K2685" t="s">
        <v>19</v>
      </c>
      <c r="L2685" s="4">
        <v>31.3</v>
      </c>
      <c r="M2685" s="10">
        <v>7219386.4000000004</v>
      </c>
      <c r="N2685" s="10">
        <v>20014633.399999999</v>
      </c>
    </row>
    <row r="2686" spans="1:14" x14ac:dyDescent="0.55000000000000004">
      <c r="A2686">
        <v>2684</v>
      </c>
      <c r="B2686">
        <v>2017</v>
      </c>
      <c r="C2686" s="5">
        <v>10</v>
      </c>
      <c r="D2686" s="5">
        <v>26</v>
      </c>
      <c r="E2686">
        <v>4</v>
      </c>
      <c r="F2686" s="5">
        <v>19</v>
      </c>
      <c r="G2686" s="5">
        <v>45</v>
      </c>
      <c r="H2686" s="5">
        <v>41</v>
      </c>
      <c r="I2686" s="15">
        <v>3.8233912037037001</v>
      </c>
      <c r="J2686" s="8">
        <v>-500</v>
      </c>
      <c r="K2686" t="s">
        <v>19</v>
      </c>
      <c r="L2686" s="4">
        <v>39.020000000000003</v>
      </c>
      <c r="M2686" s="10">
        <v>5956044</v>
      </c>
      <c r="N2686" s="10">
        <v>22153898.5</v>
      </c>
    </row>
    <row r="2687" spans="1:14" x14ac:dyDescent="0.55000000000000004">
      <c r="A2687">
        <v>2685</v>
      </c>
      <c r="B2687">
        <v>2017</v>
      </c>
      <c r="C2687" s="5">
        <v>10</v>
      </c>
      <c r="D2687" s="5">
        <v>26</v>
      </c>
      <c r="E2687">
        <v>4</v>
      </c>
      <c r="F2687" s="5">
        <v>19</v>
      </c>
      <c r="G2687" s="5">
        <v>46</v>
      </c>
      <c r="H2687" s="5">
        <v>11</v>
      </c>
      <c r="I2687" s="15">
        <v>3.8237384259259199</v>
      </c>
      <c r="J2687" s="8">
        <v>-500</v>
      </c>
      <c r="K2687" t="s">
        <v>19</v>
      </c>
      <c r="L2687" s="4">
        <v>31.21</v>
      </c>
      <c r="M2687" s="10">
        <v>6301263.9000000004</v>
      </c>
      <c r="N2687" s="10">
        <v>23541120.699999999</v>
      </c>
    </row>
    <row r="2688" spans="1:14" x14ac:dyDescent="0.55000000000000004">
      <c r="A2688">
        <v>2686</v>
      </c>
      <c r="B2688">
        <v>2017</v>
      </c>
      <c r="C2688" s="5">
        <v>10</v>
      </c>
      <c r="D2688" s="5">
        <v>26</v>
      </c>
      <c r="E2688">
        <v>4</v>
      </c>
      <c r="F2688" s="5">
        <v>19</v>
      </c>
      <c r="G2688" s="5">
        <v>46</v>
      </c>
      <c r="H2688" s="5">
        <v>41</v>
      </c>
      <c r="I2688" s="15">
        <v>3.8240856481481398</v>
      </c>
      <c r="J2688" s="8">
        <v>-500</v>
      </c>
      <c r="K2688" t="s">
        <v>19</v>
      </c>
      <c r="L2688" s="4">
        <v>36.71</v>
      </c>
      <c r="M2688" s="10">
        <v>7686285.4000000004</v>
      </c>
      <c r="N2688" s="10">
        <v>23418688.899999999</v>
      </c>
    </row>
    <row r="2689" spans="1:14" x14ac:dyDescent="0.55000000000000004">
      <c r="A2689">
        <v>2687</v>
      </c>
      <c r="B2689">
        <v>2017</v>
      </c>
      <c r="C2689" s="5">
        <v>10</v>
      </c>
      <c r="D2689" s="5">
        <v>26</v>
      </c>
      <c r="E2689">
        <v>4</v>
      </c>
      <c r="F2689" s="5">
        <v>19</v>
      </c>
      <c r="G2689" s="5">
        <v>47</v>
      </c>
      <c r="H2689" s="5">
        <v>11</v>
      </c>
      <c r="I2689" s="15">
        <v>3.8244328703703698</v>
      </c>
      <c r="J2689" s="8">
        <v>-500</v>
      </c>
      <c r="K2689" t="s">
        <v>19</v>
      </c>
      <c r="L2689" s="4">
        <v>28.12</v>
      </c>
      <c r="M2689" s="10">
        <v>7290348.5</v>
      </c>
      <c r="N2689" s="10">
        <v>17695330.300000001</v>
      </c>
    </row>
    <row r="2690" spans="1:14" x14ac:dyDescent="0.55000000000000004">
      <c r="A2690">
        <v>2688</v>
      </c>
      <c r="B2690">
        <v>2017</v>
      </c>
      <c r="C2690" s="5">
        <v>10</v>
      </c>
      <c r="D2690" s="5">
        <v>26</v>
      </c>
      <c r="E2690">
        <v>4</v>
      </c>
      <c r="F2690" s="5">
        <v>19</v>
      </c>
      <c r="G2690" s="5">
        <v>47</v>
      </c>
      <c r="H2690" s="5">
        <v>41</v>
      </c>
      <c r="I2690" s="15">
        <v>3.8247800925925901</v>
      </c>
      <c r="J2690" s="8">
        <v>-500</v>
      </c>
      <c r="K2690" t="s">
        <v>19</v>
      </c>
      <c r="L2690" s="4">
        <v>40.78</v>
      </c>
      <c r="M2690" s="10">
        <v>6908465.7000000002</v>
      </c>
      <c r="N2690" s="10">
        <v>21857413</v>
      </c>
    </row>
    <row r="2691" spans="1:14" x14ac:dyDescent="0.55000000000000004">
      <c r="A2691">
        <v>2689</v>
      </c>
      <c r="B2691">
        <v>2017</v>
      </c>
      <c r="C2691" s="5">
        <v>10</v>
      </c>
      <c r="D2691" s="5">
        <v>26</v>
      </c>
      <c r="E2691">
        <v>4</v>
      </c>
      <c r="F2691" s="5">
        <v>19</v>
      </c>
      <c r="G2691" s="5">
        <v>48</v>
      </c>
      <c r="H2691" s="5">
        <v>11</v>
      </c>
      <c r="I2691" s="15">
        <v>3.8251273148148099</v>
      </c>
      <c r="J2691" s="8">
        <v>-500</v>
      </c>
      <c r="K2691" t="s">
        <v>19</v>
      </c>
      <c r="L2691" s="4">
        <v>28.39</v>
      </c>
      <c r="M2691" s="10">
        <v>4665615.7</v>
      </c>
      <c r="N2691" s="10">
        <v>16080667.9</v>
      </c>
    </row>
    <row r="2692" spans="1:14" x14ac:dyDescent="0.55000000000000004">
      <c r="A2692">
        <v>2690</v>
      </c>
      <c r="B2692">
        <v>2017</v>
      </c>
      <c r="C2692" s="5">
        <v>10</v>
      </c>
      <c r="D2692" s="5">
        <v>26</v>
      </c>
      <c r="E2692">
        <v>4</v>
      </c>
      <c r="F2692" s="5">
        <v>19</v>
      </c>
      <c r="G2692" s="5">
        <v>48</v>
      </c>
      <c r="H2692" s="5">
        <v>41</v>
      </c>
      <c r="I2692" s="15">
        <v>3.8254745370370302</v>
      </c>
      <c r="J2692" s="8">
        <v>-500</v>
      </c>
      <c r="K2692" t="s">
        <v>19</v>
      </c>
      <c r="L2692" s="4">
        <v>38.479999999999997</v>
      </c>
      <c r="M2692" s="10">
        <v>13264789.9</v>
      </c>
      <c r="N2692" s="10">
        <v>17008613.5</v>
      </c>
    </row>
    <row r="2693" spans="1:14" x14ac:dyDescent="0.55000000000000004">
      <c r="A2693">
        <v>2691</v>
      </c>
      <c r="B2693">
        <v>2017</v>
      </c>
      <c r="C2693" s="5">
        <v>10</v>
      </c>
      <c r="D2693" s="5">
        <v>26</v>
      </c>
      <c r="E2693">
        <v>4</v>
      </c>
      <c r="F2693" s="5">
        <v>19</v>
      </c>
      <c r="G2693" s="5">
        <v>49</v>
      </c>
      <c r="H2693" s="5">
        <v>11</v>
      </c>
      <c r="I2693" s="15">
        <v>3.8258217592592501</v>
      </c>
      <c r="J2693" s="8">
        <v>-500</v>
      </c>
      <c r="K2693" t="s">
        <v>19</v>
      </c>
      <c r="L2693" s="4">
        <v>42.61</v>
      </c>
      <c r="M2693" s="10">
        <v>5464864.9000000004</v>
      </c>
      <c r="N2693" s="10">
        <v>4919268.3</v>
      </c>
    </row>
    <row r="2694" spans="1:14" x14ac:dyDescent="0.55000000000000004">
      <c r="A2694">
        <v>2692</v>
      </c>
      <c r="B2694">
        <v>2017</v>
      </c>
      <c r="C2694" s="5">
        <v>10</v>
      </c>
      <c r="D2694" s="5">
        <v>26</v>
      </c>
      <c r="E2694">
        <v>4</v>
      </c>
      <c r="F2694" s="5">
        <v>19</v>
      </c>
      <c r="G2694" s="5">
        <v>49</v>
      </c>
      <c r="H2694" s="5">
        <v>41</v>
      </c>
      <c r="I2694" s="15">
        <v>3.8261689814814801</v>
      </c>
      <c r="J2694" s="8">
        <v>-500</v>
      </c>
      <c r="K2694" t="s">
        <v>19</v>
      </c>
      <c r="L2694" s="4">
        <v>29.31</v>
      </c>
      <c r="M2694" s="10">
        <v>6052531.0999999996</v>
      </c>
      <c r="N2694" s="10">
        <v>20523443.699999999</v>
      </c>
    </row>
    <row r="2695" spans="1:14" x14ac:dyDescent="0.55000000000000004">
      <c r="A2695">
        <v>2693</v>
      </c>
      <c r="B2695">
        <v>2017</v>
      </c>
      <c r="C2695" s="5">
        <v>10</v>
      </c>
      <c r="D2695" s="5">
        <v>26</v>
      </c>
      <c r="E2695">
        <v>4</v>
      </c>
      <c r="F2695" s="5">
        <v>19</v>
      </c>
      <c r="G2695" s="5">
        <v>50</v>
      </c>
      <c r="H2695" s="5">
        <v>11</v>
      </c>
      <c r="I2695" s="15">
        <v>3.8265162037036999</v>
      </c>
      <c r="J2695" s="8">
        <v>-500</v>
      </c>
      <c r="K2695" t="s">
        <v>19</v>
      </c>
      <c r="L2695" s="4">
        <v>41.87</v>
      </c>
      <c r="M2695" s="10">
        <v>9928153.9000000004</v>
      </c>
      <c r="N2695" s="10">
        <v>19285705.899999999</v>
      </c>
    </row>
    <row r="2696" spans="1:14" x14ac:dyDescent="0.55000000000000004">
      <c r="A2696">
        <v>2694</v>
      </c>
      <c r="B2696">
        <v>2017</v>
      </c>
      <c r="C2696" s="5">
        <v>10</v>
      </c>
      <c r="D2696" s="5">
        <v>26</v>
      </c>
      <c r="E2696">
        <v>4</v>
      </c>
      <c r="F2696" s="5">
        <v>19</v>
      </c>
      <c r="G2696" s="5">
        <v>50</v>
      </c>
      <c r="H2696" s="5">
        <v>41</v>
      </c>
      <c r="I2696" s="15">
        <v>3.8268634259259202</v>
      </c>
      <c r="J2696" s="8">
        <v>-500</v>
      </c>
      <c r="K2696" t="s">
        <v>19</v>
      </c>
      <c r="L2696" s="4">
        <v>71.42</v>
      </c>
      <c r="M2696" s="10">
        <v>7588253.9000000004</v>
      </c>
      <c r="N2696" s="10">
        <v>19929488.800000001</v>
      </c>
    </row>
    <row r="2697" spans="1:14" x14ac:dyDescent="0.55000000000000004">
      <c r="A2697">
        <v>2695</v>
      </c>
      <c r="B2697">
        <v>2017</v>
      </c>
      <c r="C2697" s="5">
        <v>10</v>
      </c>
      <c r="D2697" s="5">
        <v>26</v>
      </c>
      <c r="E2697">
        <v>4</v>
      </c>
      <c r="F2697" s="5">
        <v>19</v>
      </c>
      <c r="G2697" s="5">
        <v>51</v>
      </c>
      <c r="H2697" s="5">
        <v>11</v>
      </c>
      <c r="I2697" s="15">
        <v>3.82721064814814</v>
      </c>
      <c r="J2697" s="8">
        <v>-500</v>
      </c>
      <c r="K2697" t="s">
        <v>19</v>
      </c>
      <c r="L2697" s="4">
        <v>26.95</v>
      </c>
      <c r="M2697" s="10">
        <v>8441110.5</v>
      </c>
      <c r="N2697" s="10">
        <v>20492666</v>
      </c>
    </row>
    <row r="2698" spans="1:14" x14ac:dyDescent="0.55000000000000004">
      <c r="A2698">
        <v>2696</v>
      </c>
      <c r="B2698">
        <v>2017</v>
      </c>
      <c r="C2698" s="5">
        <v>10</v>
      </c>
      <c r="D2698" s="5">
        <v>26</v>
      </c>
      <c r="E2698">
        <v>4</v>
      </c>
      <c r="F2698" s="5">
        <v>19</v>
      </c>
      <c r="G2698" s="5">
        <v>51</v>
      </c>
      <c r="H2698" s="5">
        <v>41</v>
      </c>
      <c r="I2698" s="15">
        <v>3.8275578703703701</v>
      </c>
      <c r="J2698" s="8">
        <v>-500</v>
      </c>
      <c r="K2698" t="s">
        <v>19</v>
      </c>
      <c r="L2698" s="4">
        <v>40.78</v>
      </c>
      <c r="M2698" s="10">
        <v>6312356.9000000004</v>
      </c>
      <c r="N2698" s="10">
        <v>17839066.199999999</v>
      </c>
    </row>
    <row r="2699" spans="1:14" x14ac:dyDescent="0.55000000000000004">
      <c r="A2699">
        <v>2697</v>
      </c>
      <c r="B2699">
        <v>2017</v>
      </c>
      <c r="C2699" s="5">
        <v>10</v>
      </c>
      <c r="D2699" s="5">
        <v>26</v>
      </c>
      <c r="E2699">
        <v>4</v>
      </c>
      <c r="F2699" s="5">
        <v>19</v>
      </c>
      <c r="G2699" s="5">
        <v>52</v>
      </c>
      <c r="H2699" s="5">
        <v>11</v>
      </c>
      <c r="I2699" s="15">
        <v>3.8279050925925899</v>
      </c>
      <c r="J2699" s="8">
        <v>-500</v>
      </c>
      <c r="K2699" t="s">
        <v>19</v>
      </c>
      <c r="L2699" s="4">
        <v>31.52</v>
      </c>
      <c r="M2699" s="10">
        <v>10012500.6</v>
      </c>
      <c r="N2699" s="10">
        <v>13344712.4</v>
      </c>
    </row>
    <row r="2700" spans="1:14" x14ac:dyDescent="0.55000000000000004">
      <c r="A2700">
        <v>2698</v>
      </c>
      <c r="B2700">
        <v>2017</v>
      </c>
      <c r="C2700" s="5">
        <v>10</v>
      </c>
      <c r="D2700" s="5">
        <v>26</v>
      </c>
      <c r="E2700">
        <v>4</v>
      </c>
      <c r="F2700" s="5">
        <v>19</v>
      </c>
      <c r="G2700" s="5">
        <v>52</v>
      </c>
      <c r="H2700" s="5">
        <v>41</v>
      </c>
      <c r="I2700" s="15">
        <v>3.8282523148148102</v>
      </c>
      <c r="J2700" s="8">
        <v>-500</v>
      </c>
      <c r="K2700" t="s">
        <v>19</v>
      </c>
      <c r="L2700" s="4">
        <v>42.67</v>
      </c>
      <c r="M2700" s="10">
        <v>6905700.0999999996</v>
      </c>
      <c r="N2700" s="10">
        <v>21727881.100000001</v>
      </c>
    </row>
    <row r="2701" spans="1:14" x14ac:dyDescent="0.55000000000000004">
      <c r="A2701">
        <v>2699</v>
      </c>
      <c r="B2701">
        <v>2017</v>
      </c>
      <c r="C2701" s="5">
        <v>10</v>
      </c>
      <c r="D2701" s="5">
        <v>26</v>
      </c>
      <c r="E2701">
        <v>4</v>
      </c>
      <c r="F2701" s="5">
        <v>19</v>
      </c>
      <c r="G2701" s="5">
        <v>53</v>
      </c>
      <c r="H2701" s="5">
        <v>11</v>
      </c>
      <c r="I2701" s="15">
        <v>3.82859953703703</v>
      </c>
      <c r="J2701" s="8">
        <v>-500</v>
      </c>
      <c r="K2701" t="s">
        <v>19</v>
      </c>
      <c r="L2701" s="4">
        <v>88.06</v>
      </c>
      <c r="M2701" s="10">
        <v>9995331.9000000004</v>
      </c>
      <c r="N2701" s="10">
        <v>11574601.6</v>
      </c>
    </row>
    <row r="2702" spans="1:14" x14ac:dyDescent="0.55000000000000004">
      <c r="A2702">
        <v>2700</v>
      </c>
      <c r="B2702">
        <v>2017</v>
      </c>
      <c r="C2702" s="5">
        <v>10</v>
      </c>
      <c r="D2702" s="5">
        <v>26</v>
      </c>
      <c r="E2702">
        <v>4</v>
      </c>
      <c r="F2702" s="5">
        <v>19</v>
      </c>
      <c r="G2702" s="5">
        <v>53</v>
      </c>
      <c r="H2702" s="5">
        <v>41</v>
      </c>
      <c r="I2702" s="15">
        <v>3.8289467592592499</v>
      </c>
      <c r="J2702" s="8">
        <v>-500</v>
      </c>
      <c r="K2702" t="s">
        <v>19</v>
      </c>
      <c r="L2702" s="4">
        <v>35.18</v>
      </c>
      <c r="M2702" s="10">
        <v>9694568.5999999996</v>
      </c>
      <c r="N2702" s="10">
        <v>18957963.600000001</v>
      </c>
    </row>
    <row r="2703" spans="1:14" x14ac:dyDescent="0.55000000000000004">
      <c r="A2703">
        <v>2701</v>
      </c>
      <c r="B2703">
        <v>2017</v>
      </c>
      <c r="C2703" s="5">
        <v>10</v>
      </c>
      <c r="D2703" s="5">
        <v>26</v>
      </c>
      <c r="E2703">
        <v>4</v>
      </c>
      <c r="F2703" s="5">
        <v>19</v>
      </c>
      <c r="G2703" s="5">
        <v>54</v>
      </c>
      <c r="H2703" s="5">
        <v>11</v>
      </c>
      <c r="I2703" s="15">
        <v>3.8292939814814799</v>
      </c>
      <c r="J2703" s="8">
        <v>-500</v>
      </c>
      <c r="K2703" t="s">
        <v>19</v>
      </c>
      <c r="L2703" s="4">
        <v>39.4</v>
      </c>
      <c r="M2703" s="10">
        <v>9920515</v>
      </c>
      <c r="N2703" s="10">
        <v>21215459.800000001</v>
      </c>
    </row>
    <row r="2704" spans="1:14" x14ac:dyDescent="0.55000000000000004">
      <c r="A2704">
        <v>2702</v>
      </c>
      <c r="B2704">
        <v>2017</v>
      </c>
      <c r="C2704" s="5">
        <v>10</v>
      </c>
      <c r="D2704" s="5">
        <v>26</v>
      </c>
      <c r="E2704">
        <v>4</v>
      </c>
      <c r="F2704" s="5">
        <v>19</v>
      </c>
      <c r="G2704" s="5">
        <v>54</v>
      </c>
      <c r="H2704" s="5">
        <v>41</v>
      </c>
      <c r="I2704" s="15">
        <v>3.8296412037037002</v>
      </c>
      <c r="J2704" s="8">
        <v>-500</v>
      </c>
      <c r="K2704" t="s">
        <v>19</v>
      </c>
      <c r="L2704" s="4">
        <v>28.94</v>
      </c>
      <c r="M2704" s="10">
        <v>7054729.7000000002</v>
      </c>
      <c r="N2704" s="10">
        <v>11276928.9</v>
      </c>
    </row>
    <row r="2705" spans="1:14" x14ac:dyDescent="0.55000000000000004">
      <c r="A2705">
        <v>2703</v>
      </c>
      <c r="B2705">
        <v>2017</v>
      </c>
      <c r="C2705" s="5">
        <v>10</v>
      </c>
      <c r="D2705" s="5">
        <v>26</v>
      </c>
      <c r="E2705">
        <v>4</v>
      </c>
      <c r="F2705" s="5">
        <v>19</v>
      </c>
      <c r="G2705" s="5">
        <v>55</v>
      </c>
      <c r="H2705" s="5">
        <v>11</v>
      </c>
      <c r="I2705" s="15">
        <v>3.82998842592592</v>
      </c>
      <c r="J2705" s="8">
        <v>-500</v>
      </c>
      <c r="K2705" t="s">
        <v>19</v>
      </c>
      <c r="L2705" s="4">
        <v>29.12</v>
      </c>
      <c r="M2705" s="10">
        <v>8466354.3000000007</v>
      </c>
      <c r="N2705" s="10">
        <v>11002127.300000001</v>
      </c>
    </row>
    <row r="2706" spans="1:14" x14ac:dyDescent="0.55000000000000004">
      <c r="A2706">
        <v>2704</v>
      </c>
      <c r="B2706">
        <v>2017</v>
      </c>
      <c r="C2706" s="5">
        <v>10</v>
      </c>
      <c r="D2706" s="5">
        <v>26</v>
      </c>
      <c r="E2706">
        <v>4</v>
      </c>
      <c r="F2706" s="5">
        <v>19</v>
      </c>
      <c r="G2706" s="5">
        <v>55</v>
      </c>
      <c r="H2706" s="5">
        <v>41</v>
      </c>
      <c r="I2706" s="15">
        <v>3.8303356481481399</v>
      </c>
      <c r="J2706" s="8">
        <v>-500</v>
      </c>
      <c r="K2706" t="s">
        <v>19</v>
      </c>
      <c r="L2706" s="4">
        <v>89.45</v>
      </c>
      <c r="M2706" s="10">
        <v>9103505.8000000007</v>
      </c>
      <c r="N2706" s="10">
        <v>12054871.699999999</v>
      </c>
    </row>
    <row r="2707" spans="1:14" x14ac:dyDescent="0.55000000000000004">
      <c r="A2707">
        <v>2705</v>
      </c>
      <c r="B2707">
        <v>2017</v>
      </c>
      <c r="C2707" s="5">
        <v>10</v>
      </c>
      <c r="D2707" s="5">
        <v>26</v>
      </c>
      <c r="E2707">
        <v>4</v>
      </c>
      <c r="F2707" s="5">
        <v>19</v>
      </c>
      <c r="G2707" s="5">
        <v>56</v>
      </c>
      <c r="H2707" s="5">
        <v>11</v>
      </c>
      <c r="I2707" s="15">
        <v>3.8306828703703699</v>
      </c>
      <c r="J2707" s="8">
        <v>-500</v>
      </c>
      <c r="K2707" t="s">
        <v>19</v>
      </c>
      <c r="L2707" s="4">
        <v>39.93</v>
      </c>
      <c r="M2707" s="10">
        <v>6606897.4000000004</v>
      </c>
      <c r="N2707" s="10">
        <v>18024720.199999999</v>
      </c>
    </row>
    <row r="2708" spans="1:14" x14ac:dyDescent="0.55000000000000004">
      <c r="A2708">
        <v>2706</v>
      </c>
      <c r="B2708">
        <v>2017</v>
      </c>
      <c r="C2708" s="5">
        <v>10</v>
      </c>
      <c r="D2708" s="5">
        <v>26</v>
      </c>
      <c r="E2708">
        <v>4</v>
      </c>
      <c r="F2708" s="5">
        <v>19</v>
      </c>
      <c r="G2708" s="5">
        <v>56</v>
      </c>
      <c r="H2708" s="5">
        <v>41</v>
      </c>
      <c r="I2708" s="15">
        <v>3.8310300925925902</v>
      </c>
      <c r="J2708" s="8">
        <v>-500</v>
      </c>
      <c r="K2708" t="s">
        <v>19</v>
      </c>
      <c r="L2708" s="4">
        <v>42.23</v>
      </c>
      <c r="M2708" s="10">
        <v>8010013.5</v>
      </c>
      <c r="N2708" s="10">
        <v>22916782.300000001</v>
      </c>
    </row>
    <row r="2709" spans="1:14" x14ac:dyDescent="0.55000000000000004">
      <c r="A2709">
        <v>2707</v>
      </c>
      <c r="B2709">
        <v>2017</v>
      </c>
      <c r="C2709" s="5">
        <v>10</v>
      </c>
      <c r="D2709" s="5">
        <v>26</v>
      </c>
      <c r="E2709">
        <v>4</v>
      </c>
      <c r="F2709" s="5">
        <v>19</v>
      </c>
      <c r="G2709" s="5">
        <v>57</v>
      </c>
      <c r="H2709" s="5">
        <v>11</v>
      </c>
      <c r="I2709" s="15">
        <v>3.83137731481481</v>
      </c>
      <c r="J2709" s="8">
        <v>-500</v>
      </c>
      <c r="K2709" t="s">
        <v>19</v>
      </c>
      <c r="L2709" s="4">
        <v>38.130000000000003</v>
      </c>
      <c r="M2709" s="10">
        <v>6331307</v>
      </c>
      <c r="N2709" s="10">
        <v>9895809.5999999996</v>
      </c>
    </row>
    <row r="2710" spans="1:14" x14ac:dyDescent="0.55000000000000004">
      <c r="A2710">
        <v>2708</v>
      </c>
      <c r="B2710">
        <v>2017</v>
      </c>
      <c r="C2710" s="5">
        <v>10</v>
      </c>
      <c r="D2710" s="5">
        <v>26</v>
      </c>
      <c r="E2710">
        <v>4</v>
      </c>
      <c r="F2710" s="5">
        <v>19</v>
      </c>
      <c r="G2710" s="5">
        <v>57</v>
      </c>
      <c r="H2710" s="5">
        <v>41</v>
      </c>
      <c r="I2710" s="15">
        <v>3.8317245370370299</v>
      </c>
      <c r="J2710" s="8">
        <v>-500</v>
      </c>
      <c r="K2710" t="s">
        <v>19</v>
      </c>
      <c r="L2710" s="4">
        <v>39.54</v>
      </c>
      <c r="M2710" s="10">
        <v>6044159.5999999996</v>
      </c>
      <c r="N2710" s="10">
        <v>22895603.100000001</v>
      </c>
    </row>
    <row r="2711" spans="1:14" x14ac:dyDescent="0.55000000000000004">
      <c r="A2711">
        <v>2709</v>
      </c>
      <c r="B2711">
        <v>2017</v>
      </c>
      <c r="C2711" s="5">
        <v>10</v>
      </c>
      <c r="D2711" s="5">
        <v>26</v>
      </c>
      <c r="E2711">
        <v>4</v>
      </c>
      <c r="F2711" s="5">
        <v>19</v>
      </c>
      <c r="G2711" s="5">
        <v>58</v>
      </c>
      <c r="H2711" s="5">
        <v>11</v>
      </c>
      <c r="I2711" s="15">
        <v>3.8320717592592501</v>
      </c>
      <c r="J2711" s="8">
        <v>-500</v>
      </c>
      <c r="K2711" t="s">
        <v>19</v>
      </c>
      <c r="L2711" s="4">
        <v>114.83</v>
      </c>
      <c r="M2711" s="10">
        <v>7924554.0999999996</v>
      </c>
      <c r="N2711" s="10">
        <v>21098792.899999999</v>
      </c>
    </row>
    <row r="2712" spans="1:14" x14ac:dyDescent="0.55000000000000004">
      <c r="A2712">
        <v>2710</v>
      </c>
      <c r="B2712">
        <v>2017</v>
      </c>
      <c r="C2712" s="5">
        <v>10</v>
      </c>
      <c r="D2712" s="5">
        <v>26</v>
      </c>
      <c r="E2712">
        <v>4</v>
      </c>
      <c r="F2712" s="5">
        <v>19</v>
      </c>
      <c r="G2712" s="5">
        <v>58</v>
      </c>
      <c r="H2712" s="5">
        <v>41</v>
      </c>
      <c r="I2712" s="15">
        <v>3.8324189814814802</v>
      </c>
      <c r="J2712" s="8">
        <v>-500</v>
      </c>
      <c r="K2712" t="s">
        <v>19</v>
      </c>
      <c r="L2712" s="4">
        <v>42.73</v>
      </c>
      <c r="M2712" s="10">
        <v>8764234.3000000007</v>
      </c>
      <c r="N2712" s="10">
        <v>21259743.100000001</v>
      </c>
    </row>
    <row r="2713" spans="1:14" x14ac:dyDescent="0.55000000000000004">
      <c r="A2713">
        <v>2711</v>
      </c>
      <c r="B2713">
        <v>2017</v>
      </c>
      <c r="C2713" s="5">
        <v>10</v>
      </c>
      <c r="D2713" s="5">
        <v>26</v>
      </c>
      <c r="E2713">
        <v>4</v>
      </c>
      <c r="F2713" s="5">
        <v>19</v>
      </c>
      <c r="G2713" s="5">
        <v>59</v>
      </c>
      <c r="H2713" s="5">
        <v>11</v>
      </c>
      <c r="I2713" s="15">
        <v>3.8327662037037</v>
      </c>
      <c r="J2713" s="8">
        <v>-500</v>
      </c>
      <c r="K2713" t="s">
        <v>19</v>
      </c>
      <c r="L2713" s="4">
        <v>28.83</v>
      </c>
      <c r="M2713" s="10">
        <v>9465588.0999999996</v>
      </c>
      <c r="N2713" s="10">
        <v>23971855.100000001</v>
      </c>
    </row>
    <row r="2714" spans="1:14" x14ac:dyDescent="0.55000000000000004">
      <c r="A2714">
        <v>2712</v>
      </c>
      <c r="B2714">
        <v>2017</v>
      </c>
      <c r="C2714" s="5">
        <v>10</v>
      </c>
      <c r="D2714" s="5">
        <v>26</v>
      </c>
      <c r="E2714">
        <v>4</v>
      </c>
      <c r="F2714" s="5">
        <v>19</v>
      </c>
      <c r="G2714" s="5">
        <v>59</v>
      </c>
      <c r="H2714" s="5">
        <v>41</v>
      </c>
      <c r="I2714" s="15">
        <v>3.8331134259259199</v>
      </c>
      <c r="J2714" s="8">
        <v>-500</v>
      </c>
      <c r="K2714" t="s">
        <v>19</v>
      </c>
      <c r="L2714" s="4">
        <v>41.39</v>
      </c>
      <c r="M2714" s="10">
        <v>6980503.2999999998</v>
      </c>
      <c r="N2714" s="10">
        <v>19092203.800000001</v>
      </c>
    </row>
    <row r="2715" spans="1:14" x14ac:dyDescent="0.55000000000000004">
      <c r="A2715">
        <v>2713</v>
      </c>
      <c r="B2715">
        <v>2017</v>
      </c>
      <c r="C2715" s="5">
        <v>10</v>
      </c>
      <c r="D2715" s="5">
        <v>26</v>
      </c>
      <c r="E2715">
        <v>4</v>
      </c>
      <c r="F2715" s="5">
        <v>20</v>
      </c>
      <c r="G2715" s="5">
        <v>0</v>
      </c>
      <c r="H2715" s="5">
        <v>11</v>
      </c>
      <c r="I2715" s="15">
        <v>3.8334606481481401</v>
      </c>
      <c r="J2715" s="8">
        <v>-500</v>
      </c>
      <c r="K2715" t="s">
        <v>19</v>
      </c>
      <c r="L2715" s="4">
        <v>41.63</v>
      </c>
      <c r="M2715" s="10">
        <v>6804587.5</v>
      </c>
      <c r="N2715" s="10">
        <v>18743824.899999999</v>
      </c>
    </row>
    <row r="2716" spans="1:14" x14ac:dyDescent="0.55000000000000004">
      <c r="A2716">
        <v>2714</v>
      </c>
      <c r="B2716">
        <v>2017</v>
      </c>
      <c r="C2716" s="5">
        <v>10</v>
      </c>
      <c r="D2716" s="5">
        <v>26</v>
      </c>
      <c r="E2716">
        <v>4</v>
      </c>
      <c r="F2716" s="5">
        <v>20</v>
      </c>
      <c r="G2716" s="5">
        <v>0</v>
      </c>
      <c r="H2716" s="5">
        <v>41</v>
      </c>
      <c r="I2716" s="15">
        <v>3.8338078703703702</v>
      </c>
      <c r="J2716" s="8">
        <v>-500</v>
      </c>
      <c r="K2716" t="s">
        <v>19</v>
      </c>
      <c r="L2716" s="4">
        <v>99.37</v>
      </c>
      <c r="M2716" s="10">
        <v>8753923.0999999996</v>
      </c>
      <c r="N2716" s="10">
        <v>19970000.600000001</v>
      </c>
    </row>
    <row r="2717" spans="1:14" x14ac:dyDescent="0.55000000000000004">
      <c r="A2717">
        <v>2715</v>
      </c>
      <c r="B2717">
        <v>2017</v>
      </c>
      <c r="C2717" s="5">
        <v>10</v>
      </c>
      <c r="D2717" s="5">
        <v>26</v>
      </c>
      <c r="E2717">
        <v>4</v>
      </c>
      <c r="F2717" s="5">
        <v>20</v>
      </c>
      <c r="G2717" s="5">
        <v>1</v>
      </c>
      <c r="H2717" s="5">
        <v>11</v>
      </c>
      <c r="I2717" s="15">
        <v>3.83415509259259</v>
      </c>
      <c r="J2717" s="8">
        <v>-500</v>
      </c>
      <c r="K2717" t="s">
        <v>19</v>
      </c>
      <c r="L2717" s="4">
        <v>41.1</v>
      </c>
      <c r="M2717" s="10">
        <v>7731004.2999999998</v>
      </c>
      <c r="N2717" s="10">
        <v>19349066.100000001</v>
      </c>
    </row>
    <row r="2718" spans="1:14" x14ac:dyDescent="0.55000000000000004">
      <c r="A2718">
        <v>2716</v>
      </c>
      <c r="B2718">
        <v>2017</v>
      </c>
      <c r="C2718" s="5">
        <v>10</v>
      </c>
      <c r="D2718" s="5">
        <v>26</v>
      </c>
      <c r="E2718">
        <v>4</v>
      </c>
      <c r="F2718" s="5">
        <v>20</v>
      </c>
      <c r="G2718" s="5">
        <v>1</v>
      </c>
      <c r="H2718" s="5">
        <v>41</v>
      </c>
      <c r="I2718" s="15">
        <v>3.8345023148148099</v>
      </c>
      <c r="J2718" s="8">
        <v>-500</v>
      </c>
      <c r="K2718" t="s">
        <v>19</v>
      </c>
      <c r="L2718" s="4">
        <v>42.08</v>
      </c>
      <c r="M2718" s="10">
        <v>6182185.2000000002</v>
      </c>
      <c r="N2718" s="10">
        <v>14866881.300000001</v>
      </c>
    </row>
    <row r="2719" spans="1:14" x14ac:dyDescent="0.55000000000000004">
      <c r="A2719">
        <v>2717</v>
      </c>
      <c r="B2719">
        <v>2017</v>
      </c>
      <c r="C2719" s="5">
        <v>10</v>
      </c>
      <c r="D2719" s="5">
        <v>26</v>
      </c>
      <c r="E2719">
        <v>4</v>
      </c>
      <c r="F2719" s="5">
        <v>20</v>
      </c>
      <c r="G2719" s="5">
        <v>2</v>
      </c>
      <c r="H2719" s="5">
        <v>11</v>
      </c>
      <c r="I2719" s="15">
        <v>3.8348495370370301</v>
      </c>
      <c r="J2719" s="8">
        <v>-500</v>
      </c>
      <c r="K2719" t="s">
        <v>19</v>
      </c>
      <c r="L2719" s="4">
        <v>56.26</v>
      </c>
      <c r="M2719" s="10">
        <v>6211264.5</v>
      </c>
      <c r="N2719" s="10">
        <v>6112756.2000000002</v>
      </c>
    </row>
    <row r="2720" spans="1:14" x14ac:dyDescent="0.55000000000000004">
      <c r="A2720">
        <v>2718</v>
      </c>
      <c r="B2720">
        <v>2017</v>
      </c>
      <c r="C2720" s="5">
        <v>10</v>
      </c>
      <c r="D2720" s="5">
        <v>26</v>
      </c>
      <c r="E2720">
        <v>4</v>
      </c>
      <c r="F2720" s="5">
        <v>20</v>
      </c>
      <c r="G2720" s="5">
        <v>2</v>
      </c>
      <c r="H2720" s="5">
        <v>41</v>
      </c>
      <c r="I2720" s="15">
        <v>3.83519675925925</v>
      </c>
      <c r="J2720" s="8">
        <v>-500</v>
      </c>
      <c r="K2720" t="s">
        <v>19</v>
      </c>
      <c r="L2720" s="4">
        <v>52.46</v>
      </c>
      <c r="M2720" s="10">
        <v>9428389.1999999993</v>
      </c>
      <c r="N2720" s="10">
        <v>17414805.100000001</v>
      </c>
    </row>
    <row r="2721" spans="1:14" x14ac:dyDescent="0.55000000000000004">
      <c r="A2721">
        <v>2719</v>
      </c>
      <c r="B2721">
        <v>2017</v>
      </c>
      <c r="C2721" s="5">
        <v>10</v>
      </c>
      <c r="D2721" s="5">
        <v>26</v>
      </c>
      <c r="E2721">
        <v>4</v>
      </c>
      <c r="F2721" s="5">
        <v>20</v>
      </c>
      <c r="G2721" s="5">
        <v>3</v>
      </c>
      <c r="H2721" s="5">
        <v>11</v>
      </c>
      <c r="I2721" s="15">
        <v>3.83554398148148</v>
      </c>
      <c r="J2721" s="8">
        <v>-500</v>
      </c>
      <c r="K2721" t="s">
        <v>19</v>
      </c>
      <c r="L2721" s="4">
        <v>118.99</v>
      </c>
      <c r="M2721" s="10">
        <v>6970966</v>
      </c>
      <c r="N2721" s="10">
        <v>21342613.300000001</v>
      </c>
    </row>
    <row r="2722" spans="1:14" x14ac:dyDescent="0.55000000000000004">
      <c r="A2722">
        <v>2720</v>
      </c>
      <c r="B2722">
        <v>2017</v>
      </c>
      <c r="C2722" s="5">
        <v>10</v>
      </c>
      <c r="D2722" s="5">
        <v>26</v>
      </c>
      <c r="E2722">
        <v>4</v>
      </c>
      <c r="F2722" s="5">
        <v>20</v>
      </c>
      <c r="G2722" s="5">
        <v>3</v>
      </c>
      <c r="H2722" s="5">
        <v>41</v>
      </c>
      <c r="I2722" s="15">
        <v>3.8358912037036998</v>
      </c>
      <c r="J2722" s="8">
        <v>-500</v>
      </c>
      <c r="K2722" t="s">
        <v>19</v>
      </c>
      <c r="L2722" s="4">
        <v>35.18</v>
      </c>
      <c r="M2722" s="10">
        <v>7755054</v>
      </c>
      <c r="N2722" s="10">
        <v>19597328.199999999</v>
      </c>
    </row>
    <row r="2723" spans="1:14" x14ac:dyDescent="0.55000000000000004">
      <c r="A2723">
        <v>2721</v>
      </c>
      <c r="B2723">
        <v>2017</v>
      </c>
      <c r="C2723" s="5">
        <v>10</v>
      </c>
      <c r="D2723" s="5">
        <v>26</v>
      </c>
      <c r="E2723">
        <v>4</v>
      </c>
      <c r="F2723" s="5">
        <v>20</v>
      </c>
      <c r="G2723" s="5">
        <v>4</v>
      </c>
      <c r="H2723" s="5">
        <v>11</v>
      </c>
      <c r="I2723" s="15">
        <v>3.8362384259259201</v>
      </c>
      <c r="J2723" s="8">
        <v>-500</v>
      </c>
      <c r="K2723" t="s">
        <v>19</v>
      </c>
      <c r="L2723" s="4">
        <v>30.96</v>
      </c>
      <c r="M2723" s="10">
        <v>7762312.5999999996</v>
      </c>
      <c r="N2723" s="10">
        <v>18432657.300000001</v>
      </c>
    </row>
    <row r="2724" spans="1:14" x14ac:dyDescent="0.55000000000000004">
      <c r="A2724">
        <v>2722</v>
      </c>
      <c r="B2724">
        <v>2017</v>
      </c>
      <c r="C2724" s="5">
        <v>10</v>
      </c>
      <c r="D2724" s="5">
        <v>26</v>
      </c>
      <c r="E2724">
        <v>4</v>
      </c>
      <c r="F2724" s="5">
        <v>20</v>
      </c>
      <c r="G2724" s="5">
        <v>4</v>
      </c>
      <c r="H2724" s="5">
        <v>41</v>
      </c>
      <c r="I2724" s="15">
        <v>3.83658564814814</v>
      </c>
      <c r="J2724" s="8">
        <v>-500</v>
      </c>
      <c r="K2724" t="s">
        <v>19</v>
      </c>
      <c r="L2724" s="4">
        <v>30.04</v>
      </c>
      <c r="M2724" s="10">
        <v>5765164.4000000004</v>
      </c>
      <c r="N2724" s="10">
        <v>18722244</v>
      </c>
    </row>
    <row r="2725" spans="1:14" x14ac:dyDescent="0.55000000000000004">
      <c r="A2725">
        <v>2723</v>
      </c>
      <c r="B2725">
        <v>2017</v>
      </c>
      <c r="C2725" s="5">
        <v>10</v>
      </c>
      <c r="D2725" s="5">
        <v>26</v>
      </c>
      <c r="E2725">
        <v>4</v>
      </c>
      <c r="F2725" s="5">
        <v>20</v>
      </c>
      <c r="G2725" s="5">
        <v>5</v>
      </c>
      <c r="H2725" s="5">
        <v>11</v>
      </c>
      <c r="I2725" s="15">
        <v>3.83693287037037</v>
      </c>
      <c r="J2725" s="8">
        <v>-500</v>
      </c>
      <c r="K2725" t="s">
        <v>19</v>
      </c>
      <c r="L2725" s="4">
        <v>55.91</v>
      </c>
      <c r="M2725" s="10">
        <v>5804351.2999999998</v>
      </c>
      <c r="N2725" s="10">
        <v>17091650.699999999</v>
      </c>
    </row>
    <row r="2726" spans="1:14" x14ac:dyDescent="0.55000000000000004">
      <c r="A2726">
        <v>2724</v>
      </c>
      <c r="B2726">
        <v>2017</v>
      </c>
      <c r="C2726" s="5">
        <v>10</v>
      </c>
      <c r="D2726" s="5">
        <v>26</v>
      </c>
      <c r="E2726">
        <v>4</v>
      </c>
      <c r="F2726" s="5">
        <v>20</v>
      </c>
      <c r="G2726" s="5">
        <v>5</v>
      </c>
      <c r="H2726" s="5">
        <v>41</v>
      </c>
      <c r="I2726" s="15">
        <v>3.8372800925925898</v>
      </c>
      <c r="J2726" s="8">
        <v>-500</v>
      </c>
      <c r="K2726" t="s">
        <v>19</v>
      </c>
      <c r="L2726" s="4">
        <v>41.94</v>
      </c>
      <c r="M2726" s="10">
        <v>4338914.0999999996</v>
      </c>
      <c r="N2726" s="10">
        <v>18866330.100000001</v>
      </c>
    </row>
    <row r="2727" spans="1:14" x14ac:dyDescent="0.55000000000000004">
      <c r="A2727">
        <v>2725</v>
      </c>
      <c r="B2727">
        <v>2017</v>
      </c>
      <c r="C2727" s="5">
        <v>10</v>
      </c>
      <c r="D2727" s="5">
        <v>26</v>
      </c>
      <c r="E2727">
        <v>4</v>
      </c>
      <c r="F2727" s="5">
        <v>20</v>
      </c>
      <c r="G2727" s="5">
        <v>6</v>
      </c>
      <c r="H2727" s="5">
        <v>11</v>
      </c>
      <c r="I2727" s="15">
        <v>3.8376273148148101</v>
      </c>
      <c r="J2727" s="8">
        <v>-500</v>
      </c>
      <c r="K2727" t="s">
        <v>19</v>
      </c>
      <c r="L2727" s="4">
        <v>41.9</v>
      </c>
      <c r="M2727" s="10">
        <v>3976132.8</v>
      </c>
      <c r="N2727" s="10">
        <v>7611922.0999999996</v>
      </c>
    </row>
    <row r="2728" spans="1:14" x14ac:dyDescent="0.55000000000000004">
      <c r="A2728">
        <v>2726</v>
      </c>
      <c r="B2728">
        <v>2017</v>
      </c>
      <c r="C2728" s="5">
        <v>10</v>
      </c>
      <c r="D2728" s="5">
        <v>26</v>
      </c>
      <c r="E2728">
        <v>4</v>
      </c>
      <c r="F2728" s="5">
        <v>20</v>
      </c>
      <c r="G2728" s="5">
        <v>6</v>
      </c>
      <c r="H2728" s="5">
        <v>41</v>
      </c>
      <c r="I2728" s="15">
        <v>3.83797453703703</v>
      </c>
      <c r="J2728" s="8">
        <v>-500</v>
      </c>
      <c r="K2728" t="s">
        <v>19</v>
      </c>
      <c r="L2728" s="4">
        <v>53.87</v>
      </c>
      <c r="M2728" s="10">
        <v>4259237.5999999996</v>
      </c>
      <c r="N2728" s="10">
        <v>19412584.399999999</v>
      </c>
    </row>
    <row r="2729" spans="1:14" x14ac:dyDescent="0.55000000000000004">
      <c r="A2729">
        <v>2727</v>
      </c>
      <c r="B2729">
        <v>2017</v>
      </c>
      <c r="C2729" s="5">
        <v>10</v>
      </c>
      <c r="D2729" s="5">
        <v>26</v>
      </c>
      <c r="E2729">
        <v>4</v>
      </c>
      <c r="F2729" s="5">
        <v>20</v>
      </c>
      <c r="G2729" s="5">
        <v>7</v>
      </c>
      <c r="H2729" s="5">
        <v>11</v>
      </c>
      <c r="I2729" s="15">
        <v>3.8383217592592498</v>
      </c>
      <c r="J2729" s="8">
        <v>-500</v>
      </c>
      <c r="K2729" t="s">
        <v>19</v>
      </c>
      <c r="L2729" s="4">
        <v>152.91</v>
      </c>
      <c r="M2729" s="10">
        <v>7266074.9000000004</v>
      </c>
      <c r="N2729" s="10">
        <v>7001763</v>
      </c>
    </row>
    <row r="2730" spans="1:14" x14ac:dyDescent="0.55000000000000004">
      <c r="A2730">
        <v>2728</v>
      </c>
      <c r="B2730">
        <v>2017</v>
      </c>
      <c r="C2730" s="5">
        <v>10</v>
      </c>
      <c r="D2730" s="5">
        <v>26</v>
      </c>
      <c r="E2730">
        <v>4</v>
      </c>
      <c r="F2730" s="5">
        <v>20</v>
      </c>
      <c r="G2730" s="5">
        <v>7</v>
      </c>
      <c r="H2730" s="5">
        <v>41</v>
      </c>
      <c r="I2730" s="15">
        <v>3.8386689814814798</v>
      </c>
      <c r="J2730" s="8">
        <v>-500</v>
      </c>
      <c r="K2730" t="s">
        <v>19</v>
      </c>
      <c r="L2730" s="4">
        <v>35.700000000000003</v>
      </c>
      <c r="M2730" s="10">
        <v>6754481.2999999998</v>
      </c>
      <c r="N2730" s="10">
        <v>23593859.600000001</v>
      </c>
    </row>
    <row r="2731" spans="1:14" x14ac:dyDescent="0.55000000000000004">
      <c r="A2731">
        <v>2729</v>
      </c>
      <c r="B2731">
        <v>2017</v>
      </c>
      <c r="C2731" s="5">
        <v>10</v>
      </c>
      <c r="D2731" s="5">
        <v>26</v>
      </c>
      <c r="E2731">
        <v>4</v>
      </c>
      <c r="F2731" s="5">
        <v>20</v>
      </c>
      <c r="G2731" s="5">
        <v>8</v>
      </c>
      <c r="H2731" s="5">
        <v>11</v>
      </c>
      <c r="I2731" s="15">
        <v>3.8390162037037001</v>
      </c>
      <c r="J2731" s="8">
        <v>-500</v>
      </c>
      <c r="K2731" t="s">
        <v>19</v>
      </c>
      <c r="L2731" s="4">
        <v>40.46</v>
      </c>
      <c r="M2731" s="10">
        <v>8402779.5</v>
      </c>
      <c r="N2731" s="10">
        <v>16207360.6</v>
      </c>
    </row>
    <row r="2732" spans="1:14" x14ac:dyDescent="0.55000000000000004">
      <c r="A2732">
        <v>2730</v>
      </c>
      <c r="B2732">
        <v>2017</v>
      </c>
      <c r="C2732" s="5">
        <v>10</v>
      </c>
      <c r="D2732" s="5">
        <v>26</v>
      </c>
      <c r="E2732">
        <v>4</v>
      </c>
      <c r="F2732" s="5">
        <v>20</v>
      </c>
      <c r="G2732" s="5">
        <v>8</v>
      </c>
      <c r="H2732" s="5">
        <v>41</v>
      </c>
      <c r="I2732" s="15">
        <v>3.8393634259259199</v>
      </c>
      <c r="J2732" s="8">
        <v>-500</v>
      </c>
      <c r="K2732" t="s">
        <v>19</v>
      </c>
      <c r="L2732" s="4">
        <v>37.75</v>
      </c>
      <c r="M2732" s="10">
        <v>5675620.7000000002</v>
      </c>
      <c r="N2732" s="10">
        <v>8319973.2000000002</v>
      </c>
    </row>
    <row r="2733" spans="1:14" x14ac:dyDescent="0.55000000000000004">
      <c r="A2733">
        <v>2731</v>
      </c>
      <c r="B2733">
        <v>2017</v>
      </c>
      <c r="C2733" s="5">
        <v>10</v>
      </c>
      <c r="D2733" s="5">
        <v>26</v>
      </c>
      <c r="E2733">
        <v>4</v>
      </c>
      <c r="F2733" s="5">
        <v>20</v>
      </c>
      <c r="G2733" s="5">
        <v>9</v>
      </c>
      <c r="H2733" s="5">
        <v>11</v>
      </c>
      <c r="I2733" s="15">
        <v>3.8397106481481398</v>
      </c>
      <c r="J2733" s="8">
        <v>-500</v>
      </c>
      <c r="K2733" t="s">
        <v>19</v>
      </c>
      <c r="L2733" s="4">
        <v>46</v>
      </c>
      <c r="M2733" s="10">
        <v>6039346.2999999998</v>
      </c>
      <c r="N2733" s="10">
        <v>20510270.5</v>
      </c>
    </row>
    <row r="2734" spans="1:14" x14ac:dyDescent="0.55000000000000004">
      <c r="A2734">
        <v>2732</v>
      </c>
      <c r="B2734">
        <v>2017</v>
      </c>
      <c r="C2734" s="5">
        <v>10</v>
      </c>
      <c r="D2734" s="5">
        <v>26</v>
      </c>
      <c r="E2734">
        <v>4</v>
      </c>
      <c r="F2734" s="5">
        <v>20</v>
      </c>
      <c r="G2734" s="5">
        <v>9</v>
      </c>
      <c r="H2734" s="5">
        <v>41</v>
      </c>
      <c r="I2734" s="15">
        <v>3.8400578703703698</v>
      </c>
      <c r="J2734" s="8">
        <v>-500</v>
      </c>
      <c r="K2734" t="s">
        <v>19</v>
      </c>
      <c r="L2734" s="4">
        <v>66.36</v>
      </c>
      <c r="M2734" s="10">
        <v>4453388.4000000004</v>
      </c>
      <c r="N2734" s="10">
        <v>12417968.4</v>
      </c>
    </row>
    <row r="2735" spans="1:14" x14ac:dyDescent="0.55000000000000004">
      <c r="A2735">
        <v>2733</v>
      </c>
      <c r="B2735">
        <v>2017</v>
      </c>
      <c r="C2735" s="5">
        <v>10</v>
      </c>
      <c r="D2735" s="5">
        <v>26</v>
      </c>
      <c r="E2735">
        <v>4</v>
      </c>
      <c r="F2735" s="5">
        <v>20</v>
      </c>
      <c r="G2735" s="5">
        <v>10</v>
      </c>
      <c r="H2735" s="5">
        <v>11</v>
      </c>
      <c r="I2735" s="15">
        <v>3.8404050925925901</v>
      </c>
      <c r="J2735" s="8">
        <v>-500</v>
      </c>
      <c r="K2735" t="s">
        <v>19</v>
      </c>
      <c r="L2735" s="4">
        <v>41.67</v>
      </c>
      <c r="M2735" s="10">
        <v>12738461.300000001</v>
      </c>
      <c r="N2735" s="10">
        <v>13144365</v>
      </c>
    </row>
    <row r="2736" spans="1:14" x14ac:dyDescent="0.55000000000000004">
      <c r="A2736">
        <v>2734</v>
      </c>
      <c r="B2736">
        <v>2017</v>
      </c>
      <c r="C2736" s="5">
        <v>10</v>
      </c>
      <c r="D2736" s="5">
        <v>26</v>
      </c>
      <c r="E2736">
        <v>4</v>
      </c>
      <c r="F2736" s="5">
        <v>20</v>
      </c>
      <c r="G2736" s="5">
        <v>10</v>
      </c>
      <c r="H2736" s="5">
        <v>41</v>
      </c>
      <c r="I2736" s="15">
        <v>3.8407523148148099</v>
      </c>
      <c r="J2736" s="8">
        <v>-500</v>
      </c>
      <c r="K2736" t="s">
        <v>19</v>
      </c>
      <c r="L2736" s="4">
        <v>47.48</v>
      </c>
      <c r="M2736" s="10">
        <v>6522063.9000000004</v>
      </c>
      <c r="N2736" s="10">
        <v>17094696.199999999</v>
      </c>
    </row>
    <row r="2737" spans="1:14" x14ac:dyDescent="0.55000000000000004">
      <c r="A2737">
        <v>2735</v>
      </c>
      <c r="B2737">
        <v>2017</v>
      </c>
      <c r="C2737" s="5">
        <v>10</v>
      </c>
      <c r="D2737" s="5">
        <v>26</v>
      </c>
      <c r="E2737">
        <v>4</v>
      </c>
      <c r="F2737" s="5">
        <v>20</v>
      </c>
      <c r="G2737" s="5">
        <v>11</v>
      </c>
      <c r="H2737" s="5">
        <v>11</v>
      </c>
      <c r="I2737" s="15">
        <v>3.8410995370370302</v>
      </c>
      <c r="J2737" s="8">
        <v>-500</v>
      </c>
      <c r="K2737" t="s">
        <v>19</v>
      </c>
      <c r="L2737" s="4">
        <v>31.4</v>
      </c>
      <c r="M2737" s="10">
        <v>4954788</v>
      </c>
      <c r="N2737" s="10">
        <v>18313575.399999999</v>
      </c>
    </row>
    <row r="2738" spans="1:14" x14ac:dyDescent="0.55000000000000004">
      <c r="A2738">
        <v>2736</v>
      </c>
      <c r="B2738">
        <v>2017</v>
      </c>
      <c r="C2738" s="5">
        <v>10</v>
      </c>
      <c r="D2738" s="5">
        <v>26</v>
      </c>
      <c r="E2738">
        <v>4</v>
      </c>
      <c r="F2738" s="5">
        <v>20</v>
      </c>
      <c r="G2738" s="5">
        <v>11</v>
      </c>
      <c r="H2738" s="5">
        <v>41</v>
      </c>
      <c r="I2738" s="15">
        <v>3.8414467592592501</v>
      </c>
      <c r="J2738" s="8">
        <v>-500</v>
      </c>
      <c r="K2738" t="s">
        <v>19</v>
      </c>
      <c r="L2738" s="4">
        <v>105.1</v>
      </c>
      <c r="M2738" s="10">
        <v>6574213.7999999998</v>
      </c>
      <c r="N2738" s="10">
        <v>19207838</v>
      </c>
    </row>
    <row r="2739" spans="1:14" x14ac:dyDescent="0.55000000000000004">
      <c r="A2739">
        <v>2737</v>
      </c>
      <c r="B2739">
        <v>2017</v>
      </c>
      <c r="C2739" s="5">
        <v>10</v>
      </c>
      <c r="D2739" s="5">
        <v>26</v>
      </c>
      <c r="E2739">
        <v>4</v>
      </c>
      <c r="F2739" s="5">
        <v>20</v>
      </c>
      <c r="G2739" s="5">
        <v>12</v>
      </c>
      <c r="H2739" s="5">
        <v>11</v>
      </c>
      <c r="I2739" s="15">
        <v>3.8417939814814801</v>
      </c>
      <c r="J2739" s="8">
        <v>-500</v>
      </c>
      <c r="K2739" t="s">
        <v>19</v>
      </c>
      <c r="L2739" s="4">
        <v>67.42</v>
      </c>
      <c r="M2739" s="10">
        <v>6806404</v>
      </c>
      <c r="N2739" s="10">
        <v>21099226.300000001</v>
      </c>
    </row>
    <row r="2740" spans="1:14" x14ac:dyDescent="0.55000000000000004">
      <c r="A2740">
        <v>2738</v>
      </c>
      <c r="B2740">
        <v>2017</v>
      </c>
      <c r="C2740" s="5">
        <v>10</v>
      </c>
      <c r="D2740" s="5">
        <v>26</v>
      </c>
      <c r="E2740">
        <v>4</v>
      </c>
      <c r="F2740" s="5">
        <v>20</v>
      </c>
      <c r="G2740" s="5">
        <v>12</v>
      </c>
      <c r="H2740" s="5">
        <v>41</v>
      </c>
      <c r="I2740" s="15">
        <v>3.8421412037036999</v>
      </c>
      <c r="J2740" s="8">
        <v>-500</v>
      </c>
      <c r="K2740" t="s">
        <v>19</v>
      </c>
      <c r="L2740" s="4">
        <v>75.900000000000006</v>
      </c>
      <c r="M2740" s="10">
        <v>6689252.5</v>
      </c>
      <c r="N2740" s="10">
        <v>14771386.9</v>
      </c>
    </row>
    <row r="2741" spans="1:14" x14ac:dyDescent="0.55000000000000004">
      <c r="A2741">
        <v>2739</v>
      </c>
      <c r="B2741">
        <v>2017</v>
      </c>
      <c r="C2741" s="5">
        <v>10</v>
      </c>
      <c r="D2741" s="5">
        <v>26</v>
      </c>
      <c r="E2741">
        <v>4</v>
      </c>
      <c r="F2741" s="5">
        <v>20</v>
      </c>
      <c r="G2741" s="5">
        <v>13</v>
      </c>
      <c r="H2741" s="5">
        <v>11</v>
      </c>
      <c r="I2741" s="15">
        <v>3.8424884259259202</v>
      </c>
      <c r="J2741" s="8">
        <v>-500</v>
      </c>
      <c r="K2741" t="s">
        <v>19</v>
      </c>
      <c r="L2741" s="4">
        <v>43.76</v>
      </c>
      <c r="M2741" s="10">
        <v>5412131.5</v>
      </c>
      <c r="N2741" s="10">
        <v>17522888.699999999</v>
      </c>
    </row>
    <row r="2742" spans="1:14" x14ac:dyDescent="0.55000000000000004">
      <c r="A2742">
        <v>2740</v>
      </c>
      <c r="B2742">
        <v>2017</v>
      </c>
      <c r="C2742" s="5">
        <v>10</v>
      </c>
      <c r="D2742" s="5">
        <v>26</v>
      </c>
      <c r="E2742">
        <v>4</v>
      </c>
      <c r="F2742" s="5">
        <v>20</v>
      </c>
      <c r="G2742" s="5">
        <v>13</v>
      </c>
      <c r="H2742" s="5">
        <v>41</v>
      </c>
      <c r="I2742" s="15">
        <v>3.84283564814814</v>
      </c>
      <c r="J2742" s="8">
        <v>-500</v>
      </c>
      <c r="K2742" t="s">
        <v>19</v>
      </c>
      <c r="L2742" s="4">
        <v>79.34</v>
      </c>
      <c r="M2742" s="10">
        <v>5439310.0999999996</v>
      </c>
      <c r="N2742" s="10">
        <v>21715356</v>
      </c>
    </row>
    <row r="2743" spans="1:14" x14ac:dyDescent="0.55000000000000004">
      <c r="A2743">
        <v>2741</v>
      </c>
      <c r="B2743">
        <v>2017</v>
      </c>
      <c r="C2743" s="5">
        <v>10</v>
      </c>
      <c r="D2743" s="5">
        <v>26</v>
      </c>
      <c r="E2743">
        <v>4</v>
      </c>
      <c r="F2743" s="5">
        <v>20</v>
      </c>
      <c r="G2743" s="5">
        <v>14</v>
      </c>
      <c r="H2743" s="5">
        <v>11</v>
      </c>
      <c r="I2743" s="15">
        <v>3.8431828703703701</v>
      </c>
      <c r="J2743" s="8">
        <v>-500</v>
      </c>
      <c r="K2743" t="s">
        <v>19</v>
      </c>
      <c r="L2743" s="4">
        <v>105.43</v>
      </c>
      <c r="M2743" s="10">
        <v>10405087.9</v>
      </c>
      <c r="N2743" s="10">
        <v>7547695.0999999996</v>
      </c>
    </row>
    <row r="2744" spans="1:14" x14ac:dyDescent="0.55000000000000004">
      <c r="A2744">
        <v>2742</v>
      </c>
      <c r="B2744">
        <v>2017</v>
      </c>
      <c r="C2744" s="5">
        <v>10</v>
      </c>
      <c r="D2744" s="5">
        <v>26</v>
      </c>
      <c r="E2744">
        <v>4</v>
      </c>
      <c r="F2744" s="5">
        <v>20</v>
      </c>
      <c r="G2744" s="5">
        <v>14</v>
      </c>
      <c r="H2744" s="5">
        <v>41</v>
      </c>
      <c r="I2744" s="15">
        <v>3.8435300925925899</v>
      </c>
      <c r="J2744" s="8">
        <v>-500</v>
      </c>
      <c r="K2744" t="s">
        <v>19</v>
      </c>
      <c r="L2744" s="4">
        <v>35.04</v>
      </c>
      <c r="M2744" s="10">
        <v>3912699.1</v>
      </c>
      <c r="N2744" s="10">
        <v>12448760.6</v>
      </c>
    </row>
    <row r="2745" spans="1:14" x14ac:dyDescent="0.55000000000000004">
      <c r="A2745">
        <v>2743</v>
      </c>
      <c r="B2745">
        <v>2017</v>
      </c>
      <c r="C2745" s="5">
        <v>10</v>
      </c>
      <c r="D2745" s="5">
        <v>26</v>
      </c>
      <c r="E2745">
        <v>4</v>
      </c>
      <c r="F2745" s="5">
        <v>20</v>
      </c>
      <c r="G2745" s="5">
        <v>15</v>
      </c>
      <c r="H2745" s="5">
        <v>11</v>
      </c>
      <c r="I2745" s="15">
        <v>3.8438773148148102</v>
      </c>
      <c r="J2745" s="8">
        <v>-500</v>
      </c>
      <c r="K2745" t="s">
        <v>19</v>
      </c>
      <c r="L2745" s="4">
        <v>93.6</v>
      </c>
      <c r="M2745" s="10">
        <v>6206667.0999999996</v>
      </c>
      <c r="N2745" s="10">
        <v>22271897.100000001</v>
      </c>
    </row>
    <row r="2746" spans="1:14" x14ac:dyDescent="0.55000000000000004">
      <c r="A2746">
        <v>2744</v>
      </c>
      <c r="B2746">
        <v>2017</v>
      </c>
      <c r="C2746" s="5">
        <v>10</v>
      </c>
      <c r="D2746" s="5">
        <v>26</v>
      </c>
      <c r="E2746">
        <v>4</v>
      </c>
      <c r="F2746" s="5">
        <v>20</v>
      </c>
      <c r="G2746" s="5">
        <v>15</v>
      </c>
      <c r="H2746" s="5">
        <v>41</v>
      </c>
      <c r="I2746" s="15">
        <v>3.84422453703703</v>
      </c>
      <c r="J2746" s="8">
        <v>-500</v>
      </c>
      <c r="K2746" t="s">
        <v>19</v>
      </c>
      <c r="L2746" s="4">
        <v>120.21</v>
      </c>
      <c r="M2746" s="10">
        <v>5645627</v>
      </c>
      <c r="N2746" s="10">
        <v>15575480.5</v>
      </c>
    </row>
    <row r="2747" spans="1:14" x14ac:dyDescent="0.55000000000000004">
      <c r="A2747">
        <v>2745</v>
      </c>
      <c r="B2747">
        <v>2017</v>
      </c>
      <c r="C2747" s="5">
        <v>10</v>
      </c>
      <c r="D2747" s="5">
        <v>26</v>
      </c>
      <c r="E2747">
        <v>4</v>
      </c>
      <c r="F2747" s="5">
        <v>20</v>
      </c>
      <c r="G2747" s="5">
        <v>16</v>
      </c>
      <c r="H2747" s="5">
        <v>11</v>
      </c>
      <c r="I2747" s="15">
        <v>3.8445717592592499</v>
      </c>
      <c r="J2747" s="8">
        <v>-500</v>
      </c>
      <c r="K2747" t="s">
        <v>19</v>
      </c>
      <c r="L2747" s="4">
        <v>54.85</v>
      </c>
      <c r="M2747" s="10">
        <v>4712658.4000000004</v>
      </c>
      <c r="N2747" s="10">
        <v>19632975.199999999</v>
      </c>
    </row>
    <row r="2748" spans="1:14" x14ac:dyDescent="0.55000000000000004">
      <c r="A2748">
        <v>2746</v>
      </c>
      <c r="B2748">
        <v>2017</v>
      </c>
      <c r="C2748" s="5">
        <v>10</v>
      </c>
      <c r="D2748" s="5">
        <v>26</v>
      </c>
      <c r="E2748">
        <v>4</v>
      </c>
      <c r="F2748" s="5">
        <v>20</v>
      </c>
      <c r="G2748" s="5">
        <v>16</v>
      </c>
      <c r="H2748" s="5">
        <v>41</v>
      </c>
      <c r="I2748" s="15">
        <v>3.8449189814814799</v>
      </c>
      <c r="J2748" s="8">
        <v>-500</v>
      </c>
      <c r="K2748" t="s">
        <v>19</v>
      </c>
      <c r="L2748" s="4">
        <v>56.04</v>
      </c>
      <c r="M2748" s="10">
        <v>6646284.2999999998</v>
      </c>
      <c r="N2748" s="10">
        <v>20141392</v>
      </c>
    </row>
    <row r="2749" spans="1:14" x14ac:dyDescent="0.55000000000000004">
      <c r="A2749">
        <v>2747</v>
      </c>
      <c r="B2749">
        <v>2017</v>
      </c>
      <c r="C2749" s="5">
        <v>10</v>
      </c>
      <c r="D2749" s="5">
        <v>26</v>
      </c>
      <c r="E2749">
        <v>4</v>
      </c>
      <c r="F2749" s="5">
        <v>20</v>
      </c>
      <c r="G2749" s="5">
        <v>17</v>
      </c>
      <c r="H2749" s="5">
        <v>11</v>
      </c>
      <c r="I2749" s="15">
        <v>3.8452662037037002</v>
      </c>
      <c r="J2749" s="8">
        <v>-500</v>
      </c>
      <c r="K2749" t="s">
        <v>19</v>
      </c>
      <c r="L2749" s="4">
        <v>53.94</v>
      </c>
      <c r="M2749" s="10">
        <v>3823121.3</v>
      </c>
      <c r="N2749" s="10">
        <v>16289681.4</v>
      </c>
    </row>
    <row r="2750" spans="1:14" x14ac:dyDescent="0.55000000000000004">
      <c r="A2750">
        <v>2748</v>
      </c>
      <c r="B2750">
        <v>2017</v>
      </c>
      <c r="C2750" s="5">
        <v>10</v>
      </c>
      <c r="D2750" s="5">
        <v>26</v>
      </c>
      <c r="E2750">
        <v>4</v>
      </c>
      <c r="F2750" s="5">
        <v>20</v>
      </c>
      <c r="G2750" s="5">
        <v>17</v>
      </c>
      <c r="H2750" s="5">
        <v>41</v>
      </c>
      <c r="I2750" s="15">
        <v>3.84561342592592</v>
      </c>
      <c r="J2750" s="8">
        <v>-500</v>
      </c>
      <c r="K2750" t="s">
        <v>19</v>
      </c>
      <c r="L2750" s="4">
        <v>113.48</v>
      </c>
      <c r="M2750" s="10">
        <v>4892656.0999999996</v>
      </c>
      <c r="N2750" s="10">
        <v>19486415.800000001</v>
      </c>
    </row>
    <row r="2751" spans="1:14" x14ac:dyDescent="0.55000000000000004">
      <c r="A2751">
        <v>2749</v>
      </c>
      <c r="B2751">
        <v>2017</v>
      </c>
      <c r="C2751" s="5">
        <v>10</v>
      </c>
      <c r="D2751" s="5">
        <v>26</v>
      </c>
      <c r="E2751">
        <v>4</v>
      </c>
      <c r="F2751" s="5">
        <v>20</v>
      </c>
      <c r="G2751" s="5">
        <v>18</v>
      </c>
      <c r="H2751" s="5">
        <v>11</v>
      </c>
      <c r="I2751" s="15">
        <v>3.8459606481481399</v>
      </c>
      <c r="J2751" s="8">
        <v>-500</v>
      </c>
      <c r="K2751" t="s">
        <v>19</v>
      </c>
      <c r="L2751" s="4">
        <v>169.56</v>
      </c>
      <c r="M2751" s="10">
        <v>5832644.5999999996</v>
      </c>
      <c r="N2751" s="10">
        <v>14093267.699999999</v>
      </c>
    </row>
    <row r="2752" spans="1:14" x14ac:dyDescent="0.55000000000000004">
      <c r="A2752">
        <v>2750</v>
      </c>
      <c r="B2752">
        <v>2017</v>
      </c>
      <c r="C2752" s="5">
        <v>10</v>
      </c>
      <c r="D2752" s="5">
        <v>26</v>
      </c>
      <c r="E2752">
        <v>4</v>
      </c>
      <c r="F2752" s="5">
        <v>20</v>
      </c>
      <c r="G2752" s="5">
        <v>18</v>
      </c>
      <c r="H2752" s="5">
        <v>41</v>
      </c>
      <c r="I2752" s="15">
        <v>3.8463078703703699</v>
      </c>
      <c r="J2752" s="8">
        <v>-500</v>
      </c>
      <c r="K2752" t="s">
        <v>19</v>
      </c>
      <c r="L2752" s="4">
        <v>44.3</v>
      </c>
      <c r="M2752" s="10">
        <v>3567929.7</v>
      </c>
      <c r="N2752" s="10">
        <v>17526308.600000001</v>
      </c>
    </row>
    <row r="2753" spans="1:14" x14ac:dyDescent="0.55000000000000004">
      <c r="A2753">
        <v>2751</v>
      </c>
      <c r="B2753">
        <v>2017</v>
      </c>
      <c r="C2753" s="5">
        <v>10</v>
      </c>
      <c r="D2753" s="5">
        <v>26</v>
      </c>
      <c r="E2753">
        <v>4</v>
      </c>
      <c r="F2753" s="5">
        <v>20</v>
      </c>
      <c r="G2753" s="5">
        <v>19</v>
      </c>
      <c r="H2753" s="5">
        <v>11</v>
      </c>
      <c r="I2753" s="15">
        <v>3.8466550925925902</v>
      </c>
      <c r="J2753" s="8">
        <v>-500</v>
      </c>
      <c r="K2753" t="s">
        <v>19</v>
      </c>
      <c r="L2753" s="4">
        <v>40.97</v>
      </c>
      <c r="M2753" s="10">
        <v>4879607.7</v>
      </c>
      <c r="N2753" s="10">
        <v>20164623.100000001</v>
      </c>
    </row>
    <row r="2754" spans="1:14" x14ac:dyDescent="0.55000000000000004">
      <c r="A2754">
        <v>2752</v>
      </c>
      <c r="B2754">
        <v>2017</v>
      </c>
      <c r="C2754" s="5">
        <v>10</v>
      </c>
      <c r="D2754" s="5">
        <v>26</v>
      </c>
      <c r="E2754">
        <v>4</v>
      </c>
      <c r="F2754" s="5">
        <v>20</v>
      </c>
      <c r="G2754" s="5">
        <v>19</v>
      </c>
      <c r="H2754" s="5">
        <v>41</v>
      </c>
      <c r="I2754" s="15">
        <v>3.84700231481481</v>
      </c>
      <c r="J2754" s="8">
        <v>-500</v>
      </c>
      <c r="K2754" t="s">
        <v>19</v>
      </c>
      <c r="L2754" s="4">
        <v>55.17</v>
      </c>
      <c r="M2754" s="10">
        <v>5949429.2000000002</v>
      </c>
      <c r="N2754" s="10">
        <v>23756049.5</v>
      </c>
    </row>
    <row r="2755" spans="1:14" x14ac:dyDescent="0.55000000000000004">
      <c r="A2755">
        <v>2753</v>
      </c>
      <c r="B2755">
        <v>2017</v>
      </c>
      <c r="C2755" s="5">
        <v>10</v>
      </c>
      <c r="D2755" s="5">
        <v>26</v>
      </c>
      <c r="E2755">
        <v>4</v>
      </c>
      <c r="F2755" s="5">
        <v>20</v>
      </c>
      <c r="G2755" s="5">
        <v>20</v>
      </c>
      <c r="H2755" s="5">
        <v>11</v>
      </c>
      <c r="I2755" s="15">
        <v>3.8473495370370299</v>
      </c>
      <c r="J2755" s="8">
        <v>-500</v>
      </c>
      <c r="K2755" t="s">
        <v>19</v>
      </c>
      <c r="L2755" s="4">
        <v>80.34</v>
      </c>
      <c r="M2755" s="10">
        <v>4926791.5999999996</v>
      </c>
      <c r="N2755" s="10">
        <v>21109431.600000001</v>
      </c>
    </row>
    <row r="2756" spans="1:14" x14ac:dyDescent="0.55000000000000004">
      <c r="A2756">
        <v>2754</v>
      </c>
      <c r="B2756">
        <v>2017</v>
      </c>
      <c r="C2756" s="5">
        <v>10</v>
      </c>
      <c r="D2756" s="5">
        <v>26</v>
      </c>
      <c r="E2756">
        <v>4</v>
      </c>
      <c r="F2756" s="5">
        <v>20</v>
      </c>
      <c r="G2756" s="5">
        <v>20</v>
      </c>
      <c r="H2756" s="5">
        <v>41</v>
      </c>
      <c r="I2756" s="15">
        <v>3.8476967592592501</v>
      </c>
      <c r="J2756" s="8">
        <v>-500</v>
      </c>
      <c r="K2756" t="s">
        <v>19</v>
      </c>
      <c r="L2756" s="4">
        <v>82.22</v>
      </c>
      <c r="M2756" s="10">
        <v>4399194.2</v>
      </c>
      <c r="N2756" s="10">
        <v>4105817.6</v>
      </c>
    </row>
    <row r="2757" spans="1:14" x14ac:dyDescent="0.55000000000000004">
      <c r="A2757">
        <v>2755</v>
      </c>
      <c r="B2757">
        <v>2017</v>
      </c>
      <c r="C2757" s="5">
        <v>10</v>
      </c>
      <c r="D2757" s="5">
        <v>26</v>
      </c>
      <c r="E2757">
        <v>4</v>
      </c>
      <c r="F2757" s="5">
        <v>20</v>
      </c>
      <c r="G2757" s="5">
        <v>21</v>
      </c>
      <c r="H2757" s="5">
        <v>11</v>
      </c>
      <c r="I2757" s="15">
        <v>3.8480439814814802</v>
      </c>
      <c r="J2757" s="8">
        <v>-500</v>
      </c>
      <c r="K2757" t="s">
        <v>19</v>
      </c>
      <c r="L2757" s="4">
        <v>115.94</v>
      </c>
      <c r="M2757" s="10">
        <v>5002890</v>
      </c>
      <c r="N2757" s="10">
        <v>17718304</v>
      </c>
    </row>
    <row r="2758" spans="1:14" x14ac:dyDescent="0.55000000000000004">
      <c r="A2758">
        <v>2756</v>
      </c>
      <c r="B2758">
        <v>2017</v>
      </c>
      <c r="C2758" s="5">
        <v>10</v>
      </c>
      <c r="D2758" s="5">
        <v>26</v>
      </c>
      <c r="E2758">
        <v>4</v>
      </c>
      <c r="F2758" s="5">
        <v>20</v>
      </c>
      <c r="G2758" s="5">
        <v>21</v>
      </c>
      <c r="H2758" s="5">
        <v>41</v>
      </c>
      <c r="I2758" s="15">
        <v>3.8483912037037</v>
      </c>
      <c r="J2758" s="8">
        <v>-500</v>
      </c>
      <c r="K2758" t="s">
        <v>19</v>
      </c>
      <c r="L2758" s="4">
        <v>91.54</v>
      </c>
      <c r="M2758" s="10">
        <v>4945216.8</v>
      </c>
      <c r="N2758" s="10">
        <v>19078011.600000001</v>
      </c>
    </row>
    <row r="2759" spans="1:14" x14ac:dyDescent="0.55000000000000004">
      <c r="A2759">
        <v>2757</v>
      </c>
      <c r="B2759">
        <v>2017</v>
      </c>
      <c r="C2759" s="5">
        <v>10</v>
      </c>
      <c r="D2759" s="5">
        <v>26</v>
      </c>
      <c r="E2759">
        <v>4</v>
      </c>
      <c r="F2759" s="5">
        <v>20</v>
      </c>
      <c r="G2759" s="5">
        <v>22</v>
      </c>
      <c r="H2759" s="5">
        <v>11</v>
      </c>
      <c r="I2759" s="15">
        <v>3.8487384259259199</v>
      </c>
      <c r="J2759" s="8">
        <v>-500</v>
      </c>
      <c r="K2759" t="s">
        <v>19</v>
      </c>
      <c r="L2759" s="4">
        <v>87.89</v>
      </c>
      <c r="M2759" s="10">
        <v>4664052.7</v>
      </c>
      <c r="N2759" s="10">
        <v>18485877.399999999</v>
      </c>
    </row>
    <row r="2760" spans="1:14" x14ac:dyDescent="0.55000000000000004">
      <c r="A2760">
        <v>2758</v>
      </c>
      <c r="B2760">
        <v>2017</v>
      </c>
      <c r="C2760" s="5">
        <v>10</v>
      </c>
      <c r="D2760" s="5">
        <v>26</v>
      </c>
      <c r="E2760">
        <v>4</v>
      </c>
      <c r="F2760" s="5">
        <v>20</v>
      </c>
      <c r="G2760" s="5">
        <v>22</v>
      </c>
      <c r="H2760" s="5">
        <v>41</v>
      </c>
      <c r="I2760" s="15">
        <v>3.8490856481481401</v>
      </c>
      <c r="J2760" s="8">
        <v>-500</v>
      </c>
      <c r="K2760" t="s">
        <v>19</v>
      </c>
      <c r="L2760" s="4">
        <v>69.27</v>
      </c>
      <c r="M2760" s="10">
        <v>7715867.7000000002</v>
      </c>
      <c r="N2760" s="10">
        <v>13031715.9</v>
      </c>
    </row>
    <row r="2761" spans="1:14" x14ac:dyDescent="0.55000000000000004">
      <c r="A2761">
        <v>2759</v>
      </c>
      <c r="B2761">
        <v>2017</v>
      </c>
      <c r="C2761" s="5">
        <v>10</v>
      </c>
      <c r="D2761" s="5">
        <v>26</v>
      </c>
      <c r="E2761">
        <v>4</v>
      </c>
      <c r="F2761" s="5">
        <v>20</v>
      </c>
      <c r="G2761" s="5">
        <v>23</v>
      </c>
      <c r="H2761" s="5">
        <v>11</v>
      </c>
      <c r="I2761" s="15">
        <v>3.8494328703703702</v>
      </c>
      <c r="J2761" s="8">
        <v>-500</v>
      </c>
      <c r="K2761" t="s">
        <v>19</v>
      </c>
      <c r="L2761" s="4">
        <v>27.36</v>
      </c>
      <c r="M2761" s="10">
        <v>5552596.5999999996</v>
      </c>
      <c r="N2761" s="10">
        <v>17909874.800000001</v>
      </c>
    </row>
    <row r="2762" spans="1:14" x14ac:dyDescent="0.55000000000000004">
      <c r="A2762">
        <v>2760</v>
      </c>
      <c r="B2762">
        <v>2017</v>
      </c>
      <c r="C2762" s="5">
        <v>10</v>
      </c>
      <c r="D2762" s="5">
        <v>26</v>
      </c>
      <c r="E2762">
        <v>4</v>
      </c>
      <c r="F2762" s="5">
        <v>20</v>
      </c>
      <c r="G2762" s="5">
        <v>23</v>
      </c>
      <c r="H2762" s="5">
        <v>41</v>
      </c>
      <c r="I2762" s="15">
        <v>3.84978009259259</v>
      </c>
      <c r="J2762" s="8">
        <v>-500</v>
      </c>
      <c r="K2762" t="s">
        <v>19</v>
      </c>
      <c r="L2762" s="4">
        <v>37.21</v>
      </c>
      <c r="M2762" s="10">
        <v>3493036.7</v>
      </c>
      <c r="N2762" s="10">
        <v>18735419.899999999</v>
      </c>
    </row>
    <row r="2763" spans="1:14" x14ac:dyDescent="0.55000000000000004">
      <c r="A2763">
        <v>2761</v>
      </c>
      <c r="B2763">
        <v>2017</v>
      </c>
      <c r="C2763" s="5">
        <v>10</v>
      </c>
      <c r="D2763" s="5">
        <v>26</v>
      </c>
      <c r="E2763">
        <v>4</v>
      </c>
      <c r="F2763" s="5">
        <v>20</v>
      </c>
      <c r="G2763" s="5">
        <v>24</v>
      </c>
      <c r="H2763" s="5">
        <v>11</v>
      </c>
      <c r="I2763" s="15">
        <v>3.8501273148148099</v>
      </c>
      <c r="J2763" s="8">
        <v>-500</v>
      </c>
      <c r="K2763" t="s">
        <v>19</v>
      </c>
      <c r="L2763" s="4">
        <v>40.479999999999997</v>
      </c>
      <c r="M2763" s="10">
        <v>3206170.9</v>
      </c>
      <c r="N2763" s="10">
        <v>14422427.9</v>
      </c>
    </row>
    <row r="2764" spans="1:14" x14ac:dyDescent="0.55000000000000004">
      <c r="A2764">
        <v>2762</v>
      </c>
      <c r="B2764">
        <v>2017</v>
      </c>
      <c r="C2764" s="5">
        <v>10</v>
      </c>
      <c r="D2764" s="5">
        <v>26</v>
      </c>
      <c r="E2764">
        <v>4</v>
      </c>
      <c r="F2764" s="5">
        <v>20</v>
      </c>
      <c r="G2764" s="5">
        <v>24</v>
      </c>
      <c r="H2764" s="5">
        <v>41</v>
      </c>
      <c r="I2764" s="15">
        <v>3.8504745370370301</v>
      </c>
      <c r="J2764" s="8">
        <v>-500</v>
      </c>
      <c r="K2764" t="s">
        <v>19</v>
      </c>
      <c r="L2764" s="4">
        <v>49.7</v>
      </c>
      <c r="M2764" s="10">
        <v>3883498.3</v>
      </c>
      <c r="N2764" s="10">
        <v>8393615.0999999996</v>
      </c>
    </row>
    <row r="2765" spans="1:14" x14ac:dyDescent="0.55000000000000004">
      <c r="A2765">
        <v>2763</v>
      </c>
      <c r="B2765">
        <v>2017</v>
      </c>
      <c r="C2765" s="5">
        <v>10</v>
      </c>
      <c r="D2765" s="5">
        <v>26</v>
      </c>
      <c r="E2765">
        <v>4</v>
      </c>
      <c r="F2765" s="5">
        <v>20</v>
      </c>
      <c r="G2765" s="5">
        <v>25</v>
      </c>
      <c r="H2765" s="5">
        <v>11</v>
      </c>
      <c r="I2765" s="15">
        <v>3.85082175925925</v>
      </c>
      <c r="J2765" s="8">
        <v>-500</v>
      </c>
      <c r="K2765" t="s">
        <v>19</v>
      </c>
      <c r="L2765" s="4">
        <v>30.28</v>
      </c>
      <c r="M2765" s="10">
        <v>3378939.2</v>
      </c>
      <c r="N2765" s="10">
        <v>9051818.5999999996</v>
      </c>
    </row>
    <row r="2766" spans="1:14" x14ac:dyDescent="0.55000000000000004">
      <c r="A2766">
        <v>2764</v>
      </c>
      <c r="B2766">
        <v>2017</v>
      </c>
      <c r="C2766" s="5">
        <v>10</v>
      </c>
      <c r="D2766" s="5">
        <v>26</v>
      </c>
      <c r="E2766">
        <v>4</v>
      </c>
      <c r="F2766" s="5">
        <v>20</v>
      </c>
      <c r="G2766" s="5">
        <v>25</v>
      </c>
      <c r="H2766" s="5">
        <v>41</v>
      </c>
      <c r="I2766" s="15">
        <v>3.85116898148148</v>
      </c>
      <c r="J2766" s="8">
        <v>-500</v>
      </c>
      <c r="K2766" t="s">
        <v>19</v>
      </c>
      <c r="L2766" s="4">
        <v>43.39</v>
      </c>
      <c r="M2766" s="10">
        <v>2867130.7</v>
      </c>
      <c r="N2766" s="10">
        <v>16072984.4</v>
      </c>
    </row>
    <row r="2767" spans="1:14" x14ac:dyDescent="0.55000000000000004">
      <c r="A2767">
        <v>2765</v>
      </c>
      <c r="B2767">
        <v>2017</v>
      </c>
      <c r="C2767" s="5">
        <v>10</v>
      </c>
      <c r="D2767" s="5">
        <v>26</v>
      </c>
      <c r="E2767">
        <v>4</v>
      </c>
      <c r="F2767" s="5">
        <v>20</v>
      </c>
      <c r="G2767" s="5">
        <v>26</v>
      </c>
      <c r="H2767" s="5">
        <v>11</v>
      </c>
      <c r="I2767" s="15">
        <v>3.8515162037036998</v>
      </c>
      <c r="J2767" s="8">
        <v>-500</v>
      </c>
      <c r="K2767" t="s">
        <v>19</v>
      </c>
      <c r="L2767" s="4">
        <v>57.78</v>
      </c>
      <c r="M2767" s="10">
        <v>4033742.3</v>
      </c>
      <c r="N2767" s="10">
        <v>16840349.600000001</v>
      </c>
    </row>
    <row r="2768" spans="1:14" x14ac:dyDescent="0.55000000000000004">
      <c r="A2768">
        <v>2766</v>
      </c>
      <c r="B2768">
        <v>2017</v>
      </c>
      <c r="C2768" s="5">
        <v>10</v>
      </c>
      <c r="D2768" s="5">
        <v>26</v>
      </c>
      <c r="E2768">
        <v>4</v>
      </c>
      <c r="F2768" s="5">
        <v>20</v>
      </c>
      <c r="G2768" s="5">
        <v>26</v>
      </c>
      <c r="H2768" s="5">
        <v>41</v>
      </c>
      <c r="I2768" s="15">
        <v>3.8518634259259201</v>
      </c>
      <c r="J2768" s="8">
        <v>-500</v>
      </c>
      <c r="K2768" t="s">
        <v>19</v>
      </c>
      <c r="L2768" s="4">
        <v>92.58</v>
      </c>
      <c r="M2768" s="10">
        <v>11770918.199999999</v>
      </c>
      <c r="N2768" s="10">
        <v>13673176.300000001</v>
      </c>
    </row>
    <row r="2769" spans="1:14" x14ac:dyDescent="0.55000000000000004">
      <c r="A2769">
        <v>2767</v>
      </c>
      <c r="B2769">
        <v>2017</v>
      </c>
      <c r="C2769" s="5">
        <v>10</v>
      </c>
      <c r="D2769" s="5">
        <v>26</v>
      </c>
      <c r="E2769">
        <v>4</v>
      </c>
      <c r="F2769" s="5">
        <v>20</v>
      </c>
      <c r="G2769" s="5">
        <v>27</v>
      </c>
      <c r="H2769" s="5">
        <v>11</v>
      </c>
      <c r="I2769" s="15">
        <v>3.85221064814814</v>
      </c>
      <c r="J2769" s="8">
        <v>-500</v>
      </c>
      <c r="K2769" t="s">
        <v>19</v>
      </c>
      <c r="L2769" s="4">
        <v>31.05</v>
      </c>
      <c r="M2769" s="10">
        <v>3784434.4</v>
      </c>
      <c r="N2769" s="10">
        <v>13471332.699999999</v>
      </c>
    </row>
    <row r="2770" spans="1:14" x14ac:dyDescent="0.55000000000000004">
      <c r="A2770">
        <v>2768</v>
      </c>
      <c r="B2770">
        <v>2017</v>
      </c>
      <c r="C2770" s="5">
        <v>10</v>
      </c>
      <c r="D2770" s="5">
        <v>26</v>
      </c>
      <c r="E2770">
        <v>4</v>
      </c>
      <c r="F2770" s="5">
        <v>20</v>
      </c>
      <c r="G2770" s="5">
        <v>27</v>
      </c>
      <c r="H2770" s="5">
        <v>41</v>
      </c>
      <c r="I2770" s="15">
        <v>3.85255787037037</v>
      </c>
      <c r="J2770" s="8">
        <v>-500</v>
      </c>
      <c r="K2770" t="s">
        <v>19</v>
      </c>
      <c r="L2770" s="4">
        <v>39.49</v>
      </c>
      <c r="M2770" s="10">
        <v>3851612.9</v>
      </c>
      <c r="N2770" s="10">
        <v>16266597.4</v>
      </c>
    </row>
    <row r="2771" spans="1:14" x14ac:dyDescent="0.55000000000000004">
      <c r="A2771">
        <v>2769</v>
      </c>
      <c r="B2771">
        <v>2017</v>
      </c>
      <c r="C2771" s="5">
        <v>10</v>
      </c>
      <c r="D2771" s="5">
        <v>26</v>
      </c>
      <c r="E2771">
        <v>4</v>
      </c>
      <c r="F2771" s="5">
        <v>20</v>
      </c>
      <c r="G2771" s="5">
        <v>28</v>
      </c>
      <c r="H2771" s="5">
        <v>11</v>
      </c>
      <c r="I2771" s="15">
        <v>3.8529050925925898</v>
      </c>
      <c r="J2771" s="8">
        <v>-500</v>
      </c>
      <c r="K2771" t="s">
        <v>19</v>
      </c>
      <c r="L2771" s="4">
        <v>47.31</v>
      </c>
      <c r="M2771" s="10">
        <v>4614975.5</v>
      </c>
      <c r="N2771" s="10">
        <v>7719848.7000000002</v>
      </c>
    </row>
    <row r="2772" spans="1:14" x14ac:dyDescent="0.55000000000000004">
      <c r="A2772">
        <v>2770</v>
      </c>
      <c r="B2772">
        <v>2017</v>
      </c>
      <c r="C2772" s="5">
        <v>10</v>
      </c>
      <c r="D2772" s="5">
        <v>26</v>
      </c>
      <c r="E2772">
        <v>4</v>
      </c>
      <c r="F2772" s="5">
        <v>20</v>
      </c>
      <c r="G2772" s="5">
        <v>28</v>
      </c>
      <c r="H2772" s="5">
        <v>41</v>
      </c>
      <c r="I2772" s="15">
        <v>3.8532523148148101</v>
      </c>
      <c r="J2772" s="8">
        <v>-500</v>
      </c>
      <c r="K2772" t="s">
        <v>19</v>
      </c>
      <c r="L2772" s="4">
        <v>41.16</v>
      </c>
      <c r="M2772" s="10">
        <v>4557626.5999999996</v>
      </c>
      <c r="N2772" s="10">
        <v>18704333.800000001</v>
      </c>
    </row>
    <row r="2773" spans="1:14" x14ac:dyDescent="0.55000000000000004">
      <c r="A2773">
        <v>2771</v>
      </c>
      <c r="B2773">
        <v>2017</v>
      </c>
      <c r="C2773" s="5">
        <v>10</v>
      </c>
      <c r="D2773" s="5">
        <v>26</v>
      </c>
      <c r="E2773">
        <v>4</v>
      </c>
      <c r="F2773" s="5">
        <v>20</v>
      </c>
      <c r="G2773" s="5">
        <v>29</v>
      </c>
      <c r="H2773" s="5">
        <v>11</v>
      </c>
      <c r="I2773" s="15">
        <v>3.85359953703703</v>
      </c>
      <c r="J2773" s="8">
        <v>-500</v>
      </c>
      <c r="K2773" t="s">
        <v>19</v>
      </c>
      <c r="L2773" s="4">
        <v>32.21</v>
      </c>
      <c r="M2773" s="10">
        <v>3149271.7</v>
      </c>
      <c r="N2773" s="10">
        <v>11350875.1</v>
      </c>
    </row>
    <row r="2774" spans="1:14" x14ac:dyDescent="0.55000000000000004">
      <c r="A2774">
        <v>2772</v>
      </c>
      <c r="B2774">
        <v>2017</v>
      </c>
      <c r="C2774" s="5">
        <v>10</v>
      </c>
      <c r="D2774" s="5">
        <v>26</v>
      </c>
      <c r="E2774">
        <v>4</v>
      </c>
      <c r="F2774" s="5">
        <v>20</v>
      </c>
      <c r="G2774" s="5">
        <v>29</v>
      </c>
      <c r="H2774" s="5">
        <v>41</v>
      </c>
      <c r="I2774" s="15">
        <v>3.8539467592592498</v>
      </c>
      <c r="J2774" s="8">
        <v>-500</v>
      </c>
      <c r="K2774" t="s">
        <v>19</v>
      </c>
      <c r="L2774" s="4">
        <v>49.42</v>
      </c>
      <c r="M2774" s="10">
        <v>3642187.3</v>
      </c>
      <c r="N2774" s="10">
        <v>22298251.899999999</v>
      </c>
    </row>
    <row r="2775" spans="1:14" x14ac:dyDescent="0.55000000000000004">
      <c r="A2775">
        <v>2773</v>
      </c>
      <c r="B2775">
        <v>2017</v>
      </c>
      <c r="C2775" s="5">
        <v>10</v>
      </c>
      <c r="D2775" s="5">
        <v>26</v>
      </c>
      <c r="E2775">
        <v>4</v>
      </c>
      <c r="F2775" s="5">
        <v>20</v>
      </c>
      <c r="G2775" s="5">
        <v>30</v>
      </c>
      <c r="H2775" s="5">
        <v>11</v>
      </c>
      <c r="I2775" s="15">
        <v>3.8542939814814798</v>
      </c>
      <c r="J2775" s="8">
        <v>-500</v>
      </c>
      <c r="K2775" t="s">
        <v>19</v>
      </c>
      <c r="L2775" s="4">
        <v>41.48</v>
      </c>
      <c r="M2775" s="10">
        <v>4884785.7</v>
      </c>
      <c r="N2775" s="10">
        <v>15361559.6</v>
      </c>
    </row>
    <row r="2776" spans="1:14" x14ac:dyDescent="0.55000000000000004">
      <c r="A2776">
        <v>2774</v>
      </c>
      <c r="B2776">
        <v>2017</v>
      </c>
      <c r="C2776" s="5">
        <v>10</v>
      </c>
      <c r="D2776" s="5">
        <v>26</v>
      </c>
      <c r="E2776">
        <v>4</v>
      </c>
      <c r="F2776" s="5">
        <v>20</v>
      </c>
      <c r="G2776" s="5">
        <v>30</v>
      </c>
      <c r="H2776" s="5">
        <v>41</v>
      </c>
      <c r="I2776" s="15">
        <v>3.8546412037037001</v>
      </c>
      <c r="J2776" s="8">
        <v>-500</v>
      </c>
      <c r="K2776" t="s">
        <v>19</v>
      </c>
      <c r="L2776" s="4">
        <v>39.15</v>
      </c>
      <c r="M2776" s="10">
        <v>5630747.5999999996</v>
      </c>
      <c r="N2776" s="10">
        <v>19928479.699999999</v>
      </c>
    </row>
    <row r="2777" spans="1:14" x14ac:dyDescent="0.55000000000000004">
      <c r="A2777">
        <v>2775</v>
      </c>
      <c r="B2777">
        <v>2017</v>
      </c>
      <c r="C2777" s="5">
        <v>10</v>
      </c>
      <c r="D2777" s="5">
        <v>26</v>
      </c>
      <c r="E2777">
        <v>4</v>
      </c>
      <c r="F2777" s="5">
        <v>20</v>
      </c>
      <c r="G2777" s="5">
        <v>31</v>
      </c>
      <c r="H2777" s="5">
        <v>11</v>
      </c>
      <c r="I2777" s="15">
        <v>3.8549884259259199</v>
      </c>
      <c r="J2777" s="8">
        <v>-500</v>
      </c>
      <c r="K2777" t="s">
        <v>19</v>
      </c>
      <c r="L2777" s="4">
        <v>39.89</v>
      </c>
      <c r="M2777" s="10">
        <v>4947113.5999999996</v>
      </c>
      <c r="N2777" s="10">
        <v>18150124.699999999</v>
      </c>
    </row>
    <row r="2778" spans="1:14" x14ac:dyDescent="0.55000000000000004">
      <c r="A2778">
        <v>2776</v>
      </c>
      <c r="B2778">
        <v>2017</v>
      </c>
      <c r="C2778" s="5">
        <v>10</v>
      </c>
      <c r="D2778" s="5">
        <v>26</v>
      </c>
      <c r="E2778">
        <v>4</v>
      </c>
      <c r="F2778" s="5">
        <v>20</v>
      </c>
      <c r="G2778" s="5">
        <v>31</v>
      </c>
      <c r="H2778" s="5">
        <v>41</v>
      </c>
      <c r="I2778" s="15">
        <v>3.8553356481481398</v>
      </c>
      <c r="J2778" s="8">
        <v>-500</v>
      </c>
      <c r="K2778" t="s">
        <v>19</v>
      </c>
      <c r="L2778" s="4">
        <v>42.98</v>
      </c>
      <c r="M2778" s="10">
        <v>9161565.0999999996</v>
      </c>
      <c r="N2778" s="10">
        <v>21158650.199999999</v>
      </c>
    </row>
    <row r="2779" spans="1:14" x14ac:dyDescent="0.55000000000000004">
      <c r="A2779">
        <v>2777</v>
      </c>
      <c r="B2779">
        <v>2017</v>
      </c>
      <c r="C2779" s="5">
        <v>10</v>
      </c>
      <c r="D2779" s="5">
        <v>26</v>
      </c>
      <c r="E2779">
        <v>4</v>
      </c>
      <c r="F2779" s="5">
        <v>20</v>
      </c>
      <c r="G2779" s="5">
        <v>32</v>
      </c>
      <c r="H2779" s="5">
        <v>11</v>
      </c>
      <c r="I2779" s="15">
        <v>3.8556828703703698</v>
      </c>
      <c r="J2779" s="8">
        <v>-500</v>
      </c>
      <c r="K2779" t="s">
        <v>19</v>
      </c>
      <c r="L2779" s="4">
        <v>31.5</v>
      </c>
      <c r="M2779" s="10">
        <v>6839482.9000000004</v>
      </c>
      <c r="N2779" s="10">
        <v>19789629</v>
      </c>
    </row>
    <row r="2780" spans="1:14" x14ac:dyDescent="0.55000000000000004">
      <c r="A2780">
        <v>2778</v>
      </c>
      <c r="B2780">
        <v>2017</v>
      </c>
      <c r="C2780" s="5">
        <v>10</v>
      </c>
      <c r="D2780" s="5">
        <v>26</v>
      </c>
      <c r="E2780">
        <v>4</v>
      </c>
      <c r="F2780" s="5">
        <v>20</v>
      </c>
      <c r="G2780" s="5">
        <v>32</v>
      </c>
      <c r="H2780" s="5">
        <v>41</v>
      </c>
      <c r="I2780" s="15">
        <v>3.8560300925925901</v>
      </c>
      <c r="J2780" s="8">
        <v>-500</v>
      </c>
      <c r="K2780" t="s">
        <v>19</v>
      </c>
      <c r="L2780" s="4">
        <v>31.34</v>
      </c>
      <c r="M2780" s="10">
        <v>8325770.7999999998</v>
      </c>
      <c r="N2780" s="10">
        <v>17925379.600000001</v>
      </c>
    </row>
    <row r="2781" spans="1:14" x14ac:dyDescent="0.55000000000000004">
      <c r="A2781">
        <v>2779</v>
      </c>
      <c r="B2781">
        <v>2017</v>
      </c>
      <c r="C2781" s="5">
        <v>10</v>
      </c>
      <c r="D2781" s="5">
        <v>26</v>
      </c>
      <c r="E2781">
        <v>4</v>
      </c>
      <c r="F2781" s="5">
        <v>20</v>
      </c>
      <c r="G2781" s="5">
        <v>33</v>
      </c>
      <c r="H2781" s="5">
        <v>11</v>
      </c>
      <c r="I2781" s="15">
        <v>3.8563773148148099</v>
      </c>
      <c r="J2781" s="8">
        <v>-500</v>
      </c>
      <c r="K2781" t="s">
        <v>19</v>
      </c>
      <c r="L2781" s="4">
        <v>42.12</v>
      </c>
      <c r="M2781" s="10">
        <v>4851366.9000000004</v>
      </c>
      <c r="N2781" s="10">
        <v>10250260.699999999</v>
      </c>
    </row>
    <row r="2782" spans="1:14" x14ac:dyDescent="0.55000000000000004">
      <c r="A2782">
        <v>2780</v>
      </c>
      <c r="B2782">
        <v>2017</v>
      </c>
      <c r="C2782" s="5">
        <v>10</v>
      </c>
      <c r="D2782" s="5">
        <v>26</v>
      </c>
      <c r="E2782">
        <v>4</v>
      </c>
      <c r="F2782" s="5">
        <v>20</v>
      </c>
      <c r="G2782" s="5">
        <v>33</v>
      </c>
      <c r="H2782" s="5">
        <v>41</v>
      </c>
      <c r="I2782" s="15">
        <v>3.8567245370370302</v>
      </c>
      <c r="J2782" s="8">
        <v>-500</v>
      </c>
      <c r="K2782" t="s">
        <v>19</v>
      </c>
      <c r="L2782" s="4" t="s">
        <v>18</v>
      </c>
    </row>
    <row r="2783" spans="1:14" x14ac:dyDescent="0.55000000000000004">
      <c r="A2783">
        <v>2781</v>
      </c>
      <c r="B2783">
        <v>2017</v>
      </c>
      <c r="C2783" s="5">
        <v>10</v>
      </c>
      <c r="D2783" s="5">
        <v>26</v>
      </c>
      <c r="E2783">
        <v>4</v>
      </c>
      <c r="F2783" s="5">
        <v>20</v>
      </c>
      <c r="G2783" s="5">
        <v>34</v>
      </c>
      <c r="H2783" s="5">
        <v>11</v>
      </c>
      <c r="I2783" s="15">
        <v>3.8570717592592501</v>
      </c>
      <c r="J2783" s="8">
        <v>-500</v>
      </c>
      <c r="K2783" t="s">
        <v>19</v>
      </c>
      <c r="L2783" s="4">
        <v>47.94</v>
      </c>
      <c r="M2783" s="10">
        <v>2285360.4</v>
      </c>
      <c r="N2783" s="10">
        <v>15343930.300000001</v>
      </c>
    </row>
    <row r="2784" spans="1:14" x14ac:dyDescent="0.55000000000000004">
      <c r="A2784">
        <v>2782</v>
      </c>
      <c r="B2784">
        <v>2017</v>
      </c>
      <c r="C2784" s="5">
        <v>10</v>
      </c>
      <c r="D2784" s="5">
        <v>26</v>
      </c>
      <c r="E2784">
        <v>4</v>
      </c>
      <c r="F2784" s="5">
        <v>20</v>
      </c>
      <c r="G2784" s="5">
        <v>34</v>
      </c>
      <c r="H2784" s="5">
        <v>49</v>
      </c>
      <c r="I2784" s="15">
        <v>3.8575115740740702</v>
      </c>
      <c r="J2784" s="8">
        <v>-500</v>
      </c>
      <c r="K2784" t="s">
        <v>19</v>
      </c>
      <c r="L2784" s="4">
        <v>48.9</v>
      </c>
      <c r="M2784" s="10">
        <v>4271005.8</v>
      </c>
      <c r="N2784" s="10">
        <v>10614964.6</v>
      </c>
    </row>
    <row r="2785" spans="1:14" x14ac:dyDescent="0.55000000000000004">
      <c r="A2785">
        <v>2783</v>
      </c>
      <c r="B2785">
        <v>2017</v>
      </c>
      <c r="C2785" s="5">
        <v>10</v>
      </c>
      <c r="D2785" s="5">
        <v>26</v>
      </c>
      <c r="E2785">
        <v>4</v>
      </c>
      <c r="F2785" s="5">
        <v>20</v>
      </c>
      <c r="G2785" s="5">
        <v>35</v>
      </c>
      <c r="H2785" s="5">
        <v>19</v>
      </c>
      <c r="I2785" s="15">
        <v>3.85785879629629</v>
      </c>
      <c r="J2785" s="8">
        <v>-500</v>
      </c>
      <c r="K2785" t="s">
        <v>19</v>
      </c>
      <c r="L2785" s="4" t="s">
        <v>18</v>
      </c>
    </row>
    <row r="2786" spans="1:14" x14ac:dyDescent="0.55000000000000004">
      <c r="A2786">
        <v>2784</v>
      </c>
      <c r="B2786">
        <v>2017</v>
      </c>
      <c r="C2786" s="5">
        <v>10</v>
      </c>
      <c r="D2786" s="5">
        <v>26</v>
      </c>
      <c r="E2786">
        <v>4</v>
      </c>
      <c r="F2786" s="5">
        <v>20</v>
      </c>
      <c r="G2786" s="5">
        <v>35</v>
      </c>
      <c r="H2786" s="5">
        <v>56</v>
      </c>
      <c r="I2786" s="15">
        <v>3.8582870370370301</v>
      </c>
      <c r="J2786" s="8">
        <v>-500</v>
      </c>
      <c r="K2786" t="s">
        <v>19</v>
      </c>
      <c r="L2786" s="4">
        <v>48.47</v>
      </c>
      <c r="M2786" s="10">
        <v>1773292.8</v>
      </c>
      <c r="N2786" s="10">
        <v>8744618.9000000004</v>
      </c>
    </row>
    <row r="2787" spans="1:14" x14ac:dyDescent="0.55000000000000004">
      <c r="A2787">
        <v>2785</v>
      </c>
      <c r="B2787">
        <v>2017</v>
      </c>
      <c r="C2787" s="5">
        <v>10</v>
      </c>
      <c r="D2787" s="5">
        <v>26</v>
      </c>
      <c r="E2787">
        <v>4</v>
      </c>
      <c r="F2787" s="5">
        <v>20</v>
      </c>
      <c r="G2787" s="5">
        <v>36</v>
      </c>
      <c r="H2787" s="5">
        <v>45</v>
      </c>
      <c r="I2787" s="15">
        <v>3.85885416666666</v>
      </c>
      <c r="J2787" s="8">
        <v>-500</v>
      </c>
      <c r="K2787" t="s">
        <v>19</v>
      </c>
      <c r="L2787" s="4">
        <v>64.41</v>
      </c>
      <c r="M2787" s="10">
        <v>6908612.7000000002</v>
      </c>
      <c r="N2787" s="10">
        <v>11254054.300000001</v>
      </c>
    </row>
    <row r="2788" spans="1:14" x14ac:dyDescent="0.55000000000000004">
      <c r="A2788">
        <v>2786</v>
      </c>
      <c r="B2788">
        <v>2017</v>
      </c>
      <c r="C2788" s="5">
        <v>10</v>
      </c>
      <c r="D2788" s="5">
        <v>26</v>
      </c>
      <c r="E2788">
        <v>4</v>
      </c>
      <c r="F2788" s="5">
        <v>20</v>
      </c>
      <c r="G2788" s="5">
        <v>37</v>
      </c>
      <c r="H2788" s="5">
        <v>15</v>
      </c>
      <c r="I2788" s="15">
        <v>3.8592013888888799</v>
      </c>
      <c r="J2788" s="8">
        <v>-500</v>
      </c>
      <c r="K2788" t="s">
        <v>19</v>
      </c>
      <c r="L2788" s="4">
        <v>64.89</v>
      </c>
      <c r="M2788" s="10">
        <v>1556419.9</v>
      </c>
      <c r="N2788" s="10">
        <v>10929781.4</v>
      </c>
    </row>
    <row r="2789" spans="1:14" x14ac:dyDescent="0.55000000000000004">
      <c r="A2789">
        <v>2787</v>
      </c>
      <c r="B2789">
        <v>2017</v>
      </c>
      <c r="C2789" s="5">
        <v>10</v>
      </c>
      <c r="D2789" s="5">
        <v>26</v>
      </c>
      <c r="E2789">
        <v>4</v>
      </c>
      <c r="F2789" s="5">
        <v>20</v>
      </c>
      <c r="G2789" s="5">
        <v>38</v>
      </c>
      <c r="H2789" s="5">
        <v>11</v>
      </c>
      <c r="I2789" s="15">
        <v>3.85984953703703</v>
      </c>
      <c r="J2789" s="8">
        <v>-500</v>
      </c>
      <c r="K2789" t="s">
        <v>19</v>
      </c>
      <c r="L2789" s="4" t="s">
        <v>18</v>
      </c>
    </row>
    <row r="2790" spans="1:14" x14ac:dyDescent="0.55000000000000004">
      <c r="A2790">
        <v>2788</v>
      </c>
      <c r="B2790">
        <v>2017</v>
      </c>
      <c r="C2790" s="5">
        <v>10</v>
      </c>
      <c r="D2790" s="5">
        <v>26</v>
      </c>
      <c r="E2790">
        <v>4</v>
      </c>
      <c r="F2790" s="5">
        <v>20</v>
      </c>
      <c r="G2790" s="5">
        <v>38</v>
      </c>
      <c r="H2790" s="5">
        <v>41</v>
      </c>
      <c r="I2790" s="15">
        <v>3.8601967592592499</v>
      </c>
      <c r="J2790" s="8">
        <v>-500</v>
      </c>
      <c r="K2790" t="s">
        <v>19</v>
      </c>
      <c r="L2790" s="4">
        <v>40.42</v>
      </c>
      <c r="M2790" s="10">
        <v>1448391.1</v>
      </c>
      <c r="N2790" s="10">
        <v>1526027.8</v>
      </c>
    </row>
    <row r="2791" spans="1:14" x14ac:dyDescent="0.55000000000000004">
      <c r="A2791">
        <v>2789</v>
      </c>
      <c r="B2791">
        <v>2017</v>
      </c>
      <c r="C2791" s="5">
        <v>10</v>
      </c>
      <c r="D2791" s="5">
        <v>26</v>
      </c>
      <c r="E2791">
        <v>4</v>
      </c>
      <c r="F2791" s="5">
        <v>20</v>
      </c>
      <c r="G2791" s="5">
        <v>39</v>
      </c>
      <c r="H2791" s="5">
        <v>46</v>
      </c>
      <c r="I2791" s="15">
        <v>3.8609490740740702</v>
      </c>
      <c r="J2791" s="8">
        <v>-500</v>
      </c>
      <c r="K2791" t="s">
        <v>19</v>
      </c>
      <c r="L2791" s="4">
        <v>176.59</v>
      </c>
      <c r="M2791" s="10">
        <v>3522441.4</v>
      </c>
      <c r="N2791" s="10">
        <v>5230827.4000000004</v>
      </c>
    </row>
    <row r="2792" spans="1:14" x14ac:dyDescent="0.55000000000000004">
      <c r="A2792">
        <v>2790</v>
      </c>
      <c r="B2792">
        <v>2017</v>
      </c>
      <c r="C2792" s="5">
        <v>10</v>
      </c>
      <c r="D2792" s="5">
        <v>26</v>
      </c>
      <c r="E2792">
        <v>4</v>
      </c>
      <c r="F2792" s="5">
        <v>20</v>
      </c>
      <c r="G2792" s="5">
        <v>40</v>
      </c>
      <c r="H2792" s="5">
        <v>16</v>
      </c>
      <c r="I2792" s="15">
        <v>3.86129629629629</v>
      </c>
      <c r="J2792" s="8">
        <v>-500</v>
      </c>
      <c r="K2792" t="s">
        <v>19</v>
      </c>
      <c r="L2792" s="4">
        <v>109.1</v>
      </c>
      <c r="M2792" s="10">
        <v>1684061.3</v>
      </c>
      <c r="N2792" s="10">
        <v>7967890.7999999998</v>
      </c>
    </row>
    <row r="2793" spans="1:14" x14ac:dyDescent="0.55000000000000004">
      <c r="A2793">
        <v>2791</v>
      </c>
      <c r="B2793">
        <v>2017</v>
      </c>
      <c r="C2793" s="5">
        <v>10</v>
      </c>
      <c r="D2793" s="5">
        <v>26</v>
      </c>
      <c r="E2793">
        <v>4</v>
      </c>
      <c r="F2793" s="5">
        <v>20</v>
      </c>
      <c r="G2793" s="5">
        <v>41</v>
      </c>
      <c r="H2793" s="5">
        <v>9</v>
      </c>
      <c r="I2793" s="15">
        <v>3.8619097222222201</v>
      </c>
      <c r="J2793" s="8">
        <v>-500</v>
      </c>
      <c r="K2793" t="s">
        <v>19</v>
      </c>
      <c r="L2793" s="4">
        <v>71.13</v>
      </c>
      <c r="M2793" s="10">
        <v>2909793.7</v>
      </c>
      <c r="N2793" s="10">
        <v>4543715.5</v>
      </c>
    </row>
    <row r="2794" spans="1:14" x14ac:dyDescent="0.55000000000000004">
      <c r="A2794">
        <v>2792</v>
      </c>
      <c r="B2794">
        <v>2017</v>
      </c>
      <c r="C2794" s="5">
        <v>10</v>
      </c>
      <c r="D2794" s="5">
        <v>26</v>
      </c>
      <c r="E2794">
        <v>4</v>
      </c>
      <c r="F2794" s="5">
        <v>20</v>
      </c>
      <c r="G2794" s="5">
        <v>41</v>
      </c>
      <c r="H2794" s="5">
        <v>41</v>
      </c>
      <c r="I2794" s="15">
        <v>3.8622800925925902</v>
      </c>
      <c r="J2794" s="8">
        <v>-500</v>
      </c>
      <c r="K2794" t="s">
        <v>19</v>
      </c>
      <c r="L2794" s="4">
        <v>108.64</v>
      </c>
      <c r="M2794" s="10">
        <v>1645027.3</v>
      </c>
      <c r="N2794" s="10">
        <v>2698916.5</v>
      </c>
    </row>
    <row r="2795" spans="1:14" x14ac:dyDescent="0.55000000000000004">
      <c r="A2795">
        <v>2793</v>
      </c>
      <c r="B2795">
        <v>2017</v>
      </c>
      <c r="C2795" s="5">
        <v>10</v>
      </c>
      <c r="D2795" s="5">
        <v>26</v>
      </c>
      <c r="E2795">
        <v>4</v>
      </c>
      <c r="F2795" s="5">
        <v>20</v>
      </c>
      <c r="G2795" s="5">
        <v>42</v>
      </c>
      <c r="H2795" s="5">
        <v>37</v>
      </c>
      <c r="I2795" s="15">
        <v>3.8629282407407399</v>
      </c>
      <c r="J2795" s="8">
        <v>-500</v>
      </c>
      <c r="K2795" t="s">
        <v>19</v>
      </c>
      <c r="L2795" s="4">
        <v>54.52</v>
      </c>
      <c r="M2795" s="10">
        <v>3259381.7</v>
      </c>
      <c r="N2795" s="10">
        <v>5511384.5999999996</v>
      </c>
    </row>
    <row r="2796" spans="1:14" x14ac:dyDescent="0.55000000000000004">
      <c r="A2796">
        <v>2794</v>
      </c>
      <c r="B2796">
        <v>2017</v>
      </c>
      <c r="C2796" s="5">
        <v>10</v>
      </c>
      <c r="D2796" s="5">
        <v>26</v>
      </c>
      <c r="E2796">
        <v>4</v>
      </c>
      <c r="F2796" s="5">
        <v>20</v>
      </c>
      <c r="G2796" s="5">
        <v>43</v>
      </c>
      <c r="H2796" s="5">
        <v>7</v>
      </c>
      <c r="I2796" s="15">
        <v>3.8632754629629602</v>
      </c>
      <c r="J2796" s="8">
        <v>-500</v>
      </c>
      <c r="K2796" t="s">
        <v>19</v>
      </c>
      <c r="L2796" s="4">
        <v>44.14</v>
      </c>
      <c r="M2796" s="10">
        <v>5336118.5999999996</v>
      </c>
      <c r="N2796" s="10">
        <v>4098926.5</v>
      </c>
    </row>
    <row r="2797" spans="1:14" x14ac:dyDescent="0.55000000000000004">
      <c r="A2797">
        <v>2795</v>
      </c>
      <c r="B2797">
        <v>2017</v>
      </c>
      <c r="C2797" s="5">
        <v>10</v>
      </c>
      <c r="D2797" s="5">
        <v>26</v>
      </c>
      <c r="E2797">
        <v>4</v>
      </c>
      <c r="F2797" s="5">
        <v>20</v>
      </c>
      <c r="G2797" s="5">
        <v>43</v>
      </c>
      <c r="H2797" s="5">
        <v>37</v>
      </c>
      <c r="I2797" s="15">
        <v>3.86362268518518</v>
      </c>
      <c r="J2797" s="8">
        <v>-500</v>
      </c>
      <c r="K2797" t="s">
        <v>19</v>
      </c>
      <c r="L2797" s="4">
        <v>30.62</v>
      </c>
      <c r="M2797" s="10">
        <v>6925428.9000000004</v>
      </c>
      <c r="N2797" s="10">
        <v>9187956.8000000007</v>
      </c>
    </row>
    <row r="2798" spans="1:14" x14ac:dyDescent="0.55000000000000004">
      <c r="A2798">
        <v>2796</v>
      </c>
      <c r="B2798">
        <v>2017</v>
      </c>
      <c r="C2798" s="5">
        <v>10</v>
      </c>
      <c r="D2798" s="5">
        <v>26</v>
      </c>
      <c r="E2798">
        <v>4</v>
      </c>
      <c r="F2798" s="5">
        <v>20</v>
      </c>
      <c r="G2798" s="5">
        <v>44</v>
      </c>
      <c r="H2798" s="5">
        <v>7</v>
      </c>
      <c r="I2798" s="15">
        <v>3.8639699074073999</v>
      </c>
      <c r="J2798" s="8">
        <v>-500</v>
      </c>
      <c r="K2798" t="s">
        <v>19</v>
      </c>
      <c r="L2798" s="4">
        <v>65.66</v>
      </c>
      <c r="M2798" s="10">
        <v>3734585.7</v>
      </c>
      <c r="N2798" s="10">
        <v>13834759.199999999</v>
      </c>
    </row>
    <row r="2799" spans="1:14" x14ac:dyDescent="0.55000000000000004">
      <c r="A2799">
        <v>2797</v>
      </c>
      <c r="B2799">
        <v>2017</v>
      </c>
      <c r="C2799" s="5">
        <v>10</v>
      </c>
      <c r="D2799" s="5">
        <v>26</v>
      </c>
      <c r="E2799">
        <v>4</v>
      </c>
      <c r="F2799" s="5">
        <v>20</v>
      </c>
      <c r="G2799" s="5">
        <v>44</v>
      </c>
      <c r="H2799" s="5">
        <v>37</v>
      </c>
      <c r="I2799" s="15">
        <v>3.8643171296296202</v>
      </c>
      <c r="J2799" s="8">
        <v>-500</v>
      </c>
      <c r="K2799" t="s">
        <v>19</v>
      </c>
      <c r="L2799" s="4">
        <v>79.94</v>
      </c>
      <c r="M2799" s="10">
        <v>4285559.5</v>
      </c>
      <c r="N2799" s="10">
        <v>16026384.6</v>
      </c>
    </row>
    <row r="2800" spans="1:14" x14ac:dyDescent="0.55000000000000004">
      <c r="A2800">
        <v>2798</v>
      </c>
      <c r="B2800">
        <v>2017</v>
      </c>
      <c r="C2800" s="5">
        <v>10</v>
      </c>
      <c r="D2800" s="5">
        <v>26</v>
      </c>
      <c r="E2800">
        <v>4</v>
      </c>
      <c r="F2800" s="5">
        <v>20</v>
      </c>
      <c r="G2800" s="5">
        <v>45</v>
      </c>
      <c r="H2800" s="5">
        <v>7</v>
      </c>
      <c r="I2800" s="15">
        <v>3.8646643518518502</v>
      </c>
      <c r="J2800" s="8">
        <v>-500</v>
      </c>
      <c r="K2800" t="s">
        <v>19</v>
      </c>
      <c r="L2800" s="4">
        <v>42.37</v>
      </c>
      <c r="M2800" s="10">
        <v>6127576.2000000002</v>
      </c>
      <c r="N2800" s="10">
        <v>16153397.199999999</v>
      </c>
    </row>
    <row r="2801" spans="1:14" x14ac:dyDescent="0.55000000000000004">
      <c r="A2801">
        <v>2799</v>
      </c>
      <c r="B2801">
        <v>2017</v>
      </c>
      <c r="C2801" s="5">
        <v>10</v>
      </c>
      <c r="D2801" s="5">
        <v>26</v>
      </c>
      <c r="E2801">
        <v>4</v>
      </c>
      <c r="F2801" s="5">
        <v>20</v>
      </c>
      <c r="G2801" s="5">
        <v>45</v>
      </c>
      <c r="H2801" s="5">
        <v>37</v>
      </c>
      <c r="I2801" s="15">
        <v>3.86501157407407</v>
      </c>
      <c r="J2801" s="8">
        <v>-500</v>
      </c>
      <c r="K2801" t="s">
        <v>19</v>
      </c>
      <c r="L2801" s="4">
        <v>43.03</v>
      </c>
      <c r="M2801" s="10">
        <v>8940768.4000000004</v>
      </c>
      <c r="N2801" s="10">
        <v>9243076.6999999993</v>
      </c>
    </row>
    <row r="2802" spans="1:14" x14ac:dyDescent="0.55000000000000004">
      <c r="A2802">
        <v>2800</v>
      </c>
      <c r="B2802">
        <v>2017</v>
      </c>
      <c r="C2802" s="5">
        <v>10</v>
      </c>
      <c r="D2802" s="5">
        <v>26</v>
      </c>
      <c r="E2802">
        <v>4</v>
      </c>
      <c r="F2802" s="5">
        <v>20</v>
      </c>
      <c r="G2802" s="5">
        <v>46</v>
      </c>
      <c r="H2802" s="5">
        <v>7</v>
      </c>
      <c r="I2802" s="15">
        <v>3.8653587962962899</v>
      </c>
      <c r="J2802" s="8">
        <v>-500</v>
      </c>
      <c r="K2802" t="s">
        <v>19</v>
      </c>
      <c r="L2802" s="4">
        <v>42.9</v>
      </c>
      <c r="M2802" s="10">
        <v>3931298.8</v>
      </c>
      <c r="N2802" s="10">
        <v>17387247.5</v>
      </c>
    </row>
    <row r="2803" spans="1:14" x14ac:dyDescent="0.55000000000000004">
      <c r="A2803">
        <v>2801</v>
      </c>
      <c r="B2803">
        <v>2017</v>
      </c>
      <c r="C2803" s="5">
        <v>10</v>
      </c>
      <c r="D2803" s="5">
        <v>26</v>
      </c>
      <c r="E2803">
        <v>4</v>
      </c>
      <c r="F2803" s="5">
        <v>20</v>
      </c>
      <c r="G2803" s="5">
        <v>46</v>
      </c>
      <c r="H2803" s="5">
        <v>37</v>
      </c>
      <c r="I2803" s="15">
        <v>3.8657060185185101</v>
      </c>
      <c r="J2803" s="8">
        <v>-500</v>
      </c>
      <c r="K2803" t="s">
        <v>19</v>
      </c>
      <c r="L2803" s="4">
        <v>30.22</v>
      </c>
      <c r="M2803" s="10">
        <v>7089600.2999999998</v>
      </c>
      <c r="N2803" s="10">
        <v>14696727.5</v>
      </c>
    </row>
    <row r="2804" spans="1:14" x14ac:dyDescent="0.55000000000000004">
      <c r="A2804">
        <v>2802</v>
      </c>
      <c r="B2804">
        <v>2017</v>
      </c>
      <c r="C2804" s="5">
        <v>10</v>
      </c>
      <c r="D2804" s="5">
        <v>26</v>
      </c>
      <c r="E2804">
        <v>4</v>
      </c>
      <c r="F2804" s="5">
        <v>20</v>
      </c>
      <c r="G2804" s="5">
        <v>47</v>
      </c>
      <c r="H2804" s="5">
        <v>7</v>
      </c>
      <c r="I2804" s="15">
        <v>3.8660532407407402</v>
      </c>
      <c r="J2804" s="8">
        <v>-500</v>
      </c>
      <c r="K2804" t="s">
        <v>19</v>
      </c>
      <c r="L2804" s="4">
        <v>109.9</v>
      </c>
      <c r="M2804" s="10">
        <v>8416163.1999999993</v>
      </c>
      <c r="N2804" s="10">
        <v>21163924</v>
      </c>
    </row>
    <row r="2805" spans="1:14" x14ac:dyDescent="0.55000000000000004">
      <c r="A2805">
        <v>2803</v>
      </c>
      <c r="B2805">
        <v>2017</v>
      </c>
      <c r="C2805" s="5">
        <v>10</v>
      </c>
      <c r="D2805" s="5">
        <v>26</v>
      </c>
      <c r="E2805">
        <v>4</v>
      </c>
      <c r="F2805" s="5">
        <v>20</v>
      </c>
      <c r="G2805" s="5">
        <v>47</v>
      </c>
      <c r="H2805" s="5">
        <v>37</v>
      </c>
      <c r="I2805" s="15">
        <v>3.86640046296296</v>
      </c>
      <c r="J2805" s="8">
        <v>-500</v>
      </c>
      <c r="K2805" t="s">
        <v>19</v>
      </c>
      <c r="L2805" s="4">
        <v>27.69</v>
      </c>
      <c r="M2805" s="10">
        <v>5013805.9000000004</v>
      </c>
      <c r="N2805" s="10">
        <v>8995121.0999999996</v>
      </c>
    </row>
    <row r="2806" spans="1:14" x14ac:dyDescent="0.55000000000000004">
      <c r="A2806">
        <v>2804</v>
      </c>
      <c r="B2806">
        <v>2017</v>
      </c>
      <c r="C2806" s="5">
        <v>10</v>
      </c>
      <c r="D2806" s="5">
        <v>26</v>
      </c>
      <c r="E2806">
        <v>4</v>
      </c>
      <c r="F2806" s="5">
        <v>20</v>
      </c>
      <c r="G2806" s="5">
        <v>48</v>
      </c>
      <c r="H2806" s="5">
        <v>7</v>
      </c>
      <c r="I2806" s="15">
        <v>3.8667476851851799</v>
      </c>
      <c r="J2806" s="8">
        <v>-500</v>
      </c>
      <c r="K2806" t="s">
        <v>19</v>
      </c>
      <c r="L2806" s="4">
        <v>30.86</v>
      </c>
      <c r="M2806" s="10">
        <v>5212534.8</v>
      </c>
      <c r="N2806" s="10">
        <v>21622520.199999999</v>
      </c>
    </row>
    <row r="2807" spans="1:14" x14ac:dyDescent="0.55000000000000004">
      <c r="A2807">
        <v>2805</v>
      </c>
      <c r="B2807">
        <v>2017</v>
      </c>
      <c r="C2807" s="5">
        <v>10</v>
      </c>
      <c r="D2807" s="5">
        <v>26</v>
      </c>
      <c r="E2807">
        <v>4</v>
      </c>
      <c r="F2807" s="5">
        <v>20</v>
      </c>
      <c r="G2807" s="5">
        <v>48</v>
      </c>
      <c r="H2807" s="5">
        <v>37</v>
      </c>
      <c r="I2807" s="15">
        <v>3.8670949074074001</v>
      </c>
      <c r="J2807" s="8">
        <v>-500</v>
      </c>
      <c r="K2807" t="s">
        <v>19</v>
      </c>
      <c r="L2807" s="4">
        <v>60.42</v>
      </c>
      <c r="M2807" s="10">
        <v>12268317.9</v>
      </c>
      <c r="N2807" s="10">
        <v>5663507.2000000002</v>
      </c>
    </row>
    <row r="2808" spans="1:14" x14ac:dyDescent="0.55000000000000004">
      <c r="A2808">
        <v>2806</v>
      </c>
      <c r="B2808">
        <v>2017</v>
      </c>
      <c r="C2808" s="5">
        <v>10</v>
      </c>
      <c r="D2808" s="5">
        <v>26</v>
      </c>
      <c r="E2808">
        <v>4</v>
      </c>
      <c r="F2808" s="5">
        <v>20</v>
      </c>
      <c r="G2808" s="5">
        <v>49</v>
      </c>
      <c r="H2808" s="5">
        <v>7</v>
      </c>
      <c r="I2808" s="15">
        <v>3.86744212962962</v>
      </c>
      <c r="J2808" s="8">
        <v>-500</v>
      </c>
      <c r="K2808" t="s">
        <v>19</v>
      </c>
      <c r="L2808" s="4">
        <v>44.31</v>
      </c>
      <c r="M2808" s="10">
        <v>5451219.5</v>
      </c>
      <c r="N2808" s="10">
        <v>17956370.300000001</v>
      </c>
    </row>
    <row r="2809" spans="1:14" x14ac:dyDescent="0.55000000000000004">
      <c r="A2809">
        <v>2807</v>
      </c>
      <c r="B2809">
        <v>2017</v>
      </c>
      <c r="C2809" s="5">
        <v>10</v>
      </c>
      <c r="D2809" s="5">
        <v>26</v>
      </c>
      <c r="E2809">
        <v>4</v>
      </c>
      <c r="F2809" s="5">
        <v>20</v>
      </c>
      <c r="G2809" s="5">
        <v>49</v>
      </c>
      <c r="H2809" s="5">
        <v>37</v>
      </c>
      <c r="I2809" s="15">
        <v>3.86778935185185</v>
      </c>
      <c r="J2809" s="8">
        <v>-500</v>
      </c>
      <c r="K2809" t="s">
        <v>19</v>
      </c>
      <c r="L2809" s="4">
        <v>38.76</v>
      </c>
      <c r="M2809" s="10">
        <v>7024806.4000000004</v>
      </c>
      <c r="N2809" s="10">
        <v>15537418.300000001</v>
      </c>
    </row>
    <row r="2810" spans="1:14" x14ac:dyDescent="0.55000000000000004">
      <c r="A2810">
        <v>2808</v>
      </c>
      <c r="B2810">
        <v>2017</v>
      </c>
      <c r="C2810" s="5">
        <v>10</v>
      </c>
      <c r="D2810" s="5">
        <v>26</v>
      </c>
      <c r="E2810">
        <v>4</v>
      </c>
      <c r="F2810" s="5">
        <v>20</v>
      </c>
      <c r="G2810" s="5">
        <v>50</v>
      </c>
      <c r="H2810" s="5">
        <v>7</v>
      </c>
      <c r="I2810" s="15">
        <v>3.8681365740740699</v>
      </c>
      <c r="J2810" s="8">
        <v>-500</v>
      </c>
      <c r="K2810" t="s">
        <v>19</v>
      </c>
      <c r="L2810" s="4">
        <v>28.79</v>
      </c>
      <c r="M2810" s="10">
        <v>3609150.5</v>
      </c>
      <c r="N2810" s="10">
        <v>19125349.199999999</v>
      </c>
    </row>
    <row r="2811" spans="1:14" x14ac:dyDescent="0.55000000000000004">
      <c r="A2811">
        <v>2809</v>
      </c>
      <c r="B2811">
        <v>2017</v>
      </c>
      <c r="C2811" s="5">
        <v>10</v>
      </c>
      <c r="D2811" s="5">
        <v>26</v>
      </c>
      <c r="E2811">
        <v>4</v>
      </c>
      <c r="F2811" s="5">
        <v>20</v>
      </c>
      <c r="G2811" s="5">
        <v>50</v>
      </c>
      <c r="H2811" s="5">
        <v>37</v>
      </c>
      <c r="I2811" s="15">
        <v>3.8684837962962901</v>
      </c>
      <c r="J2811" s="8">
        <v>-500</v>
      </c>
      <c r="K2811" t="s">
        <v>19</v>
      </c>
      <c r="L2811" s="4">
        <v>46.67</v>
      </c>
      <c r="M2811" s="10">
        <v>3288447.2</v>
      </c>
      <c r="N2811" s="10">
        <v>2579454.9</v>
      </c>
    </row>
    <row r="2812" spans="1:14" x14ac:dyDescent="0.55000000000000004">
      <c r="A2812">
        <v>2810</v>
      </c>
      <c r="B2812">
        <v>2017</v>
      </c>
      <c r="C2812" s="5">
        <v>10</v>
      </c>
      <c r="D2812" s="5">
        <v>26</v>
      </c>
      <c r="E2812">
        <v>4</v>
      </c>
      <c r="F2812" s="5">
        <v>20</v>
      </c>
      <c r="G2812" s="5">
        <v>51</v>
      </c>
      <c r="H2812" s="5">
        <v>7</v>
      </c>
      <c r="I2812" s="15">
        <v>3.86883101851851</v>
      </c>
      <c r="J2812" s="8">
        <v>-500</v>
      </c>
      <c r="K2812" t="s">
        <v>19</v>
      </c>
      <c r="L2812" s="4">
        <v>76.75</v>
      </c>
      <c r="M2812" s="10">
        <v>2357533.9</v>
      </c>
      <c r="N2812" s="10">
        <v>11096626</v>
      </c>
    </row>
    <row r="2813" spans="1:14" x14ac:dyDescent="0.55000000000000004">
      <c r="A2813">
        <v>2811</v>
      </c>
      <c r="B2813">
        <v>2017</v>
      </c>
      <c r="C2813" s="5">
        <v>10</v>
      </c>
      <c r="D2813" s="5">
        <v>26</v>
      </c>
      <c r="E2813">
        <v>4</v>
      </c>
      <c r="F2813" s="5">
        <v>20</v>
      </c>
      <c r="G2813" s="5">
        <v>51</v>
      </c>
      <c r="H2813" s="5">
        <v>44</v>
      </c>
      <c r="I2813" s="15">
        <v>3.8692592592592501</v>
      </c>
      <c r="J2813" s="8">
        <v>-500</v>
      </c>
      <c r="K2813" t="s">
        <v>19</v>
      </c>
      <c r="L2813" s="4">
        <v>52.61</v>
      </c>
      <c r="M2813" s="10">
        <v>3132719.2</v>
      </c>
      <c r="N2813" s="10">
        <v>1879242.8</v>
      </c>
    </row>
    <row r="2814" spans="1:14" x14ac:dyDescent="0.55000000000000004">
      <c r="A2814">
        <v>2812</v>
      </c>
      <c r="B2814">
        <v>2017</v>
      </c>
      <c r="C2814" s="5">
        <v>10</v>
      </c>
      <c r="D2814" s="5">
        <v>26</v>
      </c>
      <c r="E2814">
        <v>4</v>
      </c>
      <c r="F2814" s="5">
        <v>20</v>
      </c>
      <c r="G2814" s="5">
        <v>52</v>
      </c>
      <c r="H2814" s="5">
        <v>17</v>
      </c>
      <c r="I2814" s="15">
        <v>3.8696412037036998</v>
      </c>
      <c r="J2814" s="8">
        <v>-500</v>
      </c>
      <c r="K2814" t="s">
        <v>19</v>
      </c>
      <c r="L2814" s="4">
        <v>38.1</v>
      </c>
      <c r="M2814" s="10">
        <v>4299929.5999999996</v>
      </c>
      <c r="N2814" s="10">
        <v>5605754.7999999998</v>
      </c>
    </row>
    <row r="2815" spans="1:14" x14ac:dyDescent="0.55000000000000004">
      <c r="A2815">
        <v>2813</v>
      </c>
      <c r="B2815">
        <v>2017</v>
      </c>
      <c r="C2815" s="5">
        <v>10</v>
      </c>
      <c r="D2815" s="5">
        <v>26</v>
      </c>
      <c r="E2815">
        <v>4</v>
      </c>
      <c r="F2815" s="5">
        <v>20</v>
      </c>
      <c r="G2815" s="5">
        <v>52</v>
      </c>
      <c r="H2815" s="5">
        <v>47</v>
      </c>
      <c r="I2815" s="15">
        <v>3.8699884259259201</v>
      </c>
      <c r="J2815" s="8">
        <v>-500</v>
      </c>
      <c r="K2815" t="s">
        <v>19</v>
      </c>
      <c r="L2815" s="4">
        <v>146.77000000000001</v>
      </c>
      <c r="M2815" s="10">
        <v>4430334.5</v>
      </c>
      <c r="N2815" s="10">
        <v>14033459.1</v>
      </c>
    </row>
    <row r="2816" spans="1:14" x14ac:dyDescent="0.55000000000000004">
      <c r="A2816">
        <v>2814</v>
      </c>
      <c r="B2816">
        <v>2017</v>
      </c>
      <c r="C2816" s="5">
        <v>10</v>
      </c>
      <c r="D2816" s="5">
        <v>26</v>
      </c>
      <c r="E2816">
        <v>4</v>
      </c>
      <c r="F2816" s="5">
        <v>20</v>
      </c>
      <c r="G2816" s="5">
        <v>53</v>
      </c>
      <c r="H2816" s="5">
        <v>17</v>
      </c>
      <c r="I2816" s="15">
        <v>3.8703356481481399</v>
      </c>
      <c r="J2816" s="8">
        <v>-500</v>
      </c>
      <c r="K2816" t="s">
        <v>19</v>
      </c>
      <c r="L2816" s="4">
        <v>33.42</v>
      </c>
      <c r="M2816" s="10">
        <v>3262951.6</v>
      </c>
      <c r="N2816" s="10">
        <v>12271203.699999999</v>
      </c>
    </row>
    <row r="2817" spans="1:14" x14ac:dyDescent="0.55000000000000004">
      <c r="A2817">
        <v>2815</v>
      </c>
      <c r="B2817">
        <v>2017</v>
      </c>
      <c r="C2817" s="5">
        <v>10</v>
      </c>
      <c r="D2817" s="5">
        <v>26</v>
      </c>
      <c r="E2817">
        <v>4</v>
      </c>
      <c r="F2817" s="5">
        <v>20</v>
      </c>
      <c r="G2817" s="5">
        <v>53</v>
      </c>
      <c r="H2817" s="5">
        <v>47</v>
      </c>
      <c r="I2817" s="15">
        <v>3.87068287037037</v>
      </c>
      <c r="J2817" s="8">
        <v>-500</v>
      </c>
      <c r="K2817" t="s">
        <v>19</v>
      </c>
      <c r="L2817" s="4">
        <v>43.4</v>
      </c>
      <c r="M2817" s="10">
        <v>5626446.4000000004</v>
      </c>
      <c r="N2817" s="10">
        <v>9824509.1999999993</v>
      </c>
    </row>
    <row r="2818" spans="1:14" x14ac:dyDescent="0.55000000000000004">
      <c r="A2818">
        <v>2816</v>
      </c>
      <c r="B2818">
        <v>2017</v>
      </c>
      <c r="C2818" s="5">
        <v>10</v>
      </c>
      <c r="D2818" s="5">
        <v>26</v>
      </c>
      <c r="E2818">
        <v>4</v>
      </c>
      <c r="F2818" s="5">
        <v>20</v>
      </c>
      <c r="G2818" s="5">
        <v>54</v>
      </c>
      <c r="H2818" s="5">
        <v>17</v>
      </c>
      <c r="I2818" s="15">
        <v>3.8710300925925898</v>
      </c>
      <c r="J2818" s="8">
        <v>-500</v>
      </c>
      <c r="K2818" t="s">
        <v>19</v>
      </c>
      <c r="L2818" s="4">
        <v>49.78</v>
      </c>
      <c r="M2818" s="10">
        <v>3246759</v>
      </c>
      <c r="N2818" s="10">
        <v>12928199.9</v>
      </c>
    </row>
    <row r="2819" spans="1:14" x14ac:dyDescent="0.55000000000000004">
      <c r="A2819">
        <v>2817</v>
      </c>
      <c r="B2819">
        <v>2017</v>
      </c>
      <c r="C2819" s="5">
        <v>10</v>
      </c>
      <c r="D2819" s="5">
        <v>26</v>
      </c>
      <c r="E2819">
        <v>4</v>
      </c>
      <c r="F2819" s="5">
        <v>20</v>
      </c>
      <c r="G2819" s="5">
        <v>54</v>
      </c>
      <c r="H2819" s="5">
        <v>47</v>
      </c>
      <c r="I2819" s="15">
        <v>3.8713773148148101</v>
      </c>
      <c r="J2819" s="8">
        <v>-500</v>
      </c>
      <c r="K2819" t="s">
        <v>19</v>
      </c>
      <c r="L2819" s="4">
        <v>45.58</v>
      </c>
      <c r="M2819" s="10">
        <v>3755445.8</v>
      </c>
      <c r="N2819" s="10">
        <v>17795724.100000001</v>
      </c>
    </row>
    <row r="2820" spans="1:14" x14ac:dyDescent="0.55000000000000004">
      <c r="A2820">
        <v>2818</v>
      </c>
      <c r="B2820">
        <v>2017</v>
      </c>
      <c r="C2820" s="5">
        <v>10</v>
      </c>
      <c r="D2820" s="5">
        <v>26</v>
      </c>
      <c r="E2820">
        <v>4</v>
      </c>
      <c r="F2820" s="5">
        <v>20</v>
      </c>
      <c r="G2820" s="5">
        <v>55</v>
      </c>
      <c r="H2820" s="5">
        <v>17</v>
      </c>
      <c r="I2820" s="15">
        <v>3.8717245370370299</v>
      </c>
      <c r="J2820" s="8">
        <v>-500</v>
      </c>
      <c r="K2820" t="s">
        <v>19</v>
      </c>
      <c r="L2820" s="4">
        <v>67.59</v>
      </c>
      <c r="M2820" s="10">
        <v>3259056.6</v>
      </c>
      <c r="N2820" s="10">
        <v>22237288.600000001</v>
      </c>
    </row>
    <row r="2821" spans="1:14" x14ac:dyDescent="0.55000000000000004">
      <c r="A2821">
        <v>2819</v>
      </c>
      <c r="B2821">
        <v>2017</v>
      </c>
      <c r="C2821" s="5">
        <v>10</v>
      </c>
      <c r="D2821" s="5">
        <v>26</v>
      </c>
      <c r="E2821">
        <v>4</v>
      </c>
      <c r="F2821" s="5">
        <v>20</v>
      </c>
      <c r="G2821" s="5">
        <v>55</v>
      </c>
      <c r="H2821" s="5">
        <v>47</v>
      </c>
      <c r="I2821" s="15">
        <v>3.8720717592592502</v>
      </c>
      <c r="J2821" s="8">
        <v>-500</v>
      </c>
      <c r="K2821" t="s">
        <v>19</v>
      </c>
      <c r="L2821" s="4">
        <v>67.260000000000005</v>
      </c>
      <c r="M2821" s="10">
        <v>3591027.9</v>
      </c>
      <c r="N2821" s="10">
        <v>16839743.600000001</v>
      </c>
    </row>
    <row r="2822" spans="1:14" x14ac:dyDescent="0.55000000000000004">
      <c r="A2822">
        <v>2820</v>
      </c>
      <c r="B2822">
        <v>2017</v>
      </c>
      <c r="C2822" s="5">
        <v>10</v>
      </c>
      <c r="D2822" s="5">
        <v>26</v>
      </c>
      <c r="E2822">
        <v>4</v>
      </c>
      <c r="F2822" s="5">
        <v>20</v>
      </c>
      <c r="G2822" s="5">
        <v>56</v>
      </c>
      <c r="H2822" s="5">
        <v>17</v>
      </c>
      <c r="I2822" s="15">
        <v>3.8724189814814798</v>
      </c>
      <c r="J2822" s="8">
        <v>-500</v>
      </c>
      <c r="K2822" t="s">
        <v>19</v>
      </c>
      <c r="L2822" s="4">
        <v>41.66</v>
      </c>
      <c r="M2822" s="10">
        <v>3702731.8</v>
      </c>
      <c r="N2822" s="10">
        <v>14575426.1</v>
      </c>
    </row>
    <row r="2823" spans="1:14" x14ac:dyDescent="0.55000000000000004">
      <c r="A2823">
        <v>2821</v>
      </c>
      <c r="B2823">
        <v>2017</v>
      </c>
      <c r="C2823" s="5">
        <v>10</v>
      </c>
      <c r="D2823" s="5">
        <v>26</v>
      </c>
      <c r="E2823">
        <v>4</v>
      </c>
      <c r="F2823" s="5">
        <v>20</v>
      </c>
      <c r="G2823" s="5">
        <v>56</v>
      </c>
      <c r="H2823" s="5">
        <v>47</v>
      </c>
      <c r="I2823" s="15">
        <v>3.8727662037037001</v>
      </c>
      <c r="J2823" s="8">
        <v>-500</v>
      </c>
      <c r="K2823" t="s">
        <v>19</v>
      </c>
      <c r="L2823" s="4">
        <v>30.98</v>
      </c>
      <c r="M2823" s="10">
        <v>5604971.9000000004</v>
      </c>
      <c r="N2823" s="10">
        <v>9478184</v>
      </c>
    </row>
    <row r="2824" spans="1:14" x14ac:dyDescent="0.55000000000000004">
      <c r="A2824">
        <v>2822</v>
      </c>
      <c r="B2824">
        <v>2017</v>
      </c>
      <c r="C2824" s="5">
        <v>10</v>
      </c>
      <c r="D2824" s="5">
        <v>26</v>
      </c>
      <c r="E2824">
        <v>4</v>
      </c>
      <c r="F2824" s="5">
        <v>20</v>
      </c>
      <c r="G2824" s="5">
        <v>57</v>
      </c>
      <c r="H2824" s="5">
        <v>17</v>
      </c>
      <c r="I2824" s="15">
        <v>3.8731134259259199</v>
      </c>
      <c r="J2824" s="8">
        <v>-500</v>
      </c>
      <c r="K2824" t="s">
        <v>19</v>
      </c>
      <c r="L2824" s="4">
        <v>49.21</v>
      </c>
      <c r="M2824" s="10">
        <v>3191034.9</v>
      </c>
      <c r="N2824" s="10">
        <v>12578548.9</v>
      </c>
    </row>
    <row r="2825" spans="1:14" x14ac:dyDescent="0.55000000000000004">
      <c r="A2825">
        <v>2823</v>
      </c>
      <c r="B2825">
        <v>2017</v>
      </c>
      <c r="C2825" s="5">
        <v>10</v>
      </c>
      <c r="D2825" s="5">
        <v>26</v>
      </c>
      <c r="E2825">
        <v>4</v>
      </c>
      <c r="F2825" s="5">
        <v>20</v>
      </c>
      <c r="G2825" s="5">
        <v>57</v>
      </c>
      <c r="H2825" s="5">
        <v>47</v>
      </c>
      <c r="I2825" s="15">
        <v>3.8734606481481402</v>
      </c>
      <c r="J2825" s="8">
        <v>-500</v>
      </c>
      <c r="K2825" t="s">
        <v>19</v>
      </c>
      <c r="L2825" s="4">
        <v>85</v>
      </c>
      <c r="M2825" s="10">
        <v>3216501.1</v>
      </c>
      <c r="N2825" s="10">
        <v>17270770</v>
      </c>
    </row>
    <row r="2826" spans="1:14" x14ac:dyDescent="0.55000000000000004">
      <c r="A2826">
        <v>2824</v>
      </c>
      <c r="B2826">
        <v>2017</v>
      </c>
      <c r="C2826" s="5">
        <v>10</v>
      </c>
      <c r="D2826" s="5">
        <v>26</v>
      </c>
      <c r="E2826">
        <v>4</v>
      </c>
      <c r="F2826" s="5">
        <v>20</v>
      </c>
      <c r="G2826" s="5">
        <v>58</v>
      </c>
      <c r="H2826" s="5">
        <v>17</v>
      </c>
      <c r="I2826" s="15">
        <v>3.8738078703703702</v>
      </c>
      <c r="J2826" s="8">
        <v>-500</v>
      </c>
      <c r="K2826" t="s">
        <v>19</v>
      </c>
      <c r="L2826" s="4">
        <v>95.87</v>
      </c>
      <c r="M2826" s="10">
        <v>3187973</v>
      </c>
      <c r="N2826" s="10">
        <v>14936675.199999999</v>
      </c>
    </row>
    <row r="2827" spans="1:14" x14ac:dyDescent="0.55000000000000004">
      <c r="A2827">
        <v>2825</v>
      </c>
      <c r="B2827">
        <v>2017</v>
      </c>
      <c r="C2827" s="5">
        <v>10</v>
      </c>
      <c r="D2827" s="5">
        <v>26</v>
      </c>
      <c r="E2827">
        <v>4</v>
      </c>
      <c r="F2827" s="5">
        <v>20</v>
      </c>
      <c r="G2827" s="5">
        <v>58</v>
      </c>
      <c r="H2827" s="5">
        <v>47</v>
      </c>
      <c r="I2827" s="15">
        <v>3.8741550925925901</v>
      </c>
      <c r="J2827" s="8">
        <v>-500</v>
      </c>
      <c r="K2827" t="s">
        <v>19</v>
      </c>
      <c r="L2827" s="4">
        <v>55.2</v>
      </c>
      <c r="M2827" s="10">
        <v>4755883.8</v>
      </c>
      <c r="N2827" s="10">
        <v>9842571.9000000004</v>
      </c>
    </row>
    <row r="2828" spans="1:14" x14ac:dyDescent="0.55000000000000004">
      <c r="A2828">
        <v>2826</v>
      </c>
      <c r="B2828">
        <v>2017</v>
      </c>
      <c r="C2828" s="5">
        <v>10</v>
      </c>
      <c r="D2828" s="5">
        <v>26</v>
      </c>
      <c r="E2828">
        <v>4</v>
      </c>
      <c r="F2828" s="5">
        <v>20</v>
      </c>
      <c r="G2828" s="5">
        <v>59</v>
      </c>
      <c r="H2828" s="5">
        <v>17</v>
      </c>
      <c r="I2828" s="15">
        <v>3.8745023148148099</v>
      </c>
      <c r="J2828" s="8">
        <v>-500</v>
      </c>
      <c r="K2828" t="s">
        <v>19</v>
      </c>
      <c r="L2828" s="4">
        <v>125.75</v>
      </c>
      <c r="M2828" s="10">
        <v>3795919.2</v>
      </c>
      <c r="N2828" s="10">
        <v>15348689</v>
      </c>
    </row>
    <row r="2829" spans="1:14" x14ac:dyDescent="0.55000000000000004">
      <c r="A2829">
        <v>2827</v>
      </c>
      <c r="B2829">
        <v>2017</v>
      </c>
      <c r="C2829" s="5">
        <v>10</v>
      </c>
      <c r="D2829" s="5">
        <v>26</v>
      </c>
      <c r="E2829">
        <v>4</v>
      </c>
      <c r="F2829" s="5">
        <v>20</v>
      </c>
      <c r="G2829" s="5">
        <v>59</v>
      </c>
      <c r="H2829" s="5">
        <v>47</v>
      </c>
      <c r="I2829" s="15">
        <v>3.8748495370370302</v>
      </c>
      <c r="J2829" s="8">
        <v>-500</v>
      </c>
      <c r="K2829" t="s">
        <v>19</v>
      </c>
      <c r="L2829" s="4">
        <v>100.26</v>
      </c>
      <c r="M2829" s="10">
        <v>5758645.7000000002</v>
      </c>
      <c r="N2829" s="10">
        <v>18437910.699999999</v>
      </c>
    </row>
    <row r="2830" spans="1:14" x14ac:dyDescent="0.55000000000000004">
      <c r="A2830">
        <v>2828</v>
      </c>
      <c r="B2830">
        <v>2017</v>
      </c>
      <c r="C2830" s="5">
        <v>10</v>
      </c>
      <c r="D2830" s="5">
        <v>26</v>
      </c>
      <c r="E2830">
        <v>4</v>
      </c>
      <c r="F2830" s="5">
        <v>21</v>
      </c>
      <c r="G2830" s="5">
        <v>0</v>
      </c>
      <c r="H2830" s="5">
        <v>17</v>
      </c>
      <c r="I2830" s="15">
        <v>3.87519675925925</v>
      </c>
      <c r="J2830" s="8">
        <v>-500</v>
      </c>
      <c r="K2830" t="s">
        <v>19</v>
      </c>
      <c r="L2830" s="4">
        <v>258.64</v>
      </c>
      <c r="M2830" s="10">
        <v>3900476.3</v>
      </c>
      <c r="N2830" s="10">
        <v>14860539.199999999</v>
      </c>
    </row>
    <row r="2831" spans="1:14" x14ac:dyDescent="0.55000000000000004">
      <c r="A2831">
        <v>2829</v>
      </c>
      <c r="B2831">
        <v>2017</v>
      </c>
      <c r="C2831" s="5">
        <v>10</v>
      </c>
      <c r="D2831" s="5">
        <v>26</v>
      </c>
      <c r="E2831">
        <v>4</v>
      </c>
      <c r="F2831" s="5">
        <v>21</v>
      </c>
      <c r="G2831" s="5">
        <v>0</v>
      </c>
      <c r="H2831" s="5">
        <v>47</v>
      </c>
      <c r="I2831" s="15">
        <v>3.87554398148148</v>
      </c>
      <c r="J2831" s="8">
        <v>-500</v>
      </c>
      <c r="K2831" t="s">
        <v>19</v>
      </c>
      <c r="L2831" s="4">
        <v>37.71</v>
      </c>
      <c r="M2831" s="10">
        <v>4233804.3</v>
      </c>
      <c r="N2831" s="10">
        <v>5163642.5</v>
      </c>
    </row>
    <row r="2832" spans="1:14" x14ac:dyDescent="0.55000000000000004">
      <c r="A2832">
        <v>2830</v>
      </c>
      <c r="B2832">
        <v>2017</v>
      </c>
      <c r="C2832" s="5">
        <v>10</v>
      </c>
      <c r="D2832" s="5">
        <v>26</v>
      </c>
      <c r="E2832">
        <v>4</v>
      </c>
      <c r="F2832" s="5">
        <v>21</v>
      </c>
      <c r="G2832" s="5">
        <v>1</v>
      </c>
      <c r="H2832" s="5">
        <v>17</v>
      </c>
      <c r="I2832" s="15">
        <v>3.8758912037036999</v>
      </c>
      <c r="J2832" s="8">
        <v>-500</v>
      </c>
      <c r="K2832" t="s">
        <v>19</v>
      </c>
      <c r="L2832" s="4">
        <v>107.89</v>
      </c>
      <c r="M2832" s="10">
        <v>5413527.2999999998</v>
      </c>
      <c r="N2832" s="10">
        <v>19976309</v>
      </c>
    </row>
    <row r="2833" spans="1:14" x14ac:dyDescent="0.55000000000000004">
      <c r="A2833">
        <v>2831</v>
      </c>
      <c r="B2833">
        <v>2017</v>
      </c>
      <c r="C2833" s="5">
        <v>10</v>
      </c>
      <c r="D2833" s="5">
        <v>26</v>
      </c>
      <c r="E2833">
        <v>4</v>
      </c>
      <c r="F2833" s="5">
        <v>21</v>
      </c>
      <c r="G2833" s="5">
        <v>1</v>
      </c>
      <c r="H2833" s="5">
        <v>47</v>
      </c>
      <c r="I2833" s="15">
        <v>3.8762384259259202</v>
      </c>
      <c r="J2833" s="8">
        <v>-500</v>
      </c>
      <c r="K2833" t="s">
        <v>19</v>
      </c>
      <c r="L2833" s="4">
        <v>75.569999999999993</v>
      </c>
      <c r="M2833" s="10">
        <v>5300525.5999999996</v>
      </c>
      <c r="N2833" s="10">
        <v>18922767.899999999</v>
      </c>
    </row>
    <row r="2834" spans="1:14" x14ac:dyDescent="0.55000000000000004">
      <c r="A2834">
        <v>2832</v>
      </c>
      <c r="B2834">
        <v>2017</v>
      </c>
      <c r="C2834" s="5">
        <v>10</v>
      </c>
      <c r="D2834" s="5">
        <v>26</v>
      </c>
      <c r="E2834">
        <v>4</v>
      </c>
      <c r="F2834" s="5">
        <v>21</v>
      </c>
      <c r="G2834" s="5">
        <v>2</v>
      </c>
      <c r="H2834" s="5">
        <v>17</v>
      </c>
      <c r="I2834" s="15">
        <v>3.87658564814814</v>
      </c>
      <c r="J2834" s="8">
        <v>-500</v>
      </c>
      <c r="K2834" t="s">
        <v>19</v>
      </c>
      <c r="L2834" s="4">
        <v>121.78</v>
      </c>
      <c r="M2834" s="10">
        <v>3681912.7</v>
      </c>
      <c r="N2834" s="10">
        <v>19036955</v>
      </c>
    </row>
    <row r="2835" spans="1:14" x14ac:dyDescent="0.55000000000000004">
      <c r="A2835">
        <v>2833</v>
      </c>
      <c r="B2835">
        <v>2017</v>
      </c>
      <c r="C2835" s="5">
        <v>10</v>
      </c>
      <c r="D2835" s="5">
        <v>26</v>
      </c>
      <c r="E2835">
        <v>4</v>
      </c>
      <c r="F2835" s="5">
        <v>21</v>
      </c>
      <c r="G2835" s="5">
        <v>2</v>
      </c>
      <c r="H2835" s="5">
        <v>47</v>
      </c>
      <c r="I2835" s="15">
        <v>3.87693287037037</v>
      </c>
      <c r="J2835" s="8">
        <v>-500</v>
      </c>
      <c r="K2835" t="s">
        <v>19</v>
      </c>
      <c r="L2835" s="4">
        <v>169.2</v>
      </c>
      <c r="M2835" s="10">
        <v>4233055</v>
      </c>
      <c r="N2835" s="10">
        <v>18584244.600000001</v>
      </c>
    </row>
    <row r="2836" spans="1:14" x14ac:dyDescent="0.55000000000000004">
      <c r="A2836">
        <v>2834</v>
      </c>
      <c r="B2836">
        <v>2017</v>
      </c>
      <c r="C2836" s="5">
        <v>10</v>
      </c>
      <c r="D2836" s="5">
        <v>26</v>
      </c>
      <c r="E2836">
        <v>4</v>
      </c>
      <c r="F2836" s="5">
        <v>21</v>
      </c>
      <c r="G2836" s="5">
        <v>3</v>
      </c>
      <c r="H2836" s="5">
        <v>17</v>
      </c>
      <c r="I2836" s="15">
        <v>3.8772800925925899</v>
      </c>
      <c r="J2836" s="8">
        <v>-500</v>
      </c>
      <c r="K2836" t="s">
        <v>19</v>
      </c>
      <c r="L2836" s="4">
        <v>79.37</v>
      </c>
      <c r="M2836" s="10">
        <v>14956643.800000001</v>
      </c>
      <c r="N2836" s="10">
        <v>15695221</v>
      </c>
    </row>
    <row r="2837" spans="1:14" x14ac:dyDescent="0.55000000000000004">
      <c r="A2837">
        <v>2835</v>
      </c>
      <c r="B2837">
        <v>2017</v>
      </c>
      <c r="C2837" s="5">
        <v>10</v>
      </c>
      <c r="D2837" s="5">
        <v>26</v>
      </c>
      <c r="E2837">
        <v>4</v>
      </c>
      <c r="F2837" s="5">
        <v>21</v>
      </c>
      <c r="G2837" s="5">
        <v>3</v>
      </c>
      <c r="H2837" s="5">
        <v>47</v>
      </c>
      <c r="I2837" s="15">
        <v>3.8776273148148102</v>
      </c>
      <c r="J2837" s="8">
        <v>-500</v>
      </c>
      <c r="K2837" t="s">
        <v>19</v>
      </c>
      <c r="L2837" s="4">
        <v>108.83</v>
      </c>
      <c r="M2837" s="10">
        <v>5915252.7000000002</v>
      </c>
      <c r="N2837" s="10">
        <v>14311019.1</v>
      </c>
    </row>
    <row r="2838" spans="1:14" x14ac:dyDescent="0.55000000000000004">
      <c r="A2838">
        <v>2836</v>
      </c>
      <c r="B2838">
        <v>2017</v>
      </c>
      <c r="C2838" s="5">
        <v>10</v>
      </c>
      <c r="D2838" s="5">
        <v>26</v>
      </c>
      <c r="E2838">
        <v>4</v>
      </c>
      <c r="F2838" s="5">
        <v>21</v>
      </c>
      <c r="G2838" s="5">
        <v>4</v>
      </c>
      <c r="H2838" s="5">
        <v>17</v>
      </c>
      <c r="I2838" s="15">
        <v>3.87797453703703</v>
      </c>
      <c r="J2838" s="8">
        <v>-500</v>
      </c>
      <c r="K2838" t="s">
        <v>19</v>
      </c>
      <c r="L2838" s="4">
        <v>165.47</v>
      </c>
      <c r="M2838" s="10">
        <v>4125804.9</v>
      </c>
      <c r="N2838" s="10">
        <v>16247852.6</v>
      </c>
    </row>
    <row r="2839" spans="1:14" x14ac:dyDescent="0.55000000000000004">
      <c r="A2839">
        <v>2837</v>
      </c>
      <c r="B2839">
        <v>2017</v>
      </c>
      <c r="C2839" s="5">
        <v>10</v>
      </c>
      <c r="D2839" s="5">
        <v>26</v>
      </c>
      <c r="E2839">
        <v>4</v>
      </c>
      <c r="F2839" s="5">
        <v>21</v>
      </c>
      <c r="G2839" s="5">
        <v>4</v>
      </c>
      <c r="H2839" s="5">
        <v>47</v>
      </c>
      <c r="I2839" s="15">
        <v>3.8783217592592498</v>
      </c>
      <c r="J2839" s="8">
        <v>-500</v>
      </c>
      <c r="K2839" t="s">
        <v>19</v>
      </c>
      <c r="L2839" s="4">
        <v>112.19</v>
      </c>
      <c r="M2839" s="10">
        <v>2622890.7000000002</v>
      </c>
      <c r="N2839" s="10">
        <v>18242183.899999999</v>
      </c>
    </row>
    <row r="2840" spans="1:14" x14ac:dyDescent="0.55000000000000004">
      <c r="A2840">
        <v>2838</v>
      </c>
      <c r="B2840">
        <v>2017</v>
      </c>
      <c r="C2840" s="5">
        <v>10</v>
      </c>
      <c r="D2840" s="5">
        <v>26</v>
      </c>
      <c r="E2840">
        <v>4</v>
      </c>
      <c r="F2840" s="5">
        <v>21</v>
      </c>
      <c r="G2840" s="5">
        <v>5</v>
      </c>
      <c r="H2840" s="5">
        <v>24</v>
      </c>
      <c r="I2840" s="15">
        <v>3.8787500000000001</v>
      </c>
      <c r="J2840" s="8">
        <v>-500</v>
      </c>
      <c r="K2840" t="s">
        <v>19</v>
      </c>
      <c r="L2840" s="4">
        <v>33.31</v>
      </c>
      <c r="M2840" s="10">
        <v>3984771.2</v>
      </c>
      <c r="N2840" s="10">
        <v>16104686.199999999</v>
      </c>
    </row>
    <row r="2841" spans="1:14" x14ac:dyDescent="0.55000000000000004">
      <c r="A2841">
        <v>2839</v>
      </c>
      <c r="B2841">
        <v>2017</v>
      </c>
      <c r="C2841" s="5">
        <v>10</v>
      </c>
      <c r="D2841" s="5">
        <v>26</v>
      </c>
      <c r="E2841">
        <v>4</v>
      </c>
      <c r="F2841" s="5">
        <v>21</v>
      </c>
      <c r="G2841" s="5">
        <v>5</v>
      </c>
      <c r="H2841" s="5">
        <v>54</v>
      </c>
      <c r="I2841" s="15">
        <v>3.87909722222222</v>
      </c>
      <c r="J2841" s="8">
        <v>-500</v>
      </c>
      <c r="K2841" t="s">
        <v>19</v>
      </c>
      <c r="L2841" s="4">
        <v>42.9</v>
      </c>
      <c r="M2841" s="10">
        <v>3156853</v>
      </c>
      <c r="N2841" s="10">
        <v>17949253.199999999</v>
      </c>
    </row>
    <row r="2842" spans="1:14" x14ac:dyDescent="0.55000000000000004">
      <c r="A2842">
        <v>2840</v>
      </c>
      <c r="B2842">
        <v>2017</v>
      </c>
      <c r="C2842" s="5">
        <v>10</v>
      </c>
      <c r="D2842" s="5">
        <v>26</v>
      </c>
      <c r="E2842">
        <v>4</v>
      </c>
      <c r="F2842" s="5">
        <v>21</v>
      </c>
      <c r="G2842" s="5">
        <v>6</v>
      </c>
      <c r="H2842" s="5">
        <v>24</v>
      </c>
      <c r="I2842" s="15">
        <v>3.8794444444444398</v>
      </c>
      <c r="J2842" s="8">
        <v>-500</v>
      </c>
      <c r="K2842" t="s">
        <v>19</v>
      </c>
      <c r="L2842" s="4">
        <v>40.950000000000003</v>
      </c>
      <c r="M2842" s="10">
        <v>2697556.9</v>
      </c>
      <c r="N2842" s="10">
        <v>7350015.5</v>
      </c>
    </row>
    <row r="2843" spans="1:14" x14ac:dyDescent="0.55000000000000004">
      <c r="A2843">
        <v>2841</v>
      </c>
      <c r="B2843">
        <v>2017</v>
      </c>
      <c r="C2843" s="5">
        <v>10</v>
      </c>
      <c r="D2843" s="5">
        <v>26</v>
      </c>
      <c r="E2843">
        <v>4</v>
      </c>
      <c r="F2843" s="5">
        <v>21</v>
      </c>
      <c r="G2843" s="5">
        <v>6</v>
      </c>
      <c r="H2843" s="5">
        <v>57</v>
      </c>
      <c r="I2843" s="15">
        <v>3.8798263888888802</v>
      </c>
      <c r="J2843" s="8">
        <v>-500</v>
      </c>
      <c r="K2843" t="s">
        <v>19</v>
      </c>
      <c r="L2843" s="4">
        <v>53.9</v>
      </c>
      <c r="M2843" s="10">
        <v>2462988.2000000002</v>
      </c>
      <c r="N2843" s="10">
        <v>14786312.300000001</v>
      </c>
    </row>
    <row r="2844" spans="1:14" x14ac:dyDescent="0.55000000000000004">
      <c r="A2844">
        <v>2842</v>
      </c>
      <c r="B2844">
        <v>2017</v>
      </c>
      <c r="C2844" s="5">
        <v>10</v>
      </c>
      <c r="D2844" s="5">
        <v>26</v>
      </c>
      <c r="E2844">
        <v>4</v>
      </c>
      <c r="F2844" s="5">
        <v>21</v>
      </c>
      <c r="G2844" s="5">
        <v>7</v>
      </c>
      <c r="H2844" s="5">
        <v>33</v>
      </c>
      <c r="I2844" s="15">
        <v>3.88024305555555</v>
      </c>
      <c r="J2844" s="8">
        <v>-500</v>
      </c>
      <c r="K2844" t="s">
        <v>19</v>
      </c>
      <c r="L2844" s="4">
        <v>41.84</v>
      </c>
      <c r="M2844" s="10">
        <v>4966657.5</v>
      </c>
      <c r="N2844" s="10">
        <v>11663343.199999999</v>
      </c>
    </row>
    <row r="2845" spans="1:14" x14ac:dyDescent="0.55000000000000004">
      <c r="A2845">
        <v>2843</v>
      </c>
      <c r="B2845">
        <v>2017</v>
      </c>
      <c r="C2845" s="5">
        <v>10</v>
      </c>
      <c r="D2845" s="5">
        <v>26</v>
      </c>
      <c r="E2845">
        <v>4</v>
      </c>
      <c r="F2845" s="5">
        <v>21</v>
      </c>
      <c r="G2845" s="5">
        <v>8</v>
      </c>
      <c r="H2845" s="5">
        <v>3</v>
      </c>
      <c r="I2845" s="15">
        <v>3.8805902777777699</v>
      </c>
      <c r="J2845" s="8">
        <v>-500</v>
      </c>
      <c r="K2845" t="s">
        <v>19</v>
      </c>
      <c r="L2845" s="4">
        <v>42.66</v>
      </c>
      <c r="M2845" s="10">
        <v>3644620.5</v>
      </c>
      <c r="N2845" s="10">
        <v>13272525.199999999</v>
      </c>
    </row>
    <row r="2846" spans="1:14" x14ac:dyDescent="0.55000000000000004">
      <c r="A2846">
        <v>2844</v>
      </c>
      <c r="B2846">
        <v>2017</v>
      </c>
      <c r="C2846" s="5">
        <v>10</v>
      </c>
      <c r="D2846" s="5">
        <v>26</v>
      </c>
      <c r="E2846">
        <v>4</v>
      </c>
      <c r="F2846" s="5">
        <v>21</v>
      </c>
      <c r="G2846" s="5">
        <v>8</v>
      </c>
      <c r="H2846" s="5">
        <v>33</v>
      </c>
      <c r="I2846" s="15">
        <v>3.8809374999999999</v>
      </c>
      <c r="J2846" s="8">
        <v>-500</v>
      </c>
      <c r="K2846" t="s">
        <v>19</v>
      </c>
      <c r="L2846" s="4">
        <v>46.55</v>
      </c>
      <c r="M2846" s="10">
        <v>4187769</v>
      </c>
      <c r="N2846" s="10">
        <v>14269204</v>
      </c>
    </row>
    <row r="2847" spans="1:14" x14ac:dyDescent="0.55000000000000004">
      <c r="A2847">
        <v>2845</v>
      </c>
      <c r="B2847">
        <v>2017</v>
      </c>
      <c r="C2847" s="5">
        <v>10</v>
      </c>
      <c r="D2847" s="5">
        <v>26</v>
      </c>
      <c r="E2847">
        <v>4</v>
      </c>
      <c r="F2847" s="5">
        <v>21</v>
      </c>
      <c r="G2847" s="5">
        <v>9</v>
      </c>
      <c r="H2847" s="5">
        <v>3</v>
      </c>
      <c r="I2847" s="15">
        <v>3.8812847222222202</v>
      </c>
      <c r="J2847" s="8">
        <v>-500</v>
      </c>
      <c r="K2847" t="s">
        <v>19</v>
      </c>
      <c r="L2847" s="4">
        <v>31.41</v>
      </c>
      <c r="M2847" s="10">
        <v>3630664.4</v>
      </c>
      <c r="N2847" s="10">
        <v>14390548.800000001</v>
      </c>
    </row>
    <row r="2848" spans="1:14" x14ac:dyDescent="0.55000000000000004">
      <c r="A2848">
        <v>2846</v>
      </c>
      <c r="B2848">
        <v>2017</v>
      </c>
      <c r="C2848" s="5">
        <v>10</v>
      </c>
      <c r="D2848" s="5">
        <v>26</v>
      </c>
      <c r="E2848">
        <v>4</v>
      </c>
      <c r="F2848" s="5">
        <v>21</v>
      </c>
      <c r="G2848" s="5">
        <v>9</v>
      </c>
      <c r="H2848" s="5">
        <v>33</v>
      </c>
      <c r="I2848" s="15">
        <v>3.88163194444444</v>
      </c>
      <c r="J2848" s="8">
        <v>-500</v>
      </c>
      <c r="K2848" t="s">
        <v>19</v>
      </c>
      <c r="L2848" s="4">
        <v>40.24</v>
      </c>
      <c r="M2848" s="10">
        <v>2890703.4</v>
      </c>
      <c r="N2848" s="10">
        <v>12579939</v>
      </c>
    </row>
    <row r="2849" spans="1:14" x14ac:dyDescent="0.55000000000000004">
      <c r="A2849">
        <v>2847</v>
      </c>
      <c r="B2849">
        <v>2017</v>
      </c>
      <c r="C2849" s="5">
        <v>10</v>
      </c>
      <c r="D2849" s="5">
        <v>26</v>
      </c>
      <c r="E2849">
        <v>4</v>
      </c>
      <c r="F2849" s="5">
        <v>21</v>
      </c>
      <c r="G2849" s="5">
        <v>10</v>
      </c>
      <c r="H2849" s="5">
        <v>3</v>
      </c>
      <c r="I2849" s="15">
        <v>3.8819791666666599</v>
      </c>
      <c r="J2849" s="8">
        <v>-500</v>
      </c>
      <c r="K2849" t="s">
        <v>19</v>
      </c>
      <c r="L2849" s="4">
        <v>38.81</v>
      </c>
      <c r="M2849" s="10">
        <v>3062855.9</v>
      </c>
      <c r="N2849" s="10">
        <v>11214793.6</v>
      </c>
    </row>
    <row r="2850" spans="1:14" x14ac:dyDescent="0.55000000000000004">
      <c r="A2850">
        <v>2848</v>
      </c>
      <c r="B2850">
        <v>2017</v>
      </c>
      <c r="C2850" s="5">
        <v>10</v>
      </c>
      <c r="D2850" s="5">
        <v>26</v>
      </c>
      <c r="E2850">
        <v>4</v>
      </c>
      <c r="F2850" s="5">
        <v>21</v>
      </c>
      <c r="G2850" s="5">
        <v>10</v>
      </c>
      <c r="H2850" s="5">
        <v>33</v>
      </c>
      <c r="I2850" s="15">
        <v>3.8823263888888802</v>
      </c>
      <c r="J2850" s="8">
        <v>-500</v>
      </c>
      <c r="K2850" t="s">
        <v>19</v>
      </c>
      <c r="L2850" s="4">
        <v>46.09</v>
      </c>
      <c r="M2850" s="10">
        <v>3904674.3</v>
      </c>
      <c r="N2850" s="10">
        <v>18500104.100000001</v>
      </c>
    </row>
    <row r="2851" spans="1:14" x14ac:dyDescent="0.55000000000000004">
      <c r="A2851">
        <v>2849</v>
      </c>
      <c r="B2851">
        <v>2017</v>
      </c>
      <c r="C2851" s="5">
        <v>10</v>
      </c>
      <c r="D2851" s="5">
        <v>26</v>
      </c>
      <c r="E2851">
        <v>4</v>
      </c>
      <c r="F2851" s="5">
        <v>21</v>
      </c>
      <c r="G2851" s="5">
        <v>11</v>
      </c>
      <c r="H2851" s="5">
        <v>3</v>
      </c>
      <c r="I2851" s="15">
        <v>3.8826736111111102</v>
      </c>
      <c r="J2851" s="8">
        <v>-500</v>
      </c>
      <c r="K2851" t="s">
        <v>19</v>
      </c>
      <c r="L2851" s="4">
        <v>44.46</v>
      </c>
      <c r="M2851" s="10">
        <v>4244129.3</v>
      </c>
      <c r="N2851" s="10">
        <v>11372480.699999999</v>
      </c>
    </row>
    <row r="2852" spans="1:14" x14ac:dyDescent="0.55000000000000004">
      <c r="A2852">
        <v>2850</v>
      </c>
      <c r="B2852">
        <v>2017</v>
      </c>
      <c r="C2852" s="5">
        <v>10</v>
      </c>
      <c r="D2852" s="5">
        <v>26</v>
      </c>
      <c r="E2852">
        <v>4</v>
      </c>
      <c r="F2852" s="5">
        <v>21</v>
      </c>
      <c r="G2852" s="5">
        <v>11</v>
      </c>
      <c r="H2852" s="5">
        <v>33</v>
      </c>
      <c r="I2852" s="15">
        <v>3.88302083333333</v>
      </c>
      <c r="J2852" s="8">
        <v>-500</v>
      </c>
      <c r="K2852" t="s">
        <v>19</v>
      </c>
      <c r="L2852" s="4">
        <v>46.13</v>
      </c>
      <c r="M2852" s="10">
        <v>3788241.2</v>
      </c>
      <c r="N2852" s="10">
        <v>15411899.4</v>
      </c>
    </row>
    <row r="2853" spans="1:14" x14ac:dyDescent="0.55000000000000004">
      <c r="A2853">
        <v>2851</v>
      </c>
      <c r="B2853">
        <v>2017</v>
      </c>
      <c r="C2853" s="5">
        <v>10</v>
      </c>
      <c r="D2853" s="5">
        <v>26</v>
      </c>
      <c r="E2853">
        <v>4</v>
      </c>
      <c r="F2853" s="5">
        <v>21</v>
      </c>
      <c r="G2853" s="5">
        <v>12</v>
      </c>
      <c r="H2853" s="5">
        <v>3</v>
      </c>
      <c r="I2853" s="15">
        <v>3.8833680555555499</v>
      </c>
      <c r="J2853" s="8">
        <v>-500</v>
      </c>
      <c r="K2853" t="s">
        <v>19</v>
      </c>
      <c r="L2853" s="4">
        <v>50.57</v>
      </c>
      <c r="M2853" s="10">
        <v>3765678.4</v>
      </c>
      <c r="N2853" s="10">
        <v>16260153.9</v>
      </c>
    </row>
    <row r="2854" spans="1:14" x14ac:dyDescent="0.55000000000000004">
      <c r="A2854">
        <v>2852</v>
      </c>
      <c r="B2854">
        <v>2017</v>
      </c>
      <c r="C2854" s="5">
        <v>10</v>
      </c>
      <c r="D2854" s="5">
        <v>26</v>
      </c>
      <c r="E2854">
        <v>4</v>
      </c>
      <c r="F2854" s="5">
        <v>21</v>
      </c>
      <c r="G2854" s="5">
        <v>12</v>
      </c>
      <c r="H2854" s="5">
        <v>33</v>
      </c>
      <c r="I2854" s="15">
        <v>3.8837152777777701</v>
      </c>
      <c r="J2854" s="8">
        <v>-500</v>
      </c>
      <c r="K2854" t="s">
        <v>19</v>
      </c>
      <c r="L2854" s="4">
        <v>36.81</v>
      </c>
      <c r="M2854" s="10">
        <v>2622580.1</v>
      </c>
      <c r="N2854" s="10">
        <v>9734695.0999999996</v>
      </c>
    </row>
    <row r="2855" spans="1:14" x14ac:dyDescent="0.55000000000000004">
      <c r="A2855">
        <v>2853</v>
      </c>
      <c r="B2855">
        <v>2017</v>
      </c>
      <c r="C2855" s="5">
        <v>10</v>
      </c>
      <c r="D2855" s="5">
        <v>26</v>
      </c>
      <c r="E2855">
        <v>4</v>
      </c>
      <c r="F2855" s="5">
        <v>21</v>
      </c>
      <c r="G2855" s="5">
        <v>13</v>
      </c>
      <c r="H2855" s="5">
        <v>7</v>
      </c>
      <c r="I2855" s="15">
        <v>3.8841087962962901</v>
      </c>
      <c r="J2855" s="8">
        <v>-500</v>
      </c>
      <c r="K2855" t="s">
        <v>19</v>
      </c>
      <c r="L2855" s="4">
        <v>38.11</v>
      </c>
      <c r="M2855" s="10">
        <v>4573020.4000000004</v>
      </c>
      <c r="N2855" s="10">
        <v>12680046.6</v>
      </c>
    </row>
    <row r="2856" spans="1:14" x14ac:dyDescent="0.55000000000000004">
      <c r="A2856">
        <v>2854</v>
      </c>
      <c r="B2856">
        <v>2017</v>
      </c>
      <c r="C2856" s="5">
        <v>10</v>
      </c>
      <c r="D2856" s="5">
        <v>26</v>
      </c>
      <c r="E2856">
        <v>4</v>
      </c>
      <c r="F2856" s="5">
        <v>21</v>
      </c>
      <c r="G2856" s="5">
        <v>13</v>
      </c>
      <c r="H2856" s="5">
        <v>37</v>
      </c>
      <c r="I2856" s="15">
        <v>3.88445601851851</v>
      </c>
      <c r="J2856" s="8">
        <v>-500</v>
      </c>
      <c r="K2856" t="s">
        <v>19</v>
      </c>
      <c r="L2856" s="4">
        <v>56.38</v>
      </c>
      <c r="M2856" s="10">
        <v>4822093.4000000004</v>
      </c>
      <c r="N2856" s="10">
        <v>12009195.5</v>
      </c>
    </row>
    <row r="2857" spans="1:14" x14ac:dyDescent="0.55000000000000004">
      <c r="A2857">
        <v>2855</v>
      </c>
      <c r="B2857">
        <v>2017</v>
      </c>
      <c r="C2857" s="5">
        <v>10</v>
      </c>
      <c r="D2857" s="5">
        <v>26</v>
      </c>
      <c r="E2857">
        <v>4</v>
      </c>
      <c r="F2857" s="5">
        <v>21</v>
      </c>
      <c r="G2857" s="5">
        <v>14</v>
      </c>
      <c r="H2857" s="5">
        <v>7</v>
      </c>
      <c r="I2857" s="15">
        <v>3.88480324074074</v>
      </c>
      <c r="J2857" s="8">
        <v>-500</v>
      </c>
      <c r="K2857" t="s">
        <v>19</v>
      </c>
      <c r="L2857" s="4">
        <v>44.79</v>
      </c>
      <c r="M2857" s="10">
        <v>4517562.5999999996</v>
      </c>
      <c r="N2857" s="10">
        <v>14711646.300000001</v>
      </c>
    </row>
    <row r="2858" spans="1:14" x14ac:dyDescent="0.55000000000000004">
      <c r="A2858">
        <v>2856</v>
      </c>
      <c r="B2858">
        <v>2017</v>
      </c>
      <c r="C2858" s="5">
        <v>10</v>
      </c>
      <c r="D2858" s="5">
        <v>26</v>
      </c>
      <c r="E2858">
        <v>4</v>
      </c>
      <c r="F2858" s="5">
        <v>21</v>
      </c>
      <c r="G2858" s="5">
        <v>14</v>
      </c>
      <c r="H2858" s="5">
        <v>37</v>
      </c>
      <c r="I2858" s="15">
        <v>3.8851504629629598</v>
      </c>
      <c r="J2858" s="8">
        <v>-500</v>
      </c>
      <c r="K2858" t="s">
        <v>19</v>
      </c>
      <c r="L2858" s="4">
        <v>41.03</v>
      </c>
      <c r="M2858" s="10">
        <v>4069266.6</v>
      </c>
      <c r="N2858" s="10">
        <v>11217556.6</v>
      </c>
    </row>
    <row r="2859" spans="1:14" x14ac:dyDescent="0.55000000000000004">
      <c r="A2859">
        <v>2857</v>
      </c>
      <c r="B2859">
        <v>2017</v>
      </c>
      <c r="C2859" s="5">
        <v>10</v>
      </c>
      <c r="D2859" s="5">
        <v>26</v>
      </c>
      <c r="E2859">
        <v>4</v>
      </c>
      <c r="F2859" s="5">
        <v>21</v>
      </c>
      <c r="G2859" s="5">
        <v>15</v>
      </c>
      <c r="H2859" s="5">
        <v>7</v>
      </c>
      <c r="I2859" s="15">
        <v>3.8854976851851801</v>
      </c>
      <c r="J2859" s="8">
        <v>-500</v>
      </c>
      <c r="K2859" t="s">
        <v>19</v>
      </c>
      <c r="L2859" s="4">
        <v>39.409999999999997</v>
      </c>
      <c r="M2859" s="10">
        <v>5247220.7</v>
      </c>
      <c r="N2859" s="10">
        <v>18746252.699999999</v>
      </c>
    </row>
    <row r="2860" spans="1:14" x14ac:dyDescent="0.55000000000000004">
      <c r="A2860">
        <v>2858</v>
      </c>
      <c r="B2860">
        <v>2017</v>
      </c>
      <c r="C2860" s="5">
        <v>10</v>
      </c>
      <c r="D2860" s="5">
        <v>26</v>
      </c>
      <c r="E2860">
        <v>4</v>
      </c>
      <c r="F2860" s="5">
        <v>21</v>
      </c>
      <c r="G2860" s="5">
        <v>15</v>
      </c>
      <c r="H2860" s="5">
        <v>37</v>
      </c>
      <c r="I2860" s="15">
        <v>3.8858449074074</v>
      </c>
      <c r="J2860" s="8">
        <v>-500</v>
      </c>
      <c r="K2860" t="s">
        <v>19</v>
      </c>
      <c r="L2860" s="4">
        <v>42.67</v>
      </c>
      <c r="M2860" s="10">
        <v>9248739.3000000007</v>
      </c>
      <c r="N2860" s="10">
        <v>17116685.399999999</v>
      </c>
    </row>
    <row r="2861" spans="1:14" x14ac:dyDescent="0.55000000000000004">
      <c r="A2861">
        <v>2859</v>
      </c>
      <c r="B2861">
        <v>2017</v>
      </c>
      <c r="C2861" s="5">
        <v>10</v>
      </c>
      <c r="D2861" s="5">
        <v>26</v>
      </c>
      <c r="E2861">
        <v>4</v>
      </c>
      <c r="F2861" s="5">
        <v>21</v>
      </c>
      <c r="G2861" s="5">
        <v>16</v>
      </c>
      <c r="H2861" s="5">
        <v>7</v>
      </c>
      <c r="I2861" s="15">
        <v>3.8861921296296198</v>
      </c>
      <c r="J2861" s="8">
        <v>-500</v>
      </c>
      <c r="K2861" t="s">
        <v>19</v>
      </c>
      <c r="L2861" s="4">
        <v>38.33</v>
      </c>
      <c r="M2861" s="10">
        <v>4263694</v>
      </c>
      <c r="N2861" s="10">
        <v>14413286.800000001</v>
      </c>
    </row>
    <row r="2862" spans="1:14" x14ac:dyDescent="0.55000000000000004">
      <c r="A2862">
        <v>2860</v>
      </c>
      <c r="B2862">
        <v>2017</v>
      </c>
      <c r="C2862" s="5">
        <v>10</v>
      </c>
      <c r="D2862" s="5">
        <v>26</v>
      </c>
      <c r="E2862">
        <v>4</v>
      </c>
      <c r="F2862" s="5">
        <v>21</v>
      </c>
      <c r="G2862" s="5">
        <v>16</v>
      </c>
      <c r="H2862" s="5">
        <v>37</v>
      </c>
      <c r="I2862" s="15">
        <v>3.8865393518518498</v>
      </c>
      <c r="J2862" s="8">
        <v>-500</v>
      </c>
      <c r="K2862" t="s">
        <v>19</v>
      </c>
      <c r="L2862" s="4">
        <v>123.06</v>
      </c>
      <c r="M2862" s="10">
        <v>4861220.7</v>
      </c>
      <c r="N2862" s="10">
        <v>7169647.0999999996</v>
      </c>
    </row>
    <row r="2863" spans="1:14" x14ac:dyDescent="0.55000000000000004">
      <c r="A2863">
        <v>2861</v>
      </c>
      <c r="B2863">
        <v>2017</v>
      </c>
      <c r="C2863" s="5">
        <v>10</v>
      </c>
      <c r="D2863" s="5">
        <v>26</v>
      </c>
      <c r="E2863">
        <v>4</v>
      </c>
      <c r="F2863" s="5">
        <v>21</v>
      </c>
      <c r="G2863" s="5">
        <v>17</v>
      </c>
      <c r="H2863" s="5">
        <v>7</v>
      </c>
      <c r="I2863" s="15">
        <v>3.8868865740740701</v>
      </c>
      <c r="J2863" s="8">
        <v>-500</v>
      </c>
      <c r="K2863" t="s">
        <v>19</v>
      </c>
      <c r="L2863" s="4">
        <v>31.05</v>
      </c>
      <c r="M2863" s="10">
        <v>3888400.3</v>
      </c>
      <c r="N2863" s="10">
        <v>3331102.6</v>
      </c>
    </row>
    <row r="2864" spans="1:14" x14ac:dyDescent="0.55000000000000004">
      <c r="A2864">
        <v>2862</v>
      </c>
      <c r="B2864">
        <v>2017</v>
      </c>
      <c r="C2864" s="5">
        <v>10</v>
      </c>
      <c r="D2864" s="5">
        <v>26</v>
      </c>
      <c r="E2864">
        <v>4</v>
      </c>
      <c r="F2864" s="5">
        <v>21</v>
      </c>
      <c r="G2864" s="5">
        <v>17</v>
      </c>
      <c r="H2864" s="5">
        <v>37</v>
      </c>
      <c r="I2864" s="15">
        <v>3.88723379629629</v>
      </c>
      <c r="J2864" s="8">
        <v>-500</v>
      </c>
      <c r="K2864" t="s">
        <v>19</v>
      </c>
      <c r="L2864" s="4">
        <v>27.84</v>
      </c>
      <c r="M2864" s="10">
        <v>2820484.4</v>
      </c>
      <c r="N2864" s="10">
        <v>15189823.6</v>
      </c>
    </row>
    <row r="2865" spans="1:14" x14ac:dyDescent="0.55000000000000004">
      <c r="A2865">
        <v>2863</v>
      </c>
      <c r="B2865">
        <v>2017</v>
      </c>
      <c r="C2865" s="5">
        <v>10</v>
      </c>
      <c r="D2865" s="5">
        <v>26</v>
      </c>
      <c r="E2865">
        <v>4</v>
      </c>
      <c r="F2865" s="5">
        <v>21</v>
      </c>
      <c r="G2865" s="5">
        <v>18</v>
      </c>
      <c r="H2865" s="5">
        <v>8</v>
      </c>
      <c r="I2865" s="15">
        <v>3.8875925925925898</v>
      </c>
      <c r="J2865" s="8">
        <v>-500</v>
      </c>
      <c r="K2865" t="s">
        <v>19</v>
      </c>
      <c r="L2865" s="4">
        <v>42.73</v>
      </c>
      <c r="M2865" s="10">
        <v>5007449.4000000004</v>
      </c>
      <c r="N2865" s="10">
        <v>17570230.399999999</v>
      </c>
    </row>
    <row r="2866" spans="1:14" x14ac:dyDescent="0.55000000000000004">
      <c r="A2866">
        <v>2864</v>
      </c>
      <c r="B2866">
        <v>2017</v>
      </c>
      <c r="C2866" s="5">
        <v>10</v>
      </c>
      <c r="D2866" s="5">
        <v>26</v>
      </c>
      <c r="E2866">
        <v>4</v>
      </c>
      <c r="F2866" s="5">
        <v>21</v>
      </c>
      <c r="G2866" s="5">
        <v>18</v>
      </c>
      <c r="H2866" s="5">
        <v>38</v>
      </c>
      <c r="I2866" s="15">
        <v>3.8879398148148101</v>
      </c>
      <c r="J2866" s="8">
        <v>-500</v>
      </c>
      <c r="K2866" t="s">
        <v>19</v>
      </c>
      <c r="L2866" s="4">
        <v>42.39</v>
      </c>
      <c r="M2866" s="10">
        <v>3572851.9</v>
      </c>
      <c r="N2866" s="10">
        <v>14833735.6</v>
      </c>
    </row>
    <row r="2867" spans="1:14" x14ac:dyDescent="0.55000000000000004">
      <c r="A2867">
        <v>2865</v>
      </c>
      <c r="B2867">
        <v>2017</v>
      </c>
      <c r="C2867" s="5">
        <v>10</v>
      </c>
      <c r="D2867" s="5">
        <v>26</v>
      </c>
      <c r="E2867">
        <v>4</v>
      </c>
      <c r="F2867" s="5">
        <v>21</v>
      </c>
      <c r="G2867" s="5">
        <v>19</v>
      </c>
      <c r="H2867" s="5">
        <v>8</v>
      </c>
      <c r="I2867" s="15">
        <v>3.8882870370370299</v>
      </c>
      <c r="J2867" s="8">
        <v>-500</v>
      </c>
      <c r="K2867" t="s">
        <v>19</v>
      </c>
      <c r="L2867" s="4">
        <v>34.049999999999997</v>
      </c>
      <c r="M2867" s="10">
        <v>3607812.4</v>
      </c>
      <c r="N2867" s="10">
        <v>16361215.699999999</v>
      </c>
    </row>
    <row r="2868" spans="1:14" x14ac:dyDescent="0.55000000000000004">
      <c r="A2868">
        <v>2866</v>
      </c>
      <c r="B2868">
        <v>2017</v>
      </c>
      <c r="C2868" s="5">
        <v>10</v>
      </c>
      <c r="D2868" s="5">
        <v>26</v>
      </c>
      <c r="E2868">
        <v>4</v>
      </c>
      <c r="F2868" s="5">
        <v>21</v>
      </c>
      <c r="G2868" s="5">
        <v>19</v>
      </c>
      <c r="H2868" s="5">
        <v>38</v>
      </c>
      <c r="I2868" s="15">
        <v>3.8886342592592502</v>
      </c>
      <c r="J2868" s="8">
        <v>-500</v>
      </c>
      <c r="K2868" t="s">
        <v>19</v>
      </c>
      <c r="L2868" s="4">
        <v>42.24</v>
      </c>
      <c r="M2868" s="10">
        <v>4703692.4000000004</v>
      </c>
      <c r="N2868" s="10">
        <v>12312193</v>
      </c>
    </row>
    <row r="2869" spans="1:14" x14ac:dyDescent="0.55000000000000004">
      <c r="A2869">
        <v>2867</v>
      </c>
      <c r="B2869">
        <v>2017</v>
      </c>
      <c r="C2869" s="5">
        <v>10</v>
      </c>
      <c r="D2869" s="5">
        <v>26</v>
      </c>
      <c r="E2869">
        <v>4</v>
      </c>
      <c r="F2869" s="5">
        <v>21</v>
      </c>
      <c r="G2869" s="5">
        <v>20</v>
      </c>
      <c r="H2869" s="5">
        <v>8</v>
      </c>
      <c r="I2869" s="15">
        <v>3.8889814814814798</v>
      </c>
      <c r="J2869" s="8">
        <v>-500</v>
      </c>
      <c r="K2869" t="s">
        <v>19</v>
      </c>
      <c r="L2869" s="4">
        <v>79.650000000000006</v>
      </c>
      <c r="M2869" s="10">
        <v>3940661.9</v>
      </c>
      <c r="N2869" s="10">
        <v>8124473.2000000002</v>
      </c>
    </row>
    <row r="2870" spans="1:14" x14ac:dyDescent="0.55000000000000004">
      <c r="A2870">
        <v>2868</v>
      </c>
      <c r="B2870">
        <v>2017</v>
      </c>
      <c r="C2870" s="5">
        <v>10</v>
      </c>
      <c r="D2870" s="5">
        <v>26</v>
      </c>
      <c r="E2870">
        <v>4</v>
      </c>
      <c r="F2870" s="5">
        <v>21</v>
      </c>
      <c r="G2870" s="5">
        <v>20</v>
      </c>
      <c r="H2870" s="5">
        <v>38</v>
      </c>
      <c r="I2870" s="15">
        <v>3.8893287037037001</v>
      </c>
      <c r="J2870" s="8">
        <v>-500</v>
      </c>
      <c r="K2870" t="s">
        <v>19</v>
      </c>
      <c r="L2870" s="4">
        <v>29.01</v>
      </c>
      <c r="M2870" s="10">
        <v>4045181.3</v>
      </c>
      <c r="N2870" s="10">
        <v>8004518.9000000004</v>
      </c>
    </row>
    <row r="2871" spans="1:14" x14ac:dyDescent="0.55000000000000004">
      <c r="A2871">
        <v>2869</v>
      </c>
      <c r="B2871">
        <v>2017</v>
      </c>
      <c r="C2871" s="5">
        <v>10</v>
      </c>
      <c r="D2871" s="5">
        <v>26</v>
      </c>
      <c r="E2871">
        <v>4</v>
      </c>
      <c r="F2871" s="5">
        <v>21</v>
      </c>
      <c r="G2871" s="5">
        <v>21</v>
      </c>
      <c r="H2871" s="5">
        <v>8</v>
      </c>
      <c r="I2871" s="15">
        <v>3.8896759259259199</v>
      </c>
      <c r="J2871" s="8">
        <v>-500</v>
      </c>
      <c r="K2871" t="s">
        <v>19</v>
      </c>
      <c r="L2871" s="4">
        <v>48.05</v>
      </c>
      <c r="M2871" s="10">
        <v>4935179.3</v>
      </c>
      <c r="N2871" s="10">
        <v>19855141.699999999</v>
      </c>
    </row>
    <row r="2872" spans="1:14" x14ac:dyDescent="0.55000000000000004">
      <c r="A2872">
        <v>2870</v>
      </c>
      <c r="B2872">
        <v>2017</v>
      </c>
      <c r="C2872" s="5">
        <v>10</v>
      </c>
      <c r="D2872" s="5">
        <v>26</v>
      </c>
      <c r="E2872">
        <v>4</v>
      </c>
      <c r="F2872" s="5">
        <v>21</v>
      </c>
      <c r="G2872" s="5">
        <v>21</v>
      </c>
      <c r="H2872" s="5">
        <v>38</v>
      </c>
      <c r="I2872" s="15">
        <v>3.8900231481481402</v>
      </c>
      <c r="J2872" s="8">
        <v>-500</v>
      </c>
      <c r="K2872" t="s">
        <v>19</v>
      </c>
      <c r="L2872" s="4">
        <v>54.26</v>
      </c>
      <c r="M2872" s="10">
        <v>7574320.2999999998</v>
      </c>
      <c r="N2872" s="10">
        <v>4011801.1</v>
      </c>
    </row>
    <row r="2873" spans="1:14" x14ac:dyDescent="0.55000000000000004">
      <c r="A2873">
        <v>2871</v>
      </c>
      <c r="B2873">
        <v>2017</v>
      </c>
      <c r="C2873" s="5">
        <v>10</v>
      </c>
      <c r="D2873" s="5">
        <v>26</v>
      </c>
      <c r="E2873">
        <v>4</v>
      </c>
      <c r="F2873" s="5">
        <v>21</v>
      </c>
      <c r="G2873" s="5">
        <v>22</v>
      </c>
      <c r="H2873" s="5">
        <v>8</v>
      </c>
      <c r="I2873" s="15">
        <v>3.8903703703703698</v>
      </c>
      <c r="J2873" s="8">
        <v>-500</v>
      </c>
      <c r="K2873" t="s">
        <v>19</v>
      </c>
      <c r="L2873" s="4">
        <v>30.54</v>
      </c>
      <c r="M2873" s="10">
        <v>3279144.8</v>
      </c>
      <c r="N2873" s="10">
        <v>12750972.1</v>
      </c>
    </row>
    <row r="2874" spans="1:14" x14ac:dyDescent="0.55000000000000004">
      <c r="A2874">
        <v>2872</v>
      </c>
      <c r="B2874">
        <v>2017</v>
      </c>
      <c r="C2874" s="5">
        <v>10</v>
      </c>
      <c r="D2874" s="5">
        <v>26</v>
      </c>
      <c r="E2874">
        <v>4</v>
      </c>
      <c r="F2874" s="5">
        <v>21</v>
      </c>
      <c r="G2874" s="5">
        <v>22</v>
      </c>
      <c r="H2874" s="5">
        <v>38</v>
      </c>
      <c r="I2874" s="15">
        <v>3.8907175925925901</v>
      </c>
      <c r="J2874" s="8">
        <v>-500</v>
      </c>
      <c r="K2874" t="s">
        <v>19</v>
      </c>
      <c r="L2874" s="4">
        <v>42.87</v>
      </c>
      <c r="M2874" s="10">
        <v>4078303.2</v>
      </c>
      <c r="N2874" s="10">
        <v>14699199.9</v>
      </c>
    </row>
    <row r="2875" spans="1:14" x14ac:dyDescent="0.55000000000000004">
      <c r="A2875">
        <v>2873</v>
      </c>
      <c r="B2875">
        <v>2017</v>
      </c>
      <c r="C2875" s="5">
        <v>10</v>
      </c>
      <c r="D2875" s="5">
        <v>26</v>
      </c>
      <c r="E2875">
        <v>4</v>
      </c>
      <c r="F2875" s="5">
        <v>21</v>
      </c>
      <c r="G2875" s="5">
        <v>23</v>
      </c>
      <c r="H2875" s="5">
        <v>8</v>
      </c>
      <c r="I2875" s="15">
        <v>3.8910648148148099</v>
      </c>
      <c r="J2875" s="8">
        <v>-500</v>
      </c>
      <c r="K2875" t="s">
        <v>19</v>
      </c>
      <c r="L2875" s="4">
        <v>46.56</v>
      </c>
      <c r="M2875" s="10">
        <v>4771096.9000000004</v>
      </c>
      <c r="N2875" s="10">
        <v>15863106.199999999</v>
      </c>
    </row>
    <row r="2876" spans="1:14" x14ac:dyDescent="0.55000000000000004">
      <c r="A2876">
        <v>2874</v>
      </c>
      <c r="B2876">
        <v>2017</v>
      </c>
      <c r="C2876" s="5">
        <v>10</v>
      </c>
      <c r="D2876" s="5">
        <v>26</v>
      </c>
      <c r="E2876">
        <v>4</v>
      </c>
      <c r="F2876" s="5">
        <v>21</v>
      </c>
      <c r="G2876" s="5">
        <v>23</v>
      </c>
      <c r="H2876" s="5">
        <v>38</v>
      </c>
      <c r="I2876" s="15">
        <v>3.8914120370370302</v>
      </c>
      <c r="J2876" s="8">
        <v>-500</v>
      </c>
      <c r="K2876" t="s">
        <v>19</v>
      </c>
      <c r="L2876" s="4">
        <v>44.4</v>
      </c>
      <c r="M2876" s="10">
        <v>5018432.5999999996</v>
      </c>
      <c r="N2876" s="10">
        <v>11638055.699999999</v>
      </c>
    </row>
    <row r="2877" spans="1:14" x14ac:dyDescent="0.55000000000000004">
      <c r="A2877">
        <v>2875</v>
      </c>
      <c r="B2877">
        <v>2017</v>
      </c>
      <c r="C2877" s="5">
        <v>10</v>
      </c>
      <c r="D2877" s="5">
        <v>26</v>
      </c>
      <c r="E2877">
        <v>4</v>
      </c>
      <c r="F2877" s="5">
        <v>21</v>
      </c>
      <c r="G2877" s="5">
        <v>24</v>
      </c>
      <c r="H2877" s="5">
        <v>8</v>
      </c>
      <c r="I2877" s="15">
        <v>3.89175925925925</v>
      </c>
      <c r="J2877" s="8">
        <v>-500</v>
      </c>
      <c r="K2877" t="s">
        <v>19</v>
      </c>
      <c r="L2877" s="4">
        <v>34.21</v>
      </c>
      <c r="M2877" s="10">
        <v>3852979.8</v>
      </c>
      <c r="N2877" s="10">
        <v>4967870</v>
      </c>
    </row>
    <row r="2878" spans="1:14" x14ac:dyDescent="0.55000000000000004">
      <c r="A2878">
        <v>2876</v>
      </c>
      <c r="B2878">
        <v>2017</v>
      </c>
      <c r="C2878" s="5">
        <v>10</v>
      </c>
      <c r="D2878" s="5">
        <v>26</v>
      </c>
      <c r="E2878">
        <v>4</v>
      </c>
      <c r="F2878" s="5">
        <v>21</v>
      </c>
      <c r="G2878" s="5">
        <v>24</v>
      </c>
      <c r="H2878" s="5">
        <v>38</v>
      </c>
      <c r="I2878" s="15">
        <v>3.8921064814814801</v>
      </c>
      <c r="J2878" s="8">
        <v>-500</v>
      </c>
      <c r="K2878" t="s">
        <v>19</v>
      </c>
      <c r="L2878" s="4">
        <v>42.96</v>
      </c>
      <c r="M2878" s="10">
        <v>4489140.3</v>
      </c>
      <c r="N2878" s="10">
        <v>20250205.899999999</v>
      </c>
    </row>
    <row r="2879" spans="1:14" x14ac:dyDescent="0.55000000000000004">
      <c r="A2879">
        <v>2877</v>
      </c>
      <c r="B2879">
        <v>2017</v>
      </c>
      <c r="C2879" s="5">
        <v>10</v>
      </c>
      <c r="D2879" s="5">
        <v>26</v>
      </c>
      <c r="E2879">
        <v>4</v>
      </c>
      <c r="F2879" s="5">
        <v>21</v>
      </c>
      <c r="G2879" s="5">
        <v>25</v>
      </c>
      <c r="H2879" s="5">
        <v>8</v>
      </c>
      <c r="I2879" s="15">
        <v>3.8924537037036999</v>
      </c>
      <c r="J2879" s="8">
        <v>-500</v>
      </c>
      <c r="K2879" t="s">
        <v>19</v>
      </c>
      <c r="L2879" s="4">
        <v>87.75</v>
      </c>
      <c r="M2879" s="10">
        <v>5602815.2999999998</v>
      </c>
      <c r="N2879" s="10">
        <v>20414887.300000001</v>
      </c>
    </row>
    <row r="2880" spans="1:14" x14ac:dyDescent="0.55000000000000004">
      <c r="A2880">
        <v>2878</v>
      </c>
      <c r="B2880">
        <v>2017</v>
      </c>
      <c r="C2880" s="5">
        <v>10</v>
      </c>
      <c r="D2880" s="5">
        <v>26</v>
      </c>
      <c r="E2880">
        <v>4</v>
      </c>
      <c r="F2880" s="5">
        <v>21</v>
      </c>
      <c r="G2880" s="5">
        <v>25</v>
      </c>
      <c r="H2880" s="5">
        <v>38</v>
      </c>
      <c r="I2880" s="15">
        <v>3.8928009259259202</v>
      </c>
      <c r="J2880" s="8">
        <v>-500</v>
      </c>
      <c r="K2880" t="s">
        <v>19</v>
      </c>
      <c r="L2880" s="4">
        <v>41.34</v>
      </c>
      <c r="M2880" s="10">
        <v>3598775.6</v>
      </c>
      <c r="N2880" s="10">
        <v>14908609.5</v>
      </c>
    </row>
    <row r="2881" spans="1:14" x14ac:dyDescent="0.55000000000000004">
      <c r="A2881">
        <v>2879</v>
      </c>
      <c r="B2881">
        <v>2017</v>
      </c>
      <c r="C2881" s="5">
        <v>10</v>
      </c>
      <c r="D2881" s="5">
        <v>26</v>
      </c>
      <c r="E2881">
        <v>4</v>
      </c>
      <c r="F2881" s="5">
        <v>21</v>
      </c>
      <c r="G2881" s="5">
        <v>26</v>
      </c>
      <c r="H2881" s="5">
        <v>8</v>
      </c>
      <c r="I2881" s="15">
        <v>3.89314814814814</v>
      </c>
      <c r="J2881" s="8">
        <v>-500</v>
      </c>
      <c r="K2881" t="s">
        <v>19</v>
      </c>
      <c r="L2881" s="4">
        <v>42.77</v>
      </c>
      <c r="M2881" s="10">
        <v>3107358.1</v>
      </c>
      <c r="N2881" s="10">
        <v>9082522.8000000007</v>
      </c>
    </row>
    <row r="2882" spans="1:14" x14ac:dyDescent="0.55000000000000004">
      <c r="A2882">
        <v>2880</v>
      </c>
      <c r="B2882">
        <v>2017</v>
      </c>
      <c r="C2882" s="5">
        <v>10</v>
      </c>
      <c r="D2882" s="5">
        <v>26</v>
      </c>
      <c r="E2882">
        <v>4</v>
      </c>
      <c r="F2882" s="5">
        <v>21</v>
      </c>
      <c r="G2882" s="5">
        <v>26</v>
      </c>
      <c r="H2882" s="5">
        <v>38</v>
      </c>
      <c r="I2882" s="15">
        <v>3.8934953703703701</v>
      </c>
      <c r="J2882" s="8">
        <v>-500</v>
      </c>
      <c r="K2882" t="s">
        <v>19</v>
      </c>
      <c r="L2882" s="4">
        <v>45.43</v>
      </c>
      <c r="M2882" s="10">
        <v>3510537.9</v>
      </c>
      <c r="N2882" s="10">
        <v>14202755</v>
      </c>
    </row>
    <row r="2883" spans="1:14" x14ac:dyDescent="0.55000000000000004">
      <c r="A2883">
        <v>2881</v>
      </c>
      <c r="B2883">
        <v>2017</v>
      </c>
      <c r="C2883" s="5">
        <v>10</v>
      </c>
      <c r="D2883" s="5">
        <v>26</v>
      </c>
      <c r="E2883">
        <v>4</v>
      </c>
      <c r="F2883" s="5">
        <v>21</v>
      </c>
      <c r="G2883" s="5">
        <v>27</v>
      </c>
      <c r="H2883" s="5">
        <v>8</v>
      </c>
      <c r="I2883" s="15">
        <v>3.8938425925925899</v>
      </c>
      <c r="J2883" s="8">
        <v>-500</v>
      </c>
      <c r="K2883" t="s">
        <v>19</v>
      </c>
      <c r="L2883" s="4">
        <v>34.200000000000003</v>
      </c>
      <c r="M2883" s="10">
        <v>8401467.0999999996</v>
      </c>
      <c r="N2883" s="10">
        <v>17696512.5</v>
      </c>
    </row>
    <row r="2884" spans="1:14" x14ac:dyDescent="0.55000000000000004">
      <c r="A2884">
        <v>2882</v>
      </c>
      <c r="B2884">
        <v>2017</v>
      </c>
      <c r="C2884" s="5">
        <v>10</v>
      </c>
      <c r="D2884" s="5">
        <v>26</v>
      </c>
      <c r="E2884">
        <v>4</v>
      </c>
      <c r="F2884" s="5">
        <v>21</v>
      </c>
      <c r="G2884" s="5">
        <v>27</v>
      </c>
      <c r="H2884" s="5">
        <v>38</v>
      </c>
      <c r="I2884" s="15">
        <v>3.8941898148148102</v>
      </c>
      <c r="J2884" s="8">
        <v>-500</v>
      </c>
      <c r="K2884" t="s">
        <v>19</v>
      </c>
      <c r="L2884" s="4">
        <v>31.21</v>
      </c>
      <c r="M2884" s="10">
        <v>4188835.1</v>
      </c>
      <c r="N2884" s="10">
        <v>19468256.300000001</v>
      </c>
    </row>
    <row r="2885" spans="1:14" x14ac:dyDescent="0.55000000000000004">
      <c r="A2885">
        <v>2883</v>
      </c>
      <c r="B2885">
        <v>2017</v>
      </c>
      <c r="C2885" s="5">
        <v>10</v>
      </c>
      <c r="D2885" s="5">
        <v>26</v>
      </c>
      <c r="E2885">
        <v>4</v>
      </c>
      <c r="F2885" s="5">
        <v>21</v>
      </c>
      <c r="G2885" s="5">
        <v>28</v>
      </c>
      <c r="H2885" s="5">
        <v>8</v>
      </c>
      <c r="I2885" s="15">
        <v>3.89453703703703</v>
      </c>
      <c r="J2885" s="8">
        <v>-500</v>
      </c>
      <c r="K2885" t="s">
        <v>19</v>
      </c>
      <c r="L2885" s="4">
        <v>44.35</v>
      </c>
      <c r="M2885" s="10">
        <v>4248501.5999999996</v>
      </c>
      <c r="N2885" s="10">
        <v>13973581.1</v>
      </c>
    </row>
    <row r="2886" spans="1:14" x14ac:dyDescent="0.55000000000000004">
      <c r="A2886">
        <v>2884</v>
      </c>
      <c r="B2886">
        <v>2017</v>
      </c>
      <c r="C2886" s="5">
        <v>10</v>
      </c>
      <c r="D2886" s="5">
        <v>26</v>
      </c>
      <c r="E2886">
        <v>4</v>
      </c>
      <c r="F2886" s="5">
        <v>21</v>
      </c>
      <c r="G2886" s="5">
        <v>28</v>
      </c>
      <c r="H2886" s="5">
        <v>38</v>
      </c>
      <c r="I2886" s="15">
        <v>3.8948842592592499</v>
      </c>
      <c r="J2886" s="8">
        <v>-500</v>
      </c>
      <c r="K2886" t="s">
        <v>19</v>
      </c>
      <c r="L2886" s="4">
        <v>55.22</v>
      </c>
      <c r="M2886" s="10">
        <v>3260725.1</v>
      </c>
      <c r="N2886" s="10">
        <v>15885999.1</v>
      </c>
    </row>
    <row r="2887" spans="1:14" x14ac:dyDescent="0.55000000000000004">
      <c r="A2887">
        <v>2885</v>
      </c>
      <c r="B2887">
        <v>2017</v>
      </c>
      <c r="C2887" s="5">
        <v>10</v>
      </c>
      <c r="D2887" s="5">
        <v>26</v>
      </c>
      <c r="E2887">
        <v>4</v>
      </c>
      <c r="F2887" s="5">
        <v>21</v>
      </c>
      <c r="G2887" s="5">
        <v>29</v>
      </c>
      <c r="H2887" s="5">
        <v>8</v>
      </c>
      <c r="I2887" s="15">
        <v>3.8952314814814799</v>
      </c>
      <c r="J2887" s="8">
        <v>-500</v>
      </c>
      <c r="K2887" t="s">
        <v>19</v>
      </c>
      <c r="L2887" s="4">
        <v>49.51</v>
      </c>
      <c r="M2887" s="10">
        <v>3372838.6</v>
      </c>
      <c r="N2887" s="10">
        <v>14332721</v>
      </c>
    </row>
    <row r="2888" spans="1:14" x14ac:dyDescent="0.55000000000000004">
      <c r="A2888">
        <v>2886</v>
      </c>
      <c r="B2888">
        <v>2017</v>
      </c>
      <c r="C2888" s="5">
        <v>10</v>
      </c>
      <c r="D2888" s="5">
        <v>26</v>
      </c>
      <c r="E2888">
        <v>4</v>
      </c>
      <c r="F2888" s="5">
        <v>21</v>
      </c>
      <c r="G2888" s="5">
        <v>29</v>
      </c>
      <c r="H2888" s="5">
        <v>38</v>
      </c>
      <c r="I2888" s="15">
        <v>3.8955787037037002</v>
      </c>
      <c r="J2888" s="8">
        <v>-500</v>
      </c>
      <c r="K2888" t="s">
        <v>19</v>
      </c>
      <c r="L2888" s="4">
        <v>48.93</v>
      </c>
      <c r="M2888" s="10">
        <v>3717000.3</v>
      </c>
      <c r="N2888" s="10">
        <v>1991023</v>
      </c>
    </row>
    <row r="2889" spans="1:14" x14ac:dyDescent="0.55000000000000004">
      <c r="A2889">
        <v>2887</v>
      </c>
      <c r="B2889">
        <v>2017</v>
      </c>
      <c r="C2889" s="5">
        <v>10</v>
      </c>
      <c r="D2889" s="5">
        <v>26</v>
      </c>
      <c r="E2889">
        <v>4</v>
      </c>
      <c r="F2889" s="5">
        <v>21</v>
      </c>
      <c r="G2889" s="5">
        <v>30</v>
      </c>
      <c r="H2889" s="5">
        <v>8</v>
      </c>
      <c r="I2889" s="15">
        <v>3.89592592592592</v>
      </c>
      <c r="J2889" s="8">
        <v>-500</v>
      </c>
      <c r="K2889" t="s">
        <v>19</v>
      </c>
      <c r="L2889" s="4">
        <v>42.65</v>
      </c>
      <c r="M2889" s="10">
        <v>5640983.7999999998</v>
      </c>
      <c r="N2889" s="10">
        <v>13758181.5</v>
      </c>
    </row>
    <row r="2890" spans="1:14" x14ac:dyDescent="0.55000000000000004">
      <c r="A2890">
        <v>2888</v>
      </c>
      <c r="B2890">
        <v>2017</v>
      </c>
      <c r="C2890" s="5">
        <v>10</v>
      </c>
      <c r="D2890" s="5">
        <v>26</v>
      </c>
      <c r="E2890">
        <v>4</v>
      </c>
      <c r="F2890" s="5">
        <v>21</v>
      </c>
      <c r="G2890" s="5">
        <v>30</v>
      </c>
      <c r="H2890" s="5">
        <v>38</v>
      </c>
      <c r="I2890" s="15">
        <v>3.8962731481481399</v>
      </c>
      <c r="J2890" s="8">
        <v>-500</v>
      </c>
      <c r="K2890" t="s">
        <v>19</v>
      </c>
      <c r="L2890" s="4">
        <v>37.31</v>
      </c>
      <c r="M2890" s="10">
        <v>3030448.6</v>
      </c>
      <c r="N2890" s="10">
        <v>12381818.1</v>
      </c>
    </row>
    <row r="2891" spans="1:14" x14ac:dyDescent="0.55000000000000004">
      <c r="A2891">
        <v>2889</v>
      </c>
      <c r="B2891">
        <v>2017</v>
      </c>
      <c r="C2891" s="5">
        <v>10</v>
      </c>
      <c r="D2891" s="5">
        <v>26</v>
      </c>
      <c r="E2891">
        <v>4</v>
      </c>
      <c r="F2891" s="5">
        <v>21</v>
      </c>
      <c r="G2891" s="5">
        <v>31</v>
      </c>
      <c r="H2891" s="5">
        <v>8</v>
      </c>
      <c r="I2891" s="15">
        <v>3.8966203703703699</v>
      </c>
      <c r="J2891" s="8">
        <v>-500</v>
      </c>
      <c r="K2891" t="s">
        <v>19</v>
      </c>
      <c r="L2891" s="4">
        <v>46.6</v>
      </c>
      <c r="M2891" s="10">
        <v>4997395.4000000004</v>
      </c>
      <c r="N2891" s="10">
        <v>19871761.100000001</v>
      </c>
    </row>
    <row r="2892" spans="1:14" x14ac:dyDescent="0.55000000000000004">
      <c r="A2892">
        <v>2890</v>
      </c>
      <c r="B2892">
        <v>2017</v>
      </c>
      <c r="C2892" s="5">
        <v>10</v>
      </c>
      <c r="D2892" s="5">
        <v>26</v>
      </c>
      <c r="E2892">
        <v>4</v>
      </c>
      <c r="F2892" s="5">
        <v>21</v>
      </c>
      <c r="G2892" s="5">
        <v>31</v>
      </c>
      <c r="H2892" s="5">
        <v>38</v>
      </c>
      <c r="I2892" s="15">
        <v>3.8969675925925902</v>
      </c>
      <c r="J2892" s="8">
        <v>-500</v>
      </c>
      <c r="K2892" t="s">
        <v>19</v>
      </c>
      <c r="L2892" s="4">
        <v>32.39</v>
      </c>
      <c r="M2892" s="10">
        <v>4580918.4000000004</v>
      </c>
      <c r="N2892" s="10">
        <v>2538395.2999999998</v>
      </c>
    </row>
    <row r="2893" spans="1:14" x14ac:dyDescent="0.55000000000000004">
      <c r="A2893">
        <v>2891</v>
      </c>
      <c r="B2893">
        <v>2017</v>
      </c>
      <c r="C2893" s="5">
        <v>10</v>
      </c>
      <c r="D2893" s="5">
        <v>26</v>
      </c>
      <c r="E2893">
        <v>4</v>
      </c>
      <c r="F2893" s="5">
        <v>21</v>
      </c>
      <c r="G2893" s="5">
        <v>32</v>
      </c>
      <c r="H2893" s="5">
        <v>8</v>
      </c>
      <c r="I2893" s="15">
        <v>3.89731481481481</v>
      </c>
      <c r="J2893" s="8">
        <v>-500</v>
      </c>
      <c r="K2893" t="s">
        <v>19</v>
      </c>
      <c r="L2893" s="4">
        <v>36.85</v>
      </c>
      <c r="M2893" s="10">
        <v>2538354.2999999998</v>
      </c>
      <c r="N2893" s="10">
        <v>4405368</v>
      </c>
    </row>
    <row r="2894" spans="1:14" x14ac:dyDescent="0.55000000000000004">
      <c r="A2894">
        <v>2892</v>
      </c>
      <c r="B2894">
        <v>2017</v>
      </c>
      <c r="C2894" s="5">
        <v>10</v>
      </c>
      <c r="D2894" s="5">
        <v>26</v>
      </c>
      <c r="E2894">
        <v>4</v>
      </c>
      <c r="F2894" s="5">
        <v>21</v>
      </c>
      <c r="G2894" s="5">
        <v>32</v>
      </c>
      <c r="H2894" s="5">
        <v>44</v>
      </c>
      <c r="I2894" s="15">
        <v>3.8977314814814799</v>
      </c>
      <c r="J2894" s="8">
        <v>-500</v>
      </c>
      <c r="K2894" t="s">
        <v>19</v>
      </c>
      <c r="L2894" s="4">
        <v>31.13</v>
      </c>
      <c r="M2894" s="10">
        <v>7636287.0999999996</v>
      </c>
      <c r="N2894" s="10">
        <v>17466002.899999999</v>
      </c>
    </row>
    <row r="2895" spans="1:14" x14ac:dyDescent="0.55000000000000004">
      <c r="A2895">
        <v>2893</v>
      </c>
      <c r="B2895">
        <v>2017</v>
      </c>
      <c r="C2895" s="5">
        <v>10</v>
      </c>
      <c r="D2895" s="5">
        <v>26</v>
      </c>
      <c r="E2895">
        <v>4</v>
      </c>
      <c r="F2895" s="5">
        <v>21</v>
      </c>
      <c r="G2895" s="5">
        <v>33</v>
      </c>
      <c r="H2895" s="5">
        <v>14</v>
      </c>
      <c r="I2895" s="15">
        <v>3.8980787037037001</v>
      </c>
      <c r="J2895" s="8">
        <v>-500</v>
      </c>
      <c r="K2895" t="s">
        <v>19</v>
      </c>
      <c r="L2895" s="4">
        <v>27.5</v>
      </c>
      <c r="M2895" s="10">
        <v>4171810.2</v>
      </c>
      <c r="N2895" s="10">
        <v>9285869.5</v>
      </c>
    </row>
    <row r="2896" spans="1:14" x14ac:dyDescent="0.55000000000000004">
      <c r="A2896">
        <v>2894</v>
      </c>
      <c r="B2896">
        <v>2017</v>
      </c>
      <c r="C2896" s="5">
        <v>10</v>
      </c>
      <c r="D2896" s="5">
        <v>26</v>
      </c>
      <c r="E2896">
        <v>4</v>
      </c>
      <c r="F2896" s="5">
        <v>21</v>
      </c>
      <c r="G2896" s="5">
        <v>33</v>
      </c>
      <c r="H2896" s="5">
        <v>44</v>
      </c>
      <c r="I2896" s="15">
        <v>3.89842592592592</v>
      </c>
      <c r="J2896" s="8">
        <v>-500</v>
      </c>
      <c r="K2896" t="s">
        <v>19</v>
      </c>
      <c r="L2896" s="4">
        <v>46.49</v>
      </c>
      <c r="M2896" s="10">
        <v>7501600.5</v>
      </c>
      <c r="N2896" s="10">
        <v>20852744.399999999</v>
      </c>
    </row>
    <row r="2897" spans="1:14" x14ac:dyDescent="0.55000000000000004">
      <c r="A2897">
        <v>2895</v>
      </c>
      <c r="B2897">
        <v>2017</v>
      </c>
      <c r="C2897" s="5">
        <v>10</v>
      </c>
      <c r="D2897" s="5">
        <v>26</v>
      </c>
      <c r="E2897">
        <v>4</v>
      </c>
      <c r="F2897" s="5">
        <v>21</v>
      </c>
      <c r="G2897" s="5">
        <v>34</v>
      </c>
      <c r="H2897" s="5">
        <v>14</v>
      </c>
      <c r="I2897" s="15">
        <v>3.8987731481481398</v>
      </c>
      <c r="J2897" s="8">
        <v>-500</v>
      </c>
      <c r="K2897" t="s">
        <v>19</v>
      </c>
      <c r="L2897" s="4">
        <v>117.54</v>
      </c>
      <c r="M2897" s="10">
        <v>3754831.9</v>
      </c>
      <c r="N2897" s="10">
        <v>19439698.5</v>
      </c>
    </row>
    <row r="2898" spans="1:14" x14ac:dyDescent="0.55000000000000004">
      <c r="A2898">
        <v>2896</v>
      </c>
      <c r="B2898">
        <v>2017</v>
      </c>
      <c r="C2898" s="5">
        <v>10</v>
      </c>
      <c r="D2898" s="5">
        <v>26</v>
      </c>
      <c r="E2898">
        <v>4</v>
      </c>
      <c r="F2898" s="5">
        <v>21</v>
      </c>
      <c r="G2898" s="5">
        <v>34</v>
      </c>
      <c r="H2898" s="5">
        <v>44</v>
      </c>
      <c r="I2898" s="15">
        <v>3.8991203703703698</v>
      </c>
      <c r="J2898" s="8">
        <v>-500</v>
      </c>
      <c r="K2898" t="s">
        <v>19</v>
      </c>
      <c r="L2898" s="4">
        <v>29.15</v>
      </c>
      <c r="M2898" s="10">
        <v>5734271.2999999998</v>
      </c>
      <c r="N2898" s="10">
        <v>18657327.199999999</v>
      </c>
    </row>
    <row r="2899" spans="1:14" x14ac:dyDescent="0.55000000000000004">
      <c r="A2899">
        <v>2897</v>
      </c>
      <c r="B2899">
        <v>2017</v>
      </c>
      <c r="C2899" s="5">
        <v>10</v>
      </c>
      <c r="D2899" s="5">
        <v>26</v>
      </c>
      <c r="E2899">
        <v>4</v>
      </c>
      <c r="F2899" s="5">
        <v>21</v>
      </c>
      <c r="G2899" s="5">
        <v>35</v>
      </c>
      <c r="H2899" s="5">
        <v>14</v>
      </c>
      <c r="I2899" s="15">
        <v>3.8994675925925901</v>
      </c>
      <c r="J2899" s="8">
        <v>-500</v>
      </c>
      <c r="K2899" t="s">
        <v>19</v>
      </c>
      <c r="L2899" s="4">
        <v>29.08</v>
      </c>
      <c r="M2899" s="10">
        <v>5135153.8</v>
      </c>
      <c r="N2899" s="10">
        <v>13311328.699999999</v>
      </c>
    </row>
    <row r="2900" spans="1:14" x14ac:dyDescent="0.55000000000000004">
      <c r="A2900">
        <v>2898</v>
      </c>
      <c r="B2900">
        <v>2017</v>
      </c>
      <c r="C2900" s="5">
        <v>10</v>
      </c>
      <c r="D2900" s="5">
        <v>26</v>
      </c>
      <c r="E2900">
        <v>4</v>
      </c>
      <c r="F2900" s="5">
        <v>21</v>
      </c>
      <c r="G2900" s="5">
        <v>35</v>
      </c>
      <c r="H2900" s="5">
        <v>44</v>
      </c>
      <c r="I2900" s="15">
        <v>3.89981481481481</v>
      </c>
      <c r="J2900" s="8">
        <v>-500</v>
      </c>
      <c r="K2900" t="s">
        <v>19</v>
      </c>
      <c r="L2900" s="4">
        <v>33.619999999999997</v>
      </c>
      <c r="M2900" s="10">
        <v>5264393.2</v>
      </c>
      <c r="N2900" s="10">
        <v>19807573.399999999</v>
      </c>
    </row>
    <row r="2901" spans="1:14" x14ac:dyDescent="0.55000000000000004">
      <c r="A2901">
        <v>2899</v>
      </c>
      <c r="B2901">
        <v>2017</v>
      </c>
      <c r="C2901" s="5">
        <v>10</v>
      </c>
      <c r="D2901" s="5">
        <v>26</v>
      </c>
      <c r="E2901">
        <v>4</v>
      </c>
      <c r="F2901" s="5">
        <v>21</v>
      </c>
      <c r="G2901" s="5">
        <v>36</v>
      </c>
      <c r="H2901" s="5">
        <v>14</v>
      </c>
      <c r="I2901" s="15">
        <v>3.9001620370370298</v>
      </c>
      <c r="J2901" s="8">
        <v>-500</v>
      </c>
      <c r="K2901" t="s">
        <v>19</v>
      </c>
      <c r="L2901" s="4">
        <v>40.03</v>
      </c>
      <c r="M2901" s="10">
        <v>5999154</v>
      </c>
      <c r="N2901" s="10">
        <v>8830879.5</v>
      </c>
    </row>
    <row r="2902" spans="1:14" x14ac:dyDescent="0.55000000000000004">
      <c r="A2902">
        <v>2900</v>
      </c>
      <c r="B2902">
        <v>2017</v>
      </c>
      <c r="C2902" s="5">
        <v>10</v>
      </c>
      <c r="D2902" s="5">
        <v>26</v>
      </c>
      <c r="E2902">
        <v>4</v>
      </c>
      <c r="F2902" s="5">
        <v>21</v>
      </c>
      <c r="G2902" s="5">
        <v>36</v>
      </c>
      <c r="H2902" s="5">
        <v>44</v>
      </c>
      <c r="I2902" s="15">
        <v>3.9005092592592501</v>
      </c>
      <c r="J2902" s="8">
        <v>-500</v>
      </c>
      <c r="K2902" t="s">
        <v>19</v>
      </c>
      <c r="L2902" s="4">
        <v>81.55</v>
      </c>
      <c r="M2902" s="10">
        <v>3843724.4</v>
      </c>
      <c r="N2902" s="10">
        <v>26003993.899999999</v>
      </c>
    </row>
    <row r="2903" spans="1:14" x14ac:dyDescent="0.55000000000000004">
      <c r="A2903">
        <v>2901</v>
      </c>
      <c r="B2903">
        <v>2017</v>
      </c>
      <c r="C2903" s="5">
        <v>10</v>
      </c>
      <c r="D2903" s="5">
        <v>26</v>
      </c>
      <c r="E2903">
        <v>4</v>
      </c>
      <c r="F2903" s="5">
        <v>21</v>
      </c>
      <c r="G2903" s="5">
        <v>37</v>
      </c>
      <c r="H2903" s="5">
        <v>14</v>
      </c>
      <c r="I2903" s="15">
        <v>3.9008564814814801</v>
      </c>
      <c r="J2903" s="8">
        <v>-500</v>
      </c>
      <c r="K2903" t="s">
        <v>19</v>
      </c>
      <c r="L2903" s="4">
        <v>41.58</v>
      </c>
      <c r="M2903" s="10">
        <v>5718485.5</v>
      </c>
      <c r="N2903" s="10">
        <v>20876311.399999999</v>
      </c>
    </row>
    <row r="2904" spans="1:14" x14ac:dyDescent="0.55000000000000004">
      <c r="A2904">
        <v>2902</v>
      </c>
      <c r="B2904">
        <v>2017</v>
      </c>
      <c r="C2904" s="5">
        <v>10</v>
      </c>
      <c r="D2904" s="5">
        <v>26</v>
      </c>
      <c r="E2904">
        <v>4</v>
      </c>
      <c r="F2904" s="5">
        <v>21</v>
      </c>
      <c r="G2904" s="5">
        <v>37</v>
      </c>
      <c r="H2904" s="5">
        <v>44</v>
      </c>
      <c r="I2904" s="15">
        <v>3.9012037037037</v>
      </c>
      <c r="J2904" s="8">
        <v>-500</v>
      </c>
      <c r="K2904" t="s">
        <v>19</v>
      </c>
      <c r="L2904" s="4">
        <v>45.56</v>
      </c>
      <c r="M2904" s="10">
        <v>5149317.3</v>
      </c>
      <c r="N2904" s="10">
        <v>19590063</v>
      </c>
    </row>
    <row r="2905" spans="1:14" x14ac:dyDescent="0.55000000000000004">
      <c r="A2905">
        <v>2903</v>
      </c>
      <c r="B2905">
        <v>2017</v>
      </c>
      <c r="C2905" s="5">
        <v>10</v>
      </c>
      <c r="D2905" s="5">
        <v>26</v>
      </c>
      <c r="E2905">
        <v>4</v>
      </c>
      <c r="F2905" s="5">
        <v>21</v>
      </c>
      <c r="G2905" s="5">
        <v>38</v>
      </c>
      <c r="H2905" s="5">
        <v>14</v>
      </c>
      <c r="I2905" s="15">
        <v>3.9015509259259198</v>
      </c>
      <c r="J2905" s="8">
        <v>-500</v>
      </c>
      <c r="K2905" t="s">
        <v>19</v>
      </c>
      <c r="L2905" s="4">
        <v>82.01</v>
      </c>
      <c r="M2905" s="10">
        <v>4707292.8</v>
      </c>
      <c r="N2905" s="10">
        <v>4939290.5</v>
      </c>
    </row>
    <row r="2906" spans="1:14" x14ac:dyDescent="0.55000000000000004">
      <c r="A2906">
        <v>2904</v>
      </c>
      <c r="B2906">
        <v>2017</v>
      </c>
      <c r="C2906" s="5">
        <v>10</v>
      </c>
      <c r="D2906" s="5">
        <v>26</v>
      </c>
      <c r="E2906">
        <v>4</v>
      </c>
      <c r="F2906" s="5">
        <v>21</v>
      </c>
      <c r="G2906" s="5">
        <v>38</v>
      </c>
      <c r="H2906" s="5">
        <v>44</v>
      </c>
      <c r="I2906" s="15">
        <v>3.9018981481481401</v>
      </c>
      <c r="J2906" s="8">
        <v>-500</v>
      </c>
      <c r="K2906" t="s">
        <v>19</v>
      </c>
      <c r="L2906" s="4">
        <v>30.78</v>
      </c>
      <c r="M2906" s="10">
        <v>5054878.8</v>
      </c>
      <c r="N2906" s="10">
        <v>9673404.1999999993</v>
      </c>
    </row>
    <row r="2907" spans="1:14" x14ac:dyDescent="0.55000000000000004">
      <c r="A2907">
        <v>2905</v>
      </c>
      <c r="B2907">
        <v>2017</v>
      </c>
      <c r="C2907" s="5">
        <v>10</v>
      </c>
      <c r="D2907" s="5">
        <v>26</v>
      </c>
      <c r="E2907">
        <v>4</v>
      </c>
      <c r="F2907" s="5">
        <v>21</v>
      </c>
      <c r="G2907" s="5">
        <v>39</v>
      </c>
      <c r="H2907" s="5">
        <v>14</v>
      </c>
      <c r="I2907" s="15">
        <v>3.9022453703703701</v>
      </c>
      <c r="J2907" s="8">
        <v>-500</v>
      </c>
      <c r="K2907" t="s">
        <v>19</v>
      </c>
      <c r="L2907" s="4">
        <v>60.28</v>
      </c>
      <c r="M2907" s="10">
        <v>5299159.2</v>
      </c>
      <c r="N2907" s="10">
        <v>20108301.5</v>
      </c>
    </row>
    <row r="2908" spans="1:14" x14ac:dyDescent="0.55000000000000004">
      <c r="A2908">
        <v>2906</v>
      </c>
      <c r="B2908">
        <v>2017</v>
      </c>
      <c r="C2908" s="5">
        <v>10</v>
      </c>
      <c r="D2908" s="5">
        <v>26</v>
      </c>
      <c r="E2908">
        <v>4</v>
      </c>
      <c r="F2908" s="5">
        <v>21</v>
      </c>
      <c r="G2908" s="5">
        <v>39</v>
      </c>
      <c r="H2908" s="5">
        <v>44</v>
      </c>
      <c r="I2908" s="15">
        <v>3.9025925925925899</v>
      </c>
      <c r="J2908" s="8">
        <v>-500</v>
      </c>
      <c r="K2908" t="s">
        <v>19</v>
      </c>
      <c r="L2908" s="4">
        <v>41.05</v>
      </c>
      <c r="M2908" s="10">
        <v>5102976.5999999996</v>
      </c>
      <c r="N2908" s="10">
        <v>22429198.899999999</v>
      </c>
    </row>
    <row r="2909" spans="1:14" x14ac:dyDescent="0.55000000000000004">
      <c r="A2909">
        <v>2907</v>
      </c>
      <c r="B2909">
        <v>2017</v>
      </c>
      <c r="C2909" s="5">
        <v>10</v>
      </c>
      <c r="D2909" s="5">
        <v>26</v>
      </c>
      <c r="E2909">
        <v>4</v>
      </c>
      <c r="F2909" s="5">
        <v>21</v>
      </c>
      <c r="G2909" s="5">
        <v>40</v>
      </c>
      <c r="H2909" s="5">
        <v>14</v>
      </c>
      <c r="I2909" s="15">
        <v>3.9029398148148098</v>
      </c>
      <c r="J2909" s="8">
        <v>-500</v>
      </c>
      <c r="K2909" t="s">
        <v>19</v>
      </c>
      <c r="L2909" s="4">
        <v>73.44</v>
      </c>
      <c r="M2909" s="10">
        <v>3735243.9</v>
      </c>
      <c r="N2909" s="10">
        <v>10072242.199999999</v>
      </c>
    </row>
    <row r="2910" spans="1:14" x14ac:dyDescent="0.55000000000000004">
      <c r="A2910">
        <v>2908</v>
      </c>
      <c r="B2910">
        <v>2017</v>
      </c>
      <c r="C2910" s="5">
        <v>10</v>
      </c>
      <c r="D2910" s="5">
        <v>26</v>
      </c>
      <c r="E2910">
        <v>4</v>
      </c>
      <c r="F2910" s="5">
        <v>21</v>
      </c>
      <c r="G2910" s="5">
        <v>40</v>
      </c>
      <c r="H2910" s="5">
        <v>44</v>
      </c>
      <c r="I2910" s="15">
        <v>3.9032870370370301</v>
      </c>
      <c r="J2910" s="8">
        <v>-500</v>
      </c>
      <c r="K2910" t="s">
        <v>19</v>
      </c>
      <c r="L2910" s="4">
        <v>84.96</v>
      </c>
      <c r="M2910" s="10">
        <v>4269568.9000000004</v>
      </c>
      <c r="N2910" s="10">
        <v>22071478.5</v>
      </c>
    </row>
    <row r="2911" spans="1:14" x14ac:dyDescent="0.55000000000000004">
      <c r="A2911">
        <v>2909</v>
      </c>
      <c r="B2911">
        <v>2017</v>
      </c>
      <c r="C2911" s="5">
        <v>10</v>
      </c>
      <c r="D2911" s="5">
        <v>26</v>
      </c>
      <c r="E2911">
        <v>4</v>
      </c>
      <c r="F2911" s="5">
        <v>21</v>
      </c>
      <c r="G2911" s="5">
        <v>41</v>
      </c>
      <c r="H2911" s="5">
        <v>14</v>
      </c>
      <c r="I2911" s="15">
        <v>3.9036342592592499</v>
      </c>
      <c r="J2911" s="8">
        <v>-500</v>
      </c>
      <c r="K2911" t="s">
        <v>19</v>
      </c>
      <c r="L2911" s="4">
        <v>79.290000000000006</v>
      </c>
      <c r="M2911" s="10">
        <v>5053705.2</v>
      </c>
      <c r="N2911" s="10">
        <v>19994574.800000001</v>
      </c>
    </row>
    <row r="2912" spans="1:14" x14ac:dyDescent="0.55000000000000004">
      <c r="A2912">
        <v>2910</v>
      </c>
      <c r="B2912">
        <v>2017</v>
      </c>
      <c r="C2912" s="5">
        <v>10</v>
      </c>
      <c r="D2912" s="5">
        <v>26</v>
      </c>
      <c r="E2912">
        <v>4</v>
      </c>
      <c r="F2912" s="5">
        <v>21</v>
      </c>
      <c r="G2912" s="5">
        <v>41</v>
      </c>
      <c r="H2912" s="5">
        <v>44</v>
      </c>
      <c r="I2912" s="15">
        <v>3.9039814814814799</v>
      </c>
      <c r="J2912" s="8">
        <v>-500</v>
      </c>
      <c r="K2912" t="s">
        <v>19</v>
      </c>
      <c r="L2912" s="4">
        <v>94.39</v>
      </c>
      <c r="M2912" s="10">
        <v>6083790.2000000002</v>
      </c>
      <c r="N2912" s="10">
        <v>21267096.800000001</v>
      </c>
    </row>
    <row r="2913" spans="1:14" x14ac:dyDescent="0.55000000000000004">
      <c r="A2913">
        <v>2911</v>
      </c>
      <c r="B2913">
        <v>2017</v>
      </c>
      <c r="C2913" s="5">
        <v>10</v>
      </c>
      <c r="D2913" s="5">
        <v>26</v>
      </c>
      <c r="E2913">
        <v>4</v>
      </c>
      <c r="F2913" s="5">
        <v>21</v>
      </c>
      <c r="G2913" s="5">
        <v>42</v>
      </c>
      <c r="H2913" s="5">
        <v>14</v>
      </c>
      <c r="I2913" s="15">
        <v>3.9043287037037002</v>
      </c>
      <c r="J2913" s="8">
        <v>-500</v>
      </c>
      <c r="K2913" t="s">
        <v>19</v>
      </c>
      <c r="L2913" s="4">
        <v>79.28</v>
      </c>
      <c r="M2913" s="10">
        <v>2302787.5</v>
      </c>
      <c r="N2913" s="10">
        <v>15317183.199999999</v>
      </c>
    </row>
    <row r="2914" spans="1:14" x14ac:dyDescent="0.55000000000000004">
      <c r="A2914">
        <v>2912</v>
      </c>
      <c r="B2914">
        <v>2017</v>
      </c>
      <c r="C2914" s="5">
        <v>10</v>
      </c>
      <c r="D2914" s="5">
        <v>26</v>
      </c>
      <c r="E2914">
        <v>4</v>
      </c>
      <c r="F2914" s="5">
        <v>21</v>
      </c>
      <c r="G2914" s="5">
        <v>42</v>
      </c>
      <c r="H2914" s="5">
        <v>52</v>
      </c>
      <c r="I2914" s="15">
        <v>3.9047685185185101</v>
      </c>
      <c r="J2914" s="8">
        <v>-500</v>
      </c>
      <c r="K2914" t="s">
        <v>19</v>
      </c>
      <c r="L2914" s="4">
        <v>39.32</v>
      </c>
      <c r="M2914" s="10">
        <v>7766492.2999999998</v>
      </c>
      <c r="N2914" s="10">
        <v>4993196.8</v>
      </c>
    </row>
    <row r="2915" spans="1:14" x14ac:dyDescent="0.55000000000000004">
      <c r="A2915">
        <v>2913</v>
      </c>
      <c r="B2915">
        <v>2017</v>
      </c>
      <c r="C2915" s="5">
        <v>10</v>
      </c>
      <c r="D2915" s="5">
        <v>26</v>
      </c>
      <c r="E2915">
        <v>4</v>
      </c>
      <c r="F2915" s="5">
        <v>21</v>
      </c>
      <c r="G2915" s="5">
        <v>43</v>
      </c>
      <c r="H2915" s="5">
        <v>22</v>
      </c>
      <c r="I2915" s="15">
        <v>3.9051157407407402</v>
      </c>
      <c r="J2915" s="8">
        <v>-500</v>
      </c>
      <c r="K2915" t="s">
        <v>19</v>
      </c>
      <c r="L2915" s="4">
        <v>43.02</v>
      </c>
      <c r="M2915" s="10">
        <v>3570926.6</v>
      </c>
      <c r="N2915" s="10">
        <v>17664596.100000001</v>
      </c>
    </row>
    <row r="2916" spans="1:14" x14ac:dyDescent="0.55000000000000004">
      <c r="A2916">
        <v>2914</v>
      </c>
      <c r="B2916">
        <v>2017</v>
      </c>
      <c r="C2916" s="5">
        <v>10</v>
      </c>
      <c r="D2916" s="5">
        <v>26</v>
      </c>
      <c r="E2916">
        <v>4</v>
      </c>
      <c r="F2916" s="5">
        <v>21</v>
      </c>
      <c r="G2916" s="5">
        <v>43</v>
      </c>
      <c r="H2916" s="5">
        <v>52</v>
      </c>
      <c r="I2916" s="15">
        <v>3.90546296296296</v>
      </c>
      <c r="J2916" s="8">
        <v>-500</v>
      </c>
      <c r="K2916" t="s">
        <v>19</v>
      </c>
      <c r="L2916" s="4">
        <v>32.28</v>
      </c>
      <c r="M2916" s="10">
        <v>3290253.5</v>
      </c>
      <c r="N2916" s="10">
        <v>17465647.899999999</v>
      </c>
    </row>
    <row r="2917" spans="1:14" x14ac:dyDescent="0.55000000000000004">
      <c r="A2917">
        <v>2915</v>
      </c>
      <c r="B2917">
        <v>2017</v>
      </c>
      <c r="C2917" s="5">
        <v>10</v>
      </c>
      <c r="D2917" s="5">
        <v>26</v>
      </c>
      <c r="E2917">
        <v>4</v>
      </c>
      <c r="F2917" s="5">
        <v>21</v>
      </c>
      <c r="G2917" s="5">
        <v>44</v>
      </c>
      <c r="H2917" s="5">
        <v>22</v>
      </c>
      <c r="I2917" s="15">
        <v>3.9058101851851799</v>
      </c>
      <c r="J2917" s="8">
        <v>-500</v>
      </c>
      <c r="K2917" t="s">
        <v>19</v>
      </c>
      <c r="L2917" s="4">
        <v>31.04</v>
      </c>
      <c r="M2917" s="10">
        <v>5680315.4000000004</v>
      </c>
      <c r="N2917" s="10">
        <v>13394270.4</v>
      </c>
    </row>
    <row r="2918" spans="1:14" x14ac:dyDescent="0.55000000000000004">
      <c r="A2918">
        <v>2916</v>
      </c>
      <c r="B2918">
        <v>2017</v>
      </c>
      <c r="C2918" s="5">
        <v>10</v>
      </c>
      <c r="D2918" s="5">
        <v>26</v>
      </c>
      <c r="E2918">
        <v>4</v>
      </c>
      <c r="F2918" s="5">
        <v>21</v>
      </c>
      <c r="G2918" s="5">
        <v>44</v>
      </c>
      <c r="H2918" s="5">
        <v>52</v>
      </c>
      <c r="I2918" s="15">
        <v>3.9061574074074001</v>
      </c>
      <c r="J2918" s="8">
        <v>-500</v>
      </c>
      <c r="K2918" t="s">
        <v>19</v>
      </c>
      <c r="L2918" s="4">
        <v>30.32</v>
      </c>
      <c r="M2918" s="10">
        <v>2876674.6</v>
      </c>
      <c r="N2918" s="10">
        <v>2776788.3</v>
      </c>
    </row>
    <row r="2919" spans="1:14" x14ac:dyDescent="0.55000000000000004">
      <c r="A2919">
        <v>2917</v>
      </c>
      <c r="B2919">
        <v>2017</v>
      </c>
      <c r="C2919" s="5">
        <v>10</v>
      </c>
      <c r="D2919" s="5">
        <v>26</v>
      </c>
      <c r="E2919">
        <v>4</v>
      </c>
      <c r="F2919" s="5">
        <v>21</v>
      </c>
      <c r="G2919" s="5">
        <v>45</v>
      </c>
      <c r="H2919" s="5">
        <v>25</v>
      </c>
      <c r="I2919" s="15">
        <v>3.9065393518518499</v>
      </c>
      <c r="J2919" s="8">
        <v>-500</v>
      </c>
      <c r="K2919" t="s">
        <v>19</v>
      </c>
      <c r="L2919" s="4">
        <v>42.4</v>
      </c>
      <c r="M2919" s="10">
        <v>2921480.4</v>
      </c>
      <c r="N2919" s="10">
        <v>3735304.4</v>
      </c>
    </row>
    <row r="2920" spans="1:14" x14ac:dyDescent="0.55000000000000004">
      <c r="A2920">
        <v>2918</v>
      </c>
      <c r="B2920">
        <v>2017</v>
      </c>
      <c r="C2920" s="5">
        <v>10</v>
      </c>
      <c r="D2920" s="5">
        <v>26</v>
      </c>
      <c r="E2920">
        <v>4</v>
      </c>
      <c r="F2920" s="5">
        <v>21</v>
      </c>
      <c r="G2920" s="5">
        <v>45</v>
      </c>
      <c r="H2920" s="5">
        <v>58</v>
      </c>
      <c r="I2920" s="15">
        <v>3.9069212962962898</v>
      </c>
      <c r="J2920" s="8">
        <v>-500</v>
      </c>
      <c r="K2920" t="s">
        <v>19</v>
      </c>
      <c r="L2920" s="4">
        <v>69.400000000000006</v>
      </c>
      <c r="M2920" s="10">
        <v>5762165.2000000002</v>
      </c>
      <c r="N2920" s="10">
        <v>4751571.7</v>
      </c>
    </row>
    <row r="2921" spans="1:14" x14ac:dyDescent="0.55000000000000004">
      <c r="A2921">
        <v>2919</v>
      </c>
      <c r="B2921">
        <v>2017</v>
      </c>
      <c r="C2921" s="5">
        <v>10</v>
      </c>
      <c r="D2921" s="5">
        <v>26</v>
      </c>
      <c r="E2921">
        <v>4</v>
      </c>
      <c r="F2921" s="5">
        <v>21</v>
      </c>
      <c r="G2921" s="5">
        <v>46</v>
      </c>
      <c r="H2921" s="5">
        <v>28</v>
      </c>
      <c r="I2921" s="15">
        <v>3.9072685185185101</v>
      </c>
      <c r="J2921" s="8">
        <v>-500</v>
      </c>
      <c r="K2921" t="s">
        <v>19</v>
      </c>
      <c r="L2921" s="4">
        <v>29.47</v>
      </c>
      <c r="M2921" s="10">
        <v>4691147.5999999996</v>
      </c>
      <c r="N2921" s="10">
        <v>12589118</v>
      </c>
    </row>
    <row r="2922" spans="1:14" x14ac:dyDescent="0.55000000000000004">
      <c r="A2922">
        <v>2920</v>
      </c>
      <c r="B2922">
        <v>2017</v>
      </c>
      <c r="C2922" s="5">
        <v>10</v>
      </c>
      <c r="D2922" s="5">
        <v>26</v>
      </c>
      <c r="E2922">
        <v>4</v>
      </c>
      <c r="F2922" s="5">
        <v>21</v>
      </c>
      <c r="G2922" s="5">
        <v>46</v>
      </c>
      <c r="H2922" s="5">
        <v>58</v>
      </c>
      <c r="I2922" s="15">
        <v>3.9076157407407401</v>
      </c>
      <c r="J2922" s="8">
        <v>-500</v>
      </c>
      <c r="K2922" t="s">
        <v>19</v>
      </c>
      <c r="L2922" s="4">
        <v>45.35</v>
      </c>
      <c r="M2922" s="10">
        <v>5785897.7999999998</v>
      </c>
      <c r="N2922" s="10">
        <v>15570562.9</v>
      </c>
    </row>
    <row r="2923" spans="1:14" x14ac:dyDescent="0.55000000000000004">
      <c r="A2923">
        <v>2921</v>
      </c>
      <c r="B2923">
        <v>2017</v>
      </c>
      <c r="C2923" s="5">
        <v>10</v>
      </c>
      <c r="D2923" s="5">
        <v>26</v>
      </c>
      <c r="E2923">
        <v>4</v>
      </c>
      <c r="F2923" s="5">
        <v>21</v>
      </c>
      <c r="G2923" s="5">
        <v>47</v>
      </c>
      <c r="H2923" s="5">
        <v>28</v>
      </c>
      <c r="I2923" s="15">
        <v>3.90796296296296</v>
      </c>
      <c r="J2923" s="8">
        <v>-500</v>
      </c>
      <c r="K2923" t="s">
        <v>19</v>
      </c>
      <c r="L2923" s="4">
        <v>43.45</v>
      </c>
      <c r="M2923" s="10">
        <v>6469716.2999999998</v>
      </c>
      <c r="N2923" s="10">
        <v>2191366.5</v>
      </c>
    </row>
    <row r="2924" spans="1:14" x14ac:dyDescent="0.55000000000000004">
      <c r="A2924">
        <v>2922</v>
      </c>
      <c r="B2924">
        <v>2017</v>
      </c>
      <c r="C2924" s="5">
        <v>10</v>
      </c>
      <c r="D2924" s="5">
        <v>26</v>
      </c>
      <c r="E2924">
        <v>4</v>
      </c>
      <c r="F2924" s="5">
        <v>21</v>
      </c>
      <c r="G2924" s="5">
        <v>47</v>
      </c>
      <c r="H2924" s="5">
        <v>58</v>
      </c>
      <c r="I2924" s="15">
        <v>3.9083101851851798</v>
      </c>
      <c r="J2924" s="8">
        <v>-500</v>
      </c>
      <c r="K2924" t="s">
        <v>19</v>
      </c>
      <c r="L2924" s="4">
        <v>42.59</v>
      </c>
      <c r="M2924" s="10">
        <v>2712895.4</v>
      </c>
      <c r="N2924" s="10">
        <v>14050041.4</v>
      </c>
    </row>
    <row r="2925" spans="1:14" x14ac:dyDescent="0.55000000000000004">
      <c r="A2925">
        <v>2923</v>
      </c>
      <c r="B2925">
        <v>2017</v>
      </c>
      <c r="C2925" s="5">
        <v>10</v>
      </c>
      <c r="D2925" s="5">
        <v>26</v>
      </c>
      <c r="E2925">
        <v>4</v>
      </c>
      <c r="F2925" s="5">
        <v>21</v>
      </c>
      <c r="G2925" s="5">
        <v>48</v>
      </c>
      <c r="H2925" s="5">
        <v>30</v>
      </c>
      <c r="I2925" s="15">
        <v>3.9086805555555499</v>
      </c>
      <c r="J2925" s="8">
        <v>-500</v>
      </c>
      <c r="K2925" t="s">
        <v>19</v>
      </c>
      <c r="L2925" s="4">
        <v>31.87</v>
      </c>
      <c r="M2925" s="10">
        <v>4306374.9000000004</v>
      </c>
      <c r="N2925" s="10">
        <v>15538094.699999999</v>
      </c>
    </row>
    <row r="2926" spans="1:14" x14ac:dyDescent="0.55000000000000004">
      <c r="A2926">
        <v>2924</v>
      </c>
      <c r="B2926">
        <v>2017</v>
      </c>
      <c r="C2926" s="5">
        <v>10</v>
      </c>
      <c r="D2926" s="5">
        <v>26</v>
      </c>
      <c r="E2926">
        <v>4</v>
      </c>
      <c r="F2926" s="5">
        <v>21</v>
      </c>
      <c r="G2926" s="5">
        <v>49</v>
      </c>
      <c r="H2926" s="5">
        <v>0</v>
      </c>
      <c r="I2926" s="15">
        <v>3.9090277777777702</v>
      </c>
      <c r="J2926" s="8">
        <v>-500</v>
      </c>
      <c r="K2926" t="s">
        <v>19</v>
      </c>
      <c r="L2926" s="4">
        <v>55.02</v>
      </c>
      <c r="M2926" s="10">
        <v>3879195.6</v>
      </c>
      <c r="N2926" s="10">
        <v>18064753.100000001</v>
      </c>
    </row>
    <row r="2927" spans="1:14" x14ac:dyDescent="0.55000000000000004">
      <c r="A2927">
        <v>2925</v>
      </c>
      <c r="B2927">
        <v>2017</v>
      </c>
      <c r="C2927" s="5">
        <v>10</v>
      </c>
      <c r="D2927" s="5">
        <v>26</v>
      </c>
      <c r="E2927">
        <v>4</v>
      </c>
      <c r="F2927" s="5">
        <v>21</v>
      </c>
      <c r="G2927" s="5">
        <v>49</v>
      </c>
      <c r="H2927" s="5">
        <v>30</v>
      </c>
      <c r="I2927" s="15">
        <v>3.9093749999999998</v>
      </c>
      <c r="J2927" s="8">
        <v>-500</v>
      </c>
      <c r="K2927" t="s">
        <v>19</v>
      </c>
      <c r="L2927" s="4">
        <v>45.25</v>
      </c>
      <c r="M2927" s="10">
        <v>2913986.9</v>
      </c>
      <c r="N2927" s="10">
        <v>5223937.5999999996</v>
      </c>
    </row>
    <row r="2928" spans="1:14" x14ac:dyDescent="0.55000000000000004">
      <c r="A2928">
        <v>2926</v>
      </c>
      <c r="B2928">
        <v>2017</v>
      </c>
      <c r="C2928" s="5">
        <v>10</v>
      </c>
      <c r="D2928" s="5">
        <v>26</v>
      </c>
      <c r="E2928">
        <v>4</v>
      </c>
      <c r="F2928" s="5">
        <v>21</v>
      </c>
      <c r="G2928" s="5">
        <v>50</v>
      </c>
      <c r="H2928" s="5">
        <v>1</v>
      </c>
      <c r="I2928" s="15">
        <v>3.9097337962962899</v>
      </c>
      <c r="J2928" s="8">
        <v>-500</v>
      </c>
      <c r="K2928" t="s">
        <v>19</v>
      </c>
      <c r="L2928" s="4">
        <v>64.72</v>
      </c>
      <c r="M2928" s="10">
        <v>3238412.7</v>
      </c>
      <c r="N2928" s="10">
        <v>3816246.8</v>
      </c>
    </row>
    <row r="2929" spans="1:14" x14ac:dyDescent="0.55000000000000004">
      <c r="A2929">
        <v>2927</v>
      </c>
      <c r="B2929">
        <v>2017</v>
      </c>
      <c r="C2929" s="5">
        <v>10</v>
      </c>
      <c r="D2929" s="5">
        <v>26</v>
      </c>
      <c r="E2929">
        <v>4</v>
      </c>
      <c r="F2929" s="5">
        <v>21</v>
      </c>
      <c r="G2929" s="5">
        <v>50</v>
      </c>
      <c r="H2929" s="5">
        <v>31</v>
      </c>
      <c r="I2929" s="15">
        <v>3.9100810185185102</v>
      </c>
      <c r="J2929" s="8">
        <v>-500</v>
      </c>
      <c r="K2929" t="s">
        <v>19</v>
      </c>
      <c r="L2929" s="4">
        <v>51.15</v>
      </c>
      <c r="M2929" s="10">
        <v>3062467.8</v>
      </c>
      <c r="N2929" s="10">
        <v>17133251</v>
      </c>
    </row>
    <row r="2930" spans="1:14" x14ac:dyDescent="0.55000000000000004">
      <c r="A2930">
        <v>2928</v>
      </c>
      <c r="B2930">
        <v>2017</v>
      </c>
      <c r="C2930" s="5">
        <v>10</v>
      </c>
      <c r="D2930" s="5">
        <v>26</v>
      </c>
      <c r="E2930">
        <v>4</v>
      </c>
      <c r="F2930" s="5">
        <v>21</v>
      </c>
      <c r="G2930" s="5">
        <v>51</v>
      </c>
      <c r="H2930" s="5">
        <v>1</v>
      </c>
      <c r="I2930" s="15">
        <v>3.9104282407407398</v>
      </c>
      <c r="J2930" s="8">
        <v>-500</v>
      </c>
      <c r="K2930" t="s">
        <v>19</v>
      </c>
      <c r="L2930" s="4">
        <v>31.71</v>
      </c>
      <c r="M2930" s="10">
        <v>3976515.7</v>
      </c>
      <c r="N2930" s="10">
        <v>5352379.8</v>
      </c>
    </row>
    <row r="2931" spans="1:14" x14ac:dyDescent="0.55000000000000004">
      <c r="A2931">
        <v>2929</v>
      </c>
      <c r="B2931">
        <v>2017</v>
      </c>
      <c r="C2931" s="5">
        <v>10</v>
      </c>
      <c r="D2931" s="5">
        <v>26</v>
      </c>
      <c r="E2931">
        <v>4</v>
      </c>
      <c r="F2931" s="5">
        <v>21</v>
      </c>
      <c r="G2931" s="5">
        <v>51</v>
      </c>
      <c r="H2931" s="5">
        <v>31</v>
      </c>
      <c r="I2931" s="15">
        <v>3.9107754629629601</v>
      </c>
      <c r="J2931" s="8">
        <v>-500</v>
      </c>
      <c r="K2931" t="s">
        <v>19</v>
      </c>
      <c r="L2931" s="4">
        <v>53.97</v>
      </c>
      <c r="M2931" s="10">
        <v>2861226.8</v>
      </c>
      <c r="N2931" s="10">
        <v>5798776.7000000002</v>
      </c>
    </row>
    <row r="2932" spans="1:14" x14ac:dyDescent="0.55000000000000004">
      <c r="A2932">
        <v>2930</v>
      </c>
      <c r="B2932">
        <v>2017</v>
      </c>
      <c r="C2932" s="5">
        <v>10</v>
      </c>
      <c r="D2932" s="5">
        <v>26</v>
      </c>
      <c r="E2932">
        <v>4</v>
      </c>
      <c r="F2932" s="5">
        <v>21</v>
      </c>
      <c r="G2932" s="5">
        <v>52</v>
      </c>
      <c r="H2932" s="5">
        <v>3</v>
      </c>
      <c r="I2932" s="15">
        <v>3.9111458333333302</v>
      </c>
      <c r="J2932" s="8">
        <v>-500</v>
      </c>
      <c r="K2932" t="s">
        <v>19</v>
      </c>
      <c r="L2932" s="4">
        <v>73.84</v>
      </c>
      <c r="M2932" s="10">
        <v>2121000.7000000002</v>
      </c>
      <c r="N2932" s="10">
        <v>4675471.9000000004</v>
      </c>
    </row>
    <row r="2933" spans="1:14" x14ac:dyDescent="0.55000000000000004">
      <c r="A2933">
        <v>2931</v>
      </c>
      <c r="B2933">
        <v>2017</v>
      </c>
      <c r="C2933" s="5">
        <v>10</v>
      </c>
      <c r="D2933" s="5">
        <v>26</v>
      </c>
      <c r="E2933">
        <v>4</v>
      </c>
      <c r="F2933" s="5">
        <v>21</v>
      </c>
      <c r="G2933" s="5">
        <v>52</v>
      </c>
      <c r="H2933" s="5">
        <v>46</v>
      </c>
      <c r="I2933" s="15">
        <v>3.9116435185185101</v>
      </c>
      <c r="J2933" s="8">
        <v>-500</v>
      </c>
      <c r="K2933" t="s">
        <v>19</v>
      </c>
      <c r="L2933" s="4">
        <v>69.64</v>
      </c>
      <c r="M2933" s="10">
        <v>2058342.3</v>
      </c>
      <c r="N2933" s="10">
        <v>3180910.2</v>
      </c>
    </row>
    <row r="2934" spans="1:14" x14ac:dyDescent="0.55000000000000004">
      <c r="A2934">
        <v>2932</v>
      </c>
      <c r="B2934">
        <v>2017</v>
      </c>
      <c r="C2934" s="5">
        <v>10</v>
      </c>
      <c r="D2934" s="5">
        <v>26</v>
      </c>
      <c r="E2934">
        <v>4</v>
      </c>
      <c r="F2934" s="5">
        <v>21</v>
      </c>
      <c r="G2934" s="5">
        <v>53</v>
      </c>
      <c r="H2934" s="5">
        <v>31</v>
      </c>
      <c r="I2934" s="15">
        <v>3.9121643518518501</v>
      </c>
      <c r="J2934" s="8">
        <v>-500</v>
      </c>
      <c r="K2934" t="s">
        <v>19</v>
      </c>
      <c r="L2934" s="4">
        <v>49.07</v>
      </c>
      <c r="M2934" s="10">
        <v>2019898.1</v>
      </c>
      <c r="N2934" s="10">
        <v>12908605.300000001</v>
      </c>
    </row>
    <row r="2935" spans="1:14" x14ac:dyDescent="0.55000000000000004">
      <c r="A2935">
        <v>2933</v>
      </c>
      <c r="B2935">
        <v>2017</v>
      </c>
      <c r="C2935" s="5">
        <v>10</v>
      </c>
      <c r="D2935" s="5">
        <v>26</v>
      </c>
      <c r="E2935">
        <v>4</v>
      </c>
      <c r="F2935" s="5">
        <v>21</v>
      </c>
      <c r="G2935" s="5">
        <v>54</v>
      </c>
      <c r="H2935" s="5">
        <v>14</v>
      </c>
      <c r="I2935" s="15">
        <v>3.91266203703703</v>
      </c>
      <c r="J2935" s="8">
        <v>-500</v>
      </c>
      <c r="K2935" t="s">
        <v>19</v>
      </c>
      <c r="L2935" s="4">
        <v>65.75</v>
      </c>
      <c r="M2935" s="10">
        <v>4375417.8</v>
      </c>
      <c r="N2935" s="10">
        <v>6519886.7000000002</v>
      </c>
    </row>
    <row r="2936" spans="1:14" x14ac:dyDescent="0.55000000000000004">
      <c r="A2936">
        <v>2934</v>
      </c>
      <c r="B2936">
        <v>2017</v>
      </c>
      <c r="C2936" s="5">
        <v>10</v>
      </c>
      <c r="D2936" s="5">
        <v>26</v>
      </c>
      <c r="E2936">
        <v>4</v>
      </c>
      <c r="F2936" s="5">
        <v>21</v>
      </c>
      <c r="G2936" s="5">
        <v>54</v>
      </c>
      <c r="H2936" s="5">
        <v>44</v>
      </c>
      <c r="I2936" s="15">
        <v>3.9130092592592498</v>
      </c>
      <c r="J2936" s="8">
        <v>-500</v>
      </c>
      <c r="K2936" t="s">
        <v>19</v>
      </c>
      <c r="L2936" s="4">
        <v>41.32</v>
      </c>
      <c r="M2936" s="10">
        <v>1245104.3999999999</v>
      </c>
      <c r="N2936" s="10">
        <v>8770046.5999999996</v>
      </c>
    </row>
    <row r="2937" spans="1:14" x14ac:dyDescent="0.55000000000000004">
      <c r="A2937">
        <v>2935</v>
      </c>
      <c r="B2937">
        <v>2017</v>
      </c>
      <c r="C2937" s="5">
        <v>10</v>
      </c>
      <c r="D2937" s="5">
        <v>26</v>
      </c>
      <c r="E2937">
        <v>4</v>
      </c>
      <c r="F2937" s="5">
        <v>21</v>
      </c>
      <c r="G2937" s="5">
        <v>55</v>
      </c>
      <c r="H2937" s="5">
        <v>53</v>
      </c>
      <c r="I2937" s="15">
        <v>3.9138078703703698</v>
      </c>
      <c r="J2937" s="8">
        <v>-500</v>
      </c>
      <c r="K2937" t="s">
        <v>19</v>
      </c>
      <c r="L2937" s="4">
        <v>90.65</v>
      </c>
      <c r="M2937" s="10">
        <v>2893798.3</v>
      </c>
      <c r="N2937" s="10">
        <v>12557299</v>
      </c>
    </row>
    <row r="2938" spans="1:14" x14ac:dyDescent="0.55000000000000004">
      <c r="A2938">
        <v>2936</v>
      </c>
      <c r="B2938">
        <v>2017</v>
      </c>
      <c r="C2938" s="5">
        <v>10</v>
      </c>
      <c r="D2938" s="5">
        <v>26</v>
      </c>
      <c r="E2938">
        <v>4</v>
      </c>
      <c r="F2938" s="5">
        <v>21</v>
      </c>
      <c r="G2938" s="5">
        <v>56</v>
      </c>
      <c r="H2938" s="5">
        <v>24</v>
      </c>
      <c r="I2938" s="15">
        <v>3.9141666666666599</v>
      </c>
      <c r="J2938" s="8">
        <v>-500</v>
      </c>
      <c r="K2938" t="s">
        <v>19</v>
      </c>
      <c r="L2938" s="4">
        <v>45.64</v>
      </c>
      <c r="M2938" s="10">
        <v>2084116.3</v>
      </c>
      <c r="N2938" s="10">
        <v>3885404.2</v>
      </c>
    </row>
    <row r="2939" spans="1:14" x14ac:dyDescent="0.55000000000000004">
      <c r="A2939">
        <v>2937</v>
      </c>
      <c r="B2939">
        <v>2017</v>
      </c>
      <c r="C2939" s="5">
        <v>10</v>
      </c>
      <c r="D2939" s="5">
        <v>26</v>
      </c>
      <c r="E2939">
        <v>4</v>
      </c>
      <c r="F2939" s="5">
        <v>21</v>
      </c>
      <c r="G2939" s="5">
        <v>57</v>
      </c>
      <c r="H2939" s="5">
        <v>8</v>
      </c>
      <c r="I2939" s="15">
        <v>3.9146759259259198</v>
      </c>
      <c r="J2939" s="8">
        <v>-500</v>
      </c>
      <c r="K2939" t="s">
        <v>19</v>
      </c>
      <c r="L2939" s="4">
        <v>40.17</v>
      </c>
      <c r="M2939" s="10">
        <v>2587983.6</v>
      </c>
      <c r="N2939" s="10">
        <v>15653615.800000001</v>
      </c>
    </row>
    <row r="2940" spans="1:14" x14ac:dyDescent="0.55000000000000004">
      <c r="A2940">
        <v>2938</v>
      </c>
      <c r="B2940">
        <v>2017</v>
      </c>
      <c r="C2940" s="5">
        <v>10</v>
      </c>
      <c r="D2940" s="5">
        <v>26</v>
      </c>
      <c r="E2940">
        <v>4</v>
      </c>
      <c r="F2940" s="5">
        <v>21</v>
      </c>
      <c r="G2940" s="5">
        <v>57</v>
      </c>
      <c r="H2940" s="5">
        <v>42</v>
      </c>
      <c r="I2940" s="15">
        <v>3.9150694444444398</v>
      </c>
      <c r="J2940" s="8">
        <v>-500</v>
      </c>
      <c r="K2940" t="s">
        <v>19</v>
      </c>
      <c r="L2940" s="4">
        <v>44.48</v>
      </c>
      <c r="M2940" s="10">
        <v>4132893.6</v>
      </c>
      <c r="N2940" s="10">
        <v>17869819.600000001</v>
      </c>
    </row>
    <row r="2941" spans="1:14" x14ac:dyDescent="0.55000000000000004">
      <c r="A2941">
        <v>2939</v>
      </c>
      <c r="B2941">
        <v>2017</v>
      </c>
      <c r="C2941" s="5">
        <v>10</v>
      </c>
      <c r="D2941" s="5">
        <v>26</v>
      </c>
      <c r="E2941">
        <v>4</v>
      </c>
      <c r="F2941" s="5">
        <v>21</v>
      </c>
      <c r="G2941" s="5">
        <v>58</v>
      </c>
      <c r="H2941" s="5">
        <v>12</v>
      </c>
      <c r="I2941" s="15">
        <v>3.9154166666666601</v>
      </c>
      <c r="J2941" s="8">
        <v>-500</v>
      </c>
      <c r="K2941" t="s">
        <v>19</v>
      </c>
      <c r="L2941" s="4">
        <v>46.79</v>
      </c>
      <c r="M2941" s="10">
        <v>4072114.6</v>
      </c>
      <c r="N2941" s="10">
        <v>17325263</v>
      </c>
    </row>
    <row r="2942" spans="1:14" x14ac:dyDescent="0.55000000000000004">
      <c r="A2942">
        <v>2940</v>
      </c>
      <c r="B2942">
        <v>2017</v>
      </c>
      <c r="C2942" s="5">
        <v>10</v>
      </c>
      <c r="D2942" s="5">
        <v>26</v>
      </c>
      <c r="E2942">
        <v>4</v>
      </c>
      <c r="F2942" s="5">
        <v>21</v>
      </c>
      <c r="G2942" s="5">
        <v>58</v>
      </c>
      <c r="H2942" s="5">
        <v>42</v>
      </c>
      <c r="I2942" s="15">
        <v>3.9157638888888799</v>
      </c>
      <c r="J2942" s="8">
        <v>-500</v>
      </c>
      <c r="K2942" t="s">
        <v>19</v>
      </c>
      <c r="L2942" s="4">
        <v>41.22</v>
      </c>
      <c r="M2942" s="10">
        <v>4475805.5</v>
      </c>
      <c r="N2942" s="10">
        <v>18191785.800000001</v>
      </c>
    </row>
    <row r="2943" spans="1:14" x14ac:dyDescent="0.55000000000000004">
      <c r="A2943">
        <v>2941</v>
      </c>
      <c r="B2943">
        <v>2017</v>
      </c>
      <c r="C2943" s="5">
        <v>10</v>
      </c>
      <c r="D2943" s="5">
        <v>26</v>
      </c>
      <c r="E2943">
        <v>4</v>
      </c>
      <c r="F2943" s="5">
        <v>21</v>
      </c>
      <c r="G2943" s="5">
        <v>59</v>
      </c>
      <c r="H2943" s="5">
        <v>12</v>
      </c>
      <c r="I2943" s="15">
        <v>3.91611111111111</v>
      </c>
      <c r="J2943" s="8">
        <v>-500</v>
      </c>
      <c r="K2943" t="s">
        <v>19</v>
      </c>
      <c r="L2943" s="4">
        <v>29.67</v>
      </c>
      <c r="M2943" s="10">
        <v>2723910.4</v>
      </c>
      <c r="N2943" s="10">
        <v>19068993.5</v>
      </c>
    </row>
    <row r="2944" spans="1:14" x14ac:dyDescent="0.55000000000000004">
      <c r="A2944">
        <v>2942</v>
      </c>
      <c r="B2944">
        <v>2017</v>
      </c>
      <c r="C2944" s="5">
        <v>10</v>
      </c>
      <c r="D2944" s="5">
        <v>26</v>
      </c>
      <c r="E2944">
        <v>4</v>
      </c>
      <c r="F2944" s="5">
        <v>21</v>
      </c>
      <c r="G2944" s="5">
        <v>59</v>
      </c>
      <c r="H2944" s="5">
        <v>43</v>
      </c>
      <c r="I2944" s="15">
        <v>3.9164699074074001</v>
      </c>
      <c r="J2944" s="8">
        <v>-500</v>
      </c>
      <c r="K2944" t="s">
        <v>19</v>
      </c>
      <c r="L2944" s="4">
        <v>29.41</v>
      </c>
      <c r="M2944" s="10">
        <v>2419685</v>
      </c>
      <c r="N2944" s="10">
        <v>16828943.699999999</v>
      </c>
    </row>
    <row r="2945" spans="1:14" x14ac:dyDescent="0.55000000000000004">
      <c r="A2945">
        <v>2943</v>
      </c>
      <c r="B2945">
        <v>2017</v>
      </c>
      <c r="C2945" s="5">
        <v>10</v>
      </c>
      <c r="D2945" s="5">
        <v>26</v>
      </c>
      <c r="E2945">
        <v>4</v>
      </c>
      <c r="F2945" s="5">
        <v>22</v>
      </c>
      <c r="G2945" s="5">
        <v>0</v>
      </c>
      <c r="H2945" s="5">
        <v>19</v>
      </c>
      <c r="I2945" s="15">
        <v>3.9168865740740699</v>
      </c>
      <c r="J2945" s="8">
        <v>-500</v>
      </c>
      <c r="K2945" t="s">
        <v>19</v>
      </c>
      <c r="L2945" s="4">
        <v>44.57</v>
      </c>
      <c r="M2945" s="10">
        <v>2655045</v>
      </c>
      <c r="N2945" s="10">
        <v>17753325.600000001</v>
      </c>
    </row>
    <row r="2946" spans="1:14" x14ac:dyDescent="0.55000000000000004">
      <c r="A2946">
        <v>2944</v>
      </c>
      <c r="B2946">
        <v>2017</v>
      </c>
      <c r="C2946" s="5">
        <v>10</v>
      </c>
      <c r="D2946" s="5">
        <v>26</v>
      </c>
      <c r="E2946">
        <v>4</v>
      </c>
      <c r="F2946" s="5">
        <v>22</v>
      </c>
      <c r="G2946" s="5">
        <v>0</v>
      </c>
      <c r="H2946" s="5">
        <v>52</v>
      </c>
      <c r="I2946" s="15">
        <v>3.9172685185185099</v>
      </c>
      <c r="J2946" s="8">
        <v>-500</v>
      </c>
      <c r="K2946" t="s">
        <v>19</v>
      </c>
      <c r="L2946" s="4">
        <v>40.36</v>
      </c>
      <c r="M2946" s="10">
        <v>2761016.2</v>
      </c>
      <c r="N2946" s="10">
        <v>18679222.600000001</v>
      </c>
    </row>
    <row r="2947" spans="1:14" x14ac:dyDescent="0.55000000000000004">
      <c r="A2947">
        <v>2945</v>
      </c>
      <c r="B2947">
        <v>2017</v>
      </c>
      <c r="C2947" s="5">
        <v>10</v>
      </c>
      <c r="D2947" s="5">
        <v>26</v>
      </c>
      <c r="E2947">
        <v>4</v>
      </c>
      <c r="F2947" s="5">
        <v>22</v>
      </c>
      <c r="G2947" s="5">
        <v>1</v>
      </c>
      <c r="H2947" s="5">
        <v>24</v>
      </c>
      <c r="I2947" s="15">
        <v>3.91763888888888</v>
      </c>
      <c r="J2947" s="8">
        <v>-500</v>
      </c>
      <c r="K2947" t="s">
        <v>19</v>
      </c>
      <c r="L2947" s="4">
        <v>31.96</v>
      </c>
      <c r="M2947" s="10">
        <v>4108261.6</v>
      </c>
      <c r="N2947" s="10">
        <v>19113579.600000001</v>
      </c>
    </row>
    <row r="2948" spans="1:14" x14ac:dyDescent="0.55000000000000004">
      <c r="A2948">
        <v>2946</v>
      </c>
      <c r="B2948">
        <v>2017</v>
      </c>
      <c r="C2948" s="5">
        <v>10</v>
      </c>
      <c r="D2948" s="5">
        <v>26</v>
      </c>
      <c r="E2948">
        <v>4</v>
      </c>
      <c r="F2948" s="5">
        <v>22</v>
      </c>
      <c r="G2948" s="5">
        <v>1</v>
      </c>
      <c r="H2948" s="5">
        <v>54</v>
      </c>
      <c r="I2948" s="15">
        <v>3.9179861111111101</v>
      </c>
      <c r="J2948" s="8">
        <v>-500</v>
      </c>
      <c r="K2948" t="s">
        <v>19</v>
      </c>
      <c r="L2948" s="4">
        <v>85.36</v>
      </c>
      <c r="M2948" s="10">
        <v>5391357.9000000004</v>
      </c>
      <c r="N2948" s="10">
        <v>22113000.600000001</v>
      </c>
    </row>
    <row r="2949" spans="1:14" x14ac:dyDescent="0.55000000000000004">
      <c r="A2949">
        <v>2947</v>
      </c>
      <c r="B2949">
        <v>2017</v>
      </c>
      <c r="C2949" s="5">
        <v>10</v>
      </c>
      <c r="D2949" s="5">
        <v>26</v>
      </c>
      <c r="E2949">
        <v>4</v>
      </c>
      <c r="F2949" s="5">
        <v>22</v>
      </c>
      <c r="G2949" s="5">
        <v>2</v>
      </c>
      <c r="H2949" s="5">
        <v>24</v>
      </c>
      <c r="I2949" s="15">
        <v>3.9183333333333299</v>
      </c>
      <c r="J2949" s="8">
        <v>-500</v>
      </c>
      <c r="K2949" t="s">
        <v>19</v>
      </c>
      <c r="L2949" s="4">
        <v>52.59</v>
      </c>
      <c r="M2949" s="10">
        <v>2468988.7999999998</v>
      </c>
      <c r="N2949" s="10">
        <v>20290215.100000001</v>
      </c>
    </row>
    <row r="2950" spans="1:14" x14ac:dyDescent="0.55000000000000004">
      <c r="A2950">
        <v>2948</v>
      </c>
      <c r="B2950">
        <v>2017</v>
      </c>
      <c r="C2950" s="5">
        <v>10</v>
      </c>
      <c r="D2950" s="5">
        <v>26</v>
      </c>
      <c r="E2950">
        <v>4</v>
      </c>
      <c r="F2950" s="5">
        <v>22</v>
      </c>
      <c r="G2950" s="5">
        <v>2</v>
      </c>
      <c r="H2950" s="5">
        <v>59</v>
      </c>
      <c r="I2950" s="15">
        <v>3.9187384259259201</v>
      </c>
      <c r="J2950" s="8">
        <v>-500</v>
      </c>
      <c r="K2950" t="s">
        <v>19</v>
      </c>
      <c r="L2950" s="4">
        <v>42.27</v>
      </c>
      <c r="M2950" s="10">
        <v>6551067.5</v>
      </c>
      <c r="N2950" s="10">
        <v>15579531</v>
      </c>
    </row>
    <row r="2951" spans="1:14" x14ac:dyDescent="0.55000000000000004">
      <c r="A2951">
        <v>2949</v>
      </c>
      <c r="B2951">
        <v>2017</v>
      </c>
      <c r="C2951" s="5">
        <v>10</v>
      </c>
      <c r="D2951" s="5">
        <v>26</v>
      </c>
      <c r="E2951">
        <v>4</v>
      </c>
      <c r="F2951" s="5">
        <v>22</v>
      </c>
      <c r="G2951" s="5">
        <v>3</v>
      </c>
      <c r="H2951" s="5">
        <v>29</v>
      </c>
      <c r="I2951" s="15">
        <v>3.91908564814814</v>
      </c>
      <c r="J2951" s="8">
        <v>-500</v>
      </c>
      <c r="K2951" t="s">
        <v>19</v>
      </c>
      <c r="L2951" s="4">
        <v>117.87</v>
      </c>
      <c r="M2951" s="10">
        <v>5175630.8</v>
      </c>
      <c r="N2951" s="10">
        <v>2395462.6</v>
      </c>
    </row>
    <row r="2952" spans="1:14" x14ac:dyDescent="0.55000000000000004">
      <c r="A2952">
        <v>2950</v>
      </c>
      <c r="B2952">
        <v>2017</v>
      </c>
      <c r="C2952" s="5">
        <v>10</v>
      </c>
      <c r="D2952" s="5">
        <v>26</v>
      </c>
      <c r="E2952">
        <v>4</v>
      </c>
      <c r="F2952" s="5">
        <v>22</v>
      </c>
      <c r="G2952" s="5">
        <v>3</v>
      </c>
      <c r="H2952" s="5">
        <v>59</v>
      </c>
      <c r="I2952" s="15">
        <v>3.91943287037037</v>
      </c>
      <c r="J2952" s="8">
        <v>-500</v>
      </c>
      <c r="K2952" t="s">
        <v>19</v>
      </c>
      <c r="L2952" s="4">
        <v>30.87</v>
      </c>
      <c r="M2952" s="10">
        <v>3945464.7</v>
      </c>
      <c r="N2952" s="10">
        <v>9347629.4000000004</v>
      </c>
    </row>
    <row r="2953" spans="1:14" x14ac:dyDescent="0.55000000000000004">
      <c r="A2953">
        <v>2951</v>
      </c>
      <c r="B2953">
        <v>2017</v>
      </c>
      <c r="C2953" s="5">
        <v>10</v>
      </c>
      <c r="D2953" s="5">
        <v>26</v>
      </c>
      <c r="E2953">
        <v>4</v>
      </c>
      <c r="F2953" s="5">
        <v>22</v>
      </c>
      <c r="G2953" s="5">
        <v>4</v>
      </c>
      <c r="H2953" s="5">
        <v>29</v>
      </c>
      <c r="I2953" s="15">
        <v>3.9197800925925899</v>
      </c>
      <c r="J2953" s="8">
        <v>-500</v>
      </c>
      <c r="K2953" t="s">
        <v>19</v>
      </c>
      <c r="L2953" s="4" t="s">
        <v>18</v>
      </c>
    </row>
    <row r="2954" spans="1:14" x14ac:dyDescent="0.55000000000000004">
      <c r="A2954">
        <v>2952</v>
      </c>
      <c r="B2954">
        <v>2017</v>
      </c>
      <c r="C2954" s="5">
        <v>10</v>
      </c>
      <c r="D2954" s="5">
        <v>26</v>
      </c>
      <c r="E2954">
        <v>4</v>
      </c>
      <c r="F2954" s="5">
        <v>22</v>
      </c>
      <c r="G2954" s="5">
        <v>4</v>
      </c>
      <c r="H2954" s="5">
        <v>59</v>
      </c>
      <c r="I2954" s="15">
        <v>3.9201273148148101</v>
      </c>
      <c r="J2954" s="8">
        <v>-500</v>
      </c>
      <c r="K2954" t="s">
        <v>19</v>
      </c>
      <c r="L2954" s="4">
        <v>41.49</v>
      </c>
      <c r="M2954" s="10">
        <v>3558324</v>
      </c>
      <c r="N2954" s="10">
        <v>22556291.699999999</v>
      </c>
    </row>
    <row r="2955" spans="1:14" x14ac:dyDescent="0.55000000000000004">
      <c r="A2955">
        <v>2953</v>
      </c>
      <c r="B2955">
        <v>2017</v>
      </c>
      <c r="C2955" s="5">
        <v>10</v>
      </c>
      <c r="D2955" s="5">
        <v>26</v>
      </c>
      <c r="E2955">
        <v>4</v>
      </c>
      <c r="F2955" s="5">
        <v>22</v>
      </c>
      <c r="G2955" s="5">
        <v>5</v>
      </c>
      <c r="H2955" s="5">
        <v>29</v>
      </c>
      <c r="I2955" s="15">
        <v>3.92047453703703</v>
      </c>
      <c r="J2955" s="8">
        <v>-500</v>
      </c>
      <c r="K2955" t="s">
        <v>19</v>
      </c>
      <c r="L2955" s="4">
        <v>61.58</v>
      </c>
      <c r="M2955" s="10">
        <v>2877937.3</v>
      </c>
      <c r="N2955" s="10">
        <v>19865527.899999999</v>
      </c>
    </row>
    <row r="2956" spans="1:14" x14ac:dyDescent="0.55000000000000004">
      <c r="A2956">
        <v>2954</v>
      </c>
      <c r="B2956">
        <v>2017</v>
      </c>
      <c r="C2956" s="5">
        <v>10</v>
      </c>
      <c r="D2956" s="5">
        <v>26</v>
      </c>
      <c r="E2956">
        <v>4</v>
      </c>
      <c r="F2956" s="5">
        <v>22</v>
      </c>
      <c r="G2956" s="5">
        <v>6</v>
      </c>
      <c r="H2956" s="5">
        <v>0</v>
      </c>
      <c r="I2956" s="15">
        <v>3.9208333333333298</v>
      </c>
      <c r="J2956" s="8">
        <v>-500</v>
      </c>
      <c r="K2956" t="s">
        <v>19</v>
      </c>
      <c r="L2956" s="4">
        <v>50.62</v>
      </c>
      <c r="M2956" s="10">
        <v>3244891.8</v>
      </c>
      <c r="N2956" s="10">
        <v>7069594.2000000002</v>
      </c>
    </row>
    <row r="2957" spans="1:14" x14ac:dyDescent="0.55000000000000004">
      <c r="A2957">
        <v>2955</v>
      </c>
      <c r="B2957">
        <v>2017</v>
      </c>
      <c r="C2957" s="5">
        <v>10</v>
      </c>
      <c r="D2957" s="5">
        <v>26</v>
      </c>
      <c r="E2957">
        <v>4</v>
      </c>
      <c r="F2957" s="5">
        <v>22</v>
      </c>
      <c r="G2957" s="5">
        <v>6</v>
      </c>
      <c r="H2957" s="5">
        <v>30</v>
      </c>
      <c r="I2957" s="15">
        <v>3.9211805555555501</v>
      </c>
      <c r="J2957" s="8">
        <v>-500</v>
      </c>
      <c r="K2957" t="s">
        <v>19</v>
      </c>
      <c r="L2957" s="4">
        <v>37.369999999999997</v>
      </c>
      <c r="M2957" s="10">
        <v>2564268.7000000002</v>
      </c>
      <c r="N2957" s="10">
        <v>18930958.899999999</v>
      </c>
    </row>
    <row r="2958" spans="1:14" x14ac:dyDescent="0.55000000000000004">
      <c r="A2958">
        <v>2956</v>
      </c>
      <c r="B2958">
        <v>2017</v>
      </c>
      <c r="C2958" s="5">
        <v>10</v>
      </c>
      <c r="D2958" s="5">
        <v>26</v>
      </c>
      <c r="E2958">
        <v>4</v>
      </c>
      <c r="F2958" s="5">
        <v>22</v>
      </c>
      <c r="G2958" s="5">
        <v>7</v>
      </c>
      <c r="H2958" s="5">
        <v>3</v>
      </c>
      <c r="I2958" s="15">
        <v>3.9215624999999998</v>
      </c>
      <c r="J2958" s="8">
        <v>-500</v>
      </c>
      <c r="K2958" t="s">
        <v>19</v>
      </c>
      <c r="L2958" s="4">
        <v>31.46</v>
      </c>
      <c r="M2958" s="10">
        <v>3658496.6</v>
      </c>
      <c r="N2958" s="10">
        <v>2258993.2000000002</v>
      </c>
    </row>
    <row r="2959" spans="1:14" x14ac:dyDescent="0.55000000000000004">
      <c r="A2959">
        <v>2957</v>
      </c>
      <c r="B2959">
        <v>2017</v>
      </c>
      <c r="C2959" s="5">
        <v>10</v>
      </c>
      <c r="D2959" s="5">
        <v>26</v>
      </c>
      <c r="E2959">
        <v>4</v>
      </c>
      <c r="F2959" s="5">
        <v>22</v>
      </c>
      <c r="G2959" s="5">
        <v>7</v>
      </c>
      <c r="H2959" s="5">
        <v>33</v>
      </c>
      <c r="I2959" s="15">
        <v>3.9219097222222201</v>
      </c>
      <c r="J2959" s="8">
        <v>-500</v>
      </c>
      <c r="K2959" t="s">
        <v>19</v>
      </c>
      <c r="L2959" s="4">
        <v>44.76</v>
      </c>
      <c r="M2959" s="10">
        <v>2156039.5</v>
      </c>
      <c r="N2959" s="10">
        <v>20253253.899999999</v>
      </c>
    </row>
    <row r="2960" spans="1:14" x14ac:dyDescent="0.55000000000000004">
      <c r="A2960">
        <v>2958</v>
      </c>
      <c r="B2960">
        <v>2017</v>
      </c>
      <c r="C2960" s="5">
        <v>10</v>
      </c>
      <c r="D2960" s="5">
        <v>26</v>
      </c>
      <c r="E2960">
        <v>4</v>
      </c>
      <c r="F2960" s="5">
        <v>22</v>
      </c>
      <c r="G2960" s="5">
        <v>8</v>
      </c>
      <c r="H2960" s="5">
        <v>13</v>
      </c>
      <c r="I2960" s="15">
        <v>3.9223726851851799</v>
      </c>
      <c r="J2960" s="8">
        <v>-500</v>
      </c>
      <c r="K2960" t="s">
        <v>19</v>
      </c>
      <c r="L2960" s="4" t="s">
        <v>18</v>
      </c>
    </row>
    <row r="2961" spans="1:14" x14ac:dyDescent="0.55000000000000004">
      <c r="A2961">
        <v>2959</v>
      </c>
      <c r="B2961">
        <v>2017</v>
      </c>
      <c r="C2961" s="5">
        <v>10</v>
      </c>
      <c r="D2961" s="5">
        <v>26</v>
      </c>
      <c r="E2961">
        <v>4</v>
      </c>
      <c r="F2961" s="5">
        <v>22</v>
      </c>
      <c r="G2961" s="5">
        <v>8</v>
      </c>
      <c r="H2961" s="5">
        <v>43</v>
      </c>
      <c r="I2961" s="15">
        <v>3.9227199074074002</v>
      </c>
      <c r="J2961" s="8">
        <v>-500</v>
      </c>
      <c r="K2961" t="s">
        <v>19</v>
      </c>
      <c r="L2961" s="4">
        <v>35.450000000000003</v>
      </c>
      <c r="M2961" s="10">
        <v>3830556.4</v>
      </c>
      <c r="N2961" s="10">
        <v>19734085.199999999</v>
      </c>
    </row>
    <row r="2962" spans="1:14" x14ac:dyDescent="0.55000000000000004">
      <c r="A2962">
        <v>2960</v>
      </c>
      <c r="B2962">
        <v>2017</v>
      </c>
      <c r="C2962" s="5">
        <v>10</v>
      </c>
      <c r="D2962" s="5">
        <v>26</v>
      </c>
      <c r="E2962">
        <v>4</v>
      </c>
      <c r="F2962" s="5">
        <v>22</v>
      </c>
      <c r="G2962" s="5">
        <v>9</v>
      </c>
      <c r="H2962" s="5">
        <v>13</v>
      </c>
      <c r="I2962" s="15">
        <v>3.9230671296296298</v>
      </c>
      <c r="J2962" s="8">
        <v>-500</v>
      </c>
      <c r="K2962" t="s">
        <v>19</v>
      </c>
      <c r="L2962" s="4">
        <v>48.09</v>
      </c>
      <c r="M2962" s="10">
        <v>3931783.6</v>
      </c>
      <c r="N2962" s="10">
        <v>14158617.6</v>
      </c>
    </row>
    <row r="2963" spans="1:14" x14ac:dyDescent="0.55000000000000004">
      <c r="A2963">
        <v>2961</v>
      </c>
      <c r="B2963">
        <v>2017</v>
      </c>
      <c r="C2963" s="5">
        <v>10</v>
      </c>
      <c r="D2963" s="5">
        <v>26</v>
      </c>
      <c r="E2963">
        <v>4</v>
      </c>
      <c r="F2963" s="5">
        <v>22</v>
      </c>
      <c r="G2963" s="5">
        <v>9</v>
      </c>
      <c r="H2963" s="5">
        <v>43</v>
      </c>
      <c r="I2963" s="15">
        <v>3.9234143518518501</v>
      </c>
      <c r="J2963" s="8">
        <v>-500</v>
      </c>
      <c r="K2963" t="s">
        <v>19</v>
      </c>
      <c r="L2963" s="4">
        <v>46.68</v>
      </c>
      <c r="M2963" s="10">
        <v>3048300.3</v>
      </c>
      <c r="N2963" s="10">
        <v>17438441.899999999</v>
      </c>
    </row>
    <row r="2964" spans="1:14" x14ac:dyDescent="0.55000000000000004">
      <c r="A2964">
        <v>2962</v>
      </c>
      <c r="B2964">
        <v>2017</v>
      </c>
      <c r="C2964" s="5">
        <v>10</v>
      </c>
      <c r="D2964" s="5">
        <v>26</v>
      </c>
      <c r="E2964">
        <v>4</v>
      </c>
      <c r="F2964" s="5">
        <v>22</v>
      </c>
      <c r="G2964" s="5">
        <v>10</v>
      </c>
      <c r="H2964" s="5">
        <v>13</v>
      </c>
      <c r="I2964" s="15">
        <v>3.9237615740740699</v>
      </c>
      <c r="J2964" s="8">
        <v>-500</v>
      </c>
      <c r="K2964" t="s">
        <v>19</v>
      </c>
      <c r="L2964" s="4">
        <v>28.98</v>
      </c>
      <c r="M2964" s="10">
        <v>4131891.7</v>
      </c>
      <c r="N2964" s="10">
        <v>8222544.2000000002</v>
      </c>
    </row>
    <row r="2965" spans="1:14" x14ac:dyDescent="0.55000000000000004">
      <c r="A2965">
        <v>2963</v>
      </c>
      <c r="B2965">
        <v>2017</v>
      </c>
      <c r="C2965" s="5">
        <v>10</v>
      </c>
      <c r="D2965" s="5">
        <v>26</v>
      </c>
      <c r="E2965">
        <v>4</v>
      </c>
      <c r="F2965" s="5">
        <v>22</v>
      </c>
      <c r="G2965" s="5">
        <v>10</v>
      </c>
      <c r="H2965" s="5">
        <v>43</v>
      </c>
      <c r="I2965" s="15">
        <v>3.9241087962962902</v>
      </c>
      <c r="J2965" s="8">
        <v>-500</v>
      </c>
      <c r="K2965" t="s">
        <v>19</v>
      </c>
      <c r="L2965" s="4">
        <v>41.76</v>
      </c>
      <c r="M2965" s="10">
        <v>2675118.6</v>
      </c>
      <c r="N2965" s="10">
        <v>20522313.600000001</v>
      </c>
    </row>
    <row r="2966" spans="1:14" x14ac:dyDescent="0.55000000000000004">
      <c r="A2966">
        <v>2964</v>
      </c>
      <c r="B2966">
        <v>2017</v>
      </c>
      <c r="C2966" s="5">
        <v>10</v>
      </c>
      <c r="D2966" s="5">
        <v>26</v>
      </c>
      <c r="E2966">
        <v>4</v>
      </c>
      <c r="F2966" s="5">
        <v>22</v>
      </c>
      <c r="G2966" s="5">
        <v>11</v>
      </c>
      <c r="H2966" s="5">
        <v>16</v>
      </c>
      <c r="I2966" s="15">
        <v>3.9244907407407399</v>
      </c>
      <c r="J2966" s="8">
        <v>-500</v>
      </c>
      <c r="K2966" t="s">
        <v>19</v>
      </c>
      <c r="L2966" s="4">
        <v>42.01</v>
      </c>
      <c r="M2966" s="10">
        <v>2678293.6</v>
      </c>
      <c r="N2966" s="10">
        <v>4505029.5</v>
      </c>
    </row>
    <row r="2967" spans="1:14" x14ac:dyDescent="0.55000000000000004">
      <c r="A2967">
        <v>2965</v>
      </c>
      <c r="B2967">
        <v>2017</v>
      </c>
      <c r="C2967" s="5">
        <v>10</v>
      </c>
      <c r="D2967" s="5">
        <v>26</v>
      </c>
      <c r="E2967">
        <v>4</v>
      </c>
      <c r="F2967" s="5">
        <v>22</v>
      </c>
      <c r="G2967" s="5">
        <v>11</v>
      </c>
      <c r="H2967" s="5">
        <v>50</v>
      </c>
      <c r="I2967" s="15">
        <v>3.9248842592592501</v>
      </c>
      <c r="J2967" s="8">
        <v>-500</v>
      </c>
      <c r="K2967" t="s">
        <v>19</v>
      </c>
      <c r="L2967" s="4">
        <v>29.2</v>
      </c>
      <c r="M2967" s="10">
        <v>2739177.6</v>
      </c>
      <c r="N2967" s="10">
        <v>20635688.100000001</v>
      </c>
    </row>
    <row r="2968" spans="1:14" x14ac:dyDescent="0.55000000000000004">
      <c r="A2968">
        <v>2966</v>
      </c>
      <c r="B2968">
        <v>2017</v>
      </c>
      <c r="C2968" s="5">
        <v>10</v>
      </c>
      <c r="D2968" s="5">
        <v>26</v>
      </c>
      <c r="E2968">
        <v>4</v>
      </c>
      <c r="F2968" s="5">
        <v>22</v>
      </c>
      <c r="G2968" s="5">
        <v>12</v>
      </c>
      <c r="H2968" s="5">
        <v>22</v>
      </c>
      <c r="I2968" s="15">
        <v>3.9252546296296198</v>
      </c>
      <c r="J2968" s="8">
        <v>-500</v>
      </c>
      <c r="K2968" t="s">
        <v>19</v>
      </c>
      <c r="L2968" s="4">
        <v>40.35</v>
      </c>
      <c r="M2968" s="10">
        <v>3451856.7</v>
      </c>
      <c r="N2968" s="10">
        <v>11251032.800000001</v>
      </c>
    </row>
    <row r="2969" spans="1:14" x14ac:dyDescent="0.55000000000000004">
      <c r="A2969">
        <v>2967</v>
      </c>
      <c r="B2969">
        <v>2017</v>
      </c>
      <c r="C2969" s="5">
        <v>10</v>
      </c>
      <c r="D2969" s="5">
        <v>26</v>
      </c>
      <c r="E2969">
        <v>4</v>
      </c>
      <c r="F2969" s="5">
        <v>22</v>
      </c>
      <c r="G2969" s="5">
        <v>12</v>
      </c>
      <c r="H2969" s="5">
        <v>52</v>
      </c>
      <c r="I2969" s="15">
        <v>3.9256018518518498</v>
      </c>
      <c r="J2969" s="8">
        <v>-500</v>
      </c>
      <c r="K2969" t="s">
        <v>19</v>
      </c>
      <c r="L2969" s="4">
        <v>32.14</v>
      </c>
      <c r="M2969" s="10">
        <v>3766914.8</v>
      </c>
      <c r="N2969" s="10">
        <v>19035776.199999999</v>
      </c>
    </row>
    <row r="2970" spans="1:14" x14ac:dyDescent="0.55000000000000004">
      <c r="A2970">
        <v>2968</v>
      </c>
      <c r="B2970">
        <v>2017</v>
      </c>
      <c r="C2970" s="5">
        <v>10</v>
      </c>
      <c r="D2970" s="5">
        <v>26</v>
      </c>
      <c r="E2970">
        <v>4</v>
      </c>
      <c r="F2970" s="5">
        <v>22</v>
      </c>
      <c r="G2970" s="5">
        <v>13</v>
      </c>
      <c r="H2970" s="5">
        <v>22</v>
      </c>
      <c r="I2970" s="15">
        <v>3.9259490740740701</v>
      </c>
      <c r="J2970" s="8">
        <v>-500</v>
      </c>
      <c r="K2970" t="s">
        <v>19</v>
      </c>
      <c r="L2970" s="4">
        <v>41.98</v>
      </c>
      <c r="M2970" s="10">
        <v>5283050.7</v>
      </c>
      <c r="N2970" s="10">
        <v>3916550.8</v>
      </c>
    </row>
    <row r="2971" spans="1:14" x14ac:dyDescent="0.55000000000000004">
      <c r="A2971">
        <v>2969</v>
      </c>
      <c r="B2971">
        <v>2017</v>
      </c>
      <c r="C2971" s="5">
        <v>10</v>
      </c>
      <c r="D2971" s="5">
        <v>26</v>
      </c>
      <c r="E2971">
        <v>4</v>
      </c>
      <c r="F2971" s="5">
        <v>22</v>
      </c>
      <c r="G2971" s="5">
        <v>13</v>
      </c>
      <c r="H2971" s="5">
        <v>52</v>
      </c>
      <c r="I2971" s="15">
        <v>3.92629629629629</v>
      </c>
      <c r="J2971" s="8">
        <v>-500</v>
      </c>
      <c r="K2971" t="s">
        <v>19</v>
      </c>
      <c r="L2971" s="4">
        <v>34.51</v>
      </c>
      <c r="M2971" s="10">
        <v>2908204.9</v>
      </c>
      <c r="N2971" s="10">
        <v>12868897.6</v>
      </c>
    </row>
    <row r="2972" spans="1:14" x14ac:dyDescent="0.55000000000000004">
      <c r="A2972">
        <v>2970</v>
      </c>
      <c r="B2972">
        <v>2017</v>
      </c>
      <c r="C2972" s="5">
        <v>10</v>
      </c>
      <c r="D2972" s="5">
        <v>26</v>
      </c>
      <c r="E2972">
        <v>4</v>
      </c>
      <c r="F2972" s="5">
        <v>22</v>
      </c>
      <c r="G2972" s="5">
        <v>14</v>
      </c>
      <c r="H2972" s="5">
        <v>22</v>
      </c>
      <c r="I2972" s="15">
        <v>3.9266435185185098</v>
      </c>
      <c r="J2972" s="8">
        <v>-500</v>
      </c>
      <c r="K2972" t="s">
        <v>19</v>
      </c>
      <c r="L2972" s="4">
        <v>28.54</v>
      </c>
      <c r="M2972" s="10">
        <v>2765749.4</v>
      </c>
      <c r="N2972" s="10">
        <v>19312059.199999999</v>
      </c>
    </row>
    <row r="2973" spans="1:14" x14ac:dyDescent="0.55000000000000004">
      <c r="A2973">
        <v>2971</v>
      </c>
      <c r="B2973">
        <v>2017</v>
      </c>
      <c r="C2973" s="5">
        <v>10</v>
      </c>
      <c r="D2973" s="5">
        <v>26</v>
      </c>
      <c r="E2973">
        <v>4</v>
      </c>
      <c r="F2973" s="5">
        <v>22</v>
      </c>
      <c r="G2973" s="5">
        <v>14</v>
      </c>
      <c r="H2973" s="5">
        <v>53</v>
      </c>
      <c r="I2973" s="15">
        <v>3.9270023148148101</v>
      </c>
      <c r="J2973" s="8">
        <v>-500</v>
      </c>
      <c r="K2973" t="s">
        <v>19</v>
      </c>
      <c r="L2973" s="4">
        <v>41.26</v>
      </c>
      <c r="M2973" s="10">
        <v>3152678.5</v>
      </c>
      <c r="N2973" s="10">
        <v>16999160.199999999</v>
      </c>
    </row>
    <row r="2974" spans="1:14" x14ac:dyDescent="0.55000000000000004">
      <c r="A2974">
        <v>2972</v>
      </c>
      <c r="B2974">
        <v>2017</v>
      </c>
      <c r="C2974" s="5">
        <v>10</v>
      </c>
      <c r="D2974" s="5">
        <v>26</v>
      </c>
      <c r="E2974">
        <v>4</v>
      </c>
      <c r="F2974" s="5">
        <v>22</v>
      </c>
      <c r="G2974" s="5">
        <v>15</v>
      </c>
      <c r="H2974" s="5">
        <v>24</v>
      </c>
      <c r="I2974" s="15">
        <v>3.92736111111111</v>
      </c>
      <c r="J2974" s="8">
        <v>-500</v>
      </c>
      <c r="K2974" t="s">
        <v>19</v>
      </c>
      <c r="L2974" s="4">
        <v>40.99</v>
      </c>
      <c r="M2974" s="10">
        <v>4977121.4000000004</v>
      </c>
      <c r="N2974" s="10">
        <v>21287499.300000001</v>
      </c>
    </row>
    <row r="2975" spans="1:14" x14ac:dyDescent="0.55000000000000004">
      <c r="A2975">
        <v>2973</v>
      </c>
      <c r="B2975">
        <v>2017</v>
      </c>
      <c r="C2975" s="5">
        <v>10</v>
      </c>
      <c r="D2975" s="5">
        <v>26</v>
      </c>
      <c r="E2975">
        <v>4</v>
      </c>
      <c r="F2975" s="5">
        <v>22</v>
      </c>
      <c r="G2975" s="5">
        <v>15</v>
      </c>
      <c r="H2975" s="5">
        <v>54</v>
      </c>
      <c r="I2975" s="15">
        <v>3.9277083333333298</v>
      </c>
      <c r="J2975" s="8">
        <v>-500</v>
      </c>
      <c r="K2975" t="s">
        <v>19</v>
      </c>
      <c r="L2975" s="4">
        <v>42.9</v>
      </c>
      <c r="M2975" s="10">
        <v>4440162.0999999996</v>
      </c>
      <c r="N2975" s="10">
        <v>9878531.1999999993</v>
      </c>
    </row>
    <row r="2976" spans="1:14" x14ac:dyDescent="0.55000000000000004">
      <c r="A2976">
        <v>2974</v>
      </c>
      <c r="B2976">
        <v>2017</v>
      </c>
      <c r="C2976" s="5">
        <v>10</v>
      </c>
      <c r="D2976" s="5">
        <v>26</v>
      </c>
      <c r="E2976">
        <v>4</v>
      </c>
      <c r="F2976" s="5">
        <v>22</v>
      </c>
      <c r="G2976" s="5">
        <v>16</v>
      </c>
      <c r="H2976" s="5">
        <v>24</v>
      </c>
      <c r="I2976" s="15">
        <v>3.9280555555555501</v>
      </c>
      <c r="J2976" s="8">
        <v>-500</v>
      </c>
      <c r="K2976" t="s">
        <v>19</v>
      </c>
      <c r="L2976" s="4">
        <v>40.880000000000003</v>
      </c>
      <c r="M2976" s="10">
        <v>3642352.1</v>
      </c>
      <c r="N2976" s="10">
        <v>3567563.3</v>
      </c>
    </row>
    <row r="2977" spans="1:14" x14ac:dyDescent="0.55000000000000004">
      <c r="A2977">
        <v>2975</v>
      </c>
      <c r="B2977">
        <v>2017</v>
      </c>
      <c r="C2977" s="5">
        <v>10</v>
      </c>
      <c r="D2977" s="5">
        <v>26</v>
      </c>
      <c r="E2977">
        <v>4</v>
      </c>
      <c r="F2977" s="5">
        <v>22</v>
      </c>
      <c r="G2977" s="5">
        <v>16</v>
      </c>
      <c r="H2977" s="5">
        <v>54</v>
      </c>
      <c r="I2977" s="15">
        <v>3.9284027777777699</v>
      </c>
      <c r="J2977" s="8">
        <v>-500</v>
      </c>
      <c r="K2977" t="s">
        <v>19</v>
      </c>
      <c r="L2977" s="4">
        <v>52.86</v>
      </c>
      <c r="M2977" s="10">
        <v>3428401.6</v>
      </c>
      <c r="N2977" s="10">
        <v>13213904.800000001</v>
      </c>
    </row>
    <row r="2978" spans="1:14" x14ac:dyDescent="0.55000000000000004">
      <c r="A2978">
        <v>2976</v>
      </c>
      <c r="B2978">
        <v>2017</v>
      </c>
      <c r="C2978" s="5">
        <v>10</v>
      </c>
      <c r="D2978" s="5">
        <v>26</v>
      </c>
      <c r="E2978">
        <v>4</v>
      </c>
      <c r="F2978" s="5">
        <v>22</v>
      </c>
      <c r="G2978" s="5">
        <v>17</v>
      </c>
      <c r="H2978" s="5">
        <v>24</v>
      </c>
      <c r="I2978" s="15">
        <v>3.92875</v>
      </c>
      <c r="J2978" s="8">
        <v>-500</v>
      </c>
      <c r="K2978" t="s">
        <v>19</v>
      </c>
      <c r="L2978" s="4">
        <v>39.99</v>
      </c>
      <c r="M2978" s="10">
        <v>2699032.4</v>
      </c>
      <c r="N2978" s="10">
        <v>11993481.1</v>
      </c>
    </row>
    <row r="2979" spans="1:14" x14ac:dyDescent="0.55000000000000004">
      <c r="A2979">
        <v>2977</v>
      </c>
      <c r="B2979">
        <v>2017</v>
      </c>
      <c r="C2979" s="5">
        <v>10</v>
      </c>
      <c r="D2979" s="5">
        <v>26</v>
      </c>
      <c r="E2979">
        <v>4</v>
      </c>
      <c r="F2979" s="5">
        <v>22</v>
      </c>
      <c r="G2979" s="5">
        <v>17</v>
      </c>
      <c r="H2979" s="5">
        <v>57</v>
      </c>
      <c r="I2979" s="15">
        <v>3.9291319444444399</v>
      </c>
      <c r="J2979" s="8">
        <v>-500</v>
      </c>
      <c r="K2979" t="s">
        <v>19</v>
      </c>
      <c r="L2979" s="4">
        <v>41.63</v>
      </c>
      <c r="M2979" s="10">
        <v>2393435.2999999998</v>
      </c>
      <c r="N2979" s="10">
        <v>17676376.899999999</v>
      </c>
    </row>
    <row r="2980" spans="1:14" x14ac:dyDescent="0.55000000000000004">
      <c r="A2980">
        <v>2978</v>
      </c>
      <c r="B2980">
        <v>2017</v>
      </c>
      <c r="C2980" s="5">
        <v>10</v>
      </c>
      <c r="D2980" s="5">
        <v>26</v>
      </c>
      <c r="E2980">
        <v>4</v>
      </c>
      <c r="F2980" s="5">
        <v>22</v>
      </c>
      <c r="G2980" s="5">
        <v>18</v>
      </c>
      <c r="H2980" s="5">
        <v>33</v>
      </c>
      <c r="I2980" s="15">
        <v>3.9295486111111102</v>
      </c>
      <c r="J2980" s="8">
        <v>-500</v>
      </c>
      <c r="K2980" t="s">
        <v>19</v>
      </c>
      <c r="L2980" s="4">
        <v>57.18</v>
      </c>
      <c r="M2980" s="10">
        <v>3655003.9</v>
      </c>
      <c r="N2980" s="10">
        <v>15037240.6</v>
      </c>
    </row>
    <row r="2981" spans="1:14" x14ac:dyDescent="0.55000000000000004">
      <c r="A2981">
        <v>2979</v>
      </c>
      <c r="B2981">
        <v>2017</v>
      </c>
      <c r="C2981" s="5">
        <v>10</v>
      </c>
      <c r="D2981" s="5">
        <v>26</v>
      </c>
      <c r="E2981">
        <v>4</v>
      </c>
      <c r="F2981" s="5">
        <v>22</v>
      </c>
      <c r="G2981" s="5">
        <v>19</v>
      </c>
      <c r="H2981" s="5">
        <v>3</v>
      </c>
      <c r="I2981" s="15">
        <v>3.92989583333333</v>
      </c>
      <c r="J2981" s="8">
        <v>-500</v>
      </c>
      <c r="K2981" t="s">
        <v>19</v>
      </c>
      <c r="L2981" s="4">
        <v>47.6</v>
      </c>
      <c r="M2981" s="10">
        <v>2618971.6</v>
      </c>
      <c r="N2981" s="10">
        <v>16752137.6</v>
      </c>
    </row>
    <row r="2982" spans="1:14" x14ac:dyDescent="0.55000000000000004">
      <c r="A2982">
        <v>2980</v>
      </c>
      <c r="B2982">
        <v>2017</v>
      </c>
      <c r="C2982" s="5">
        <v>10</v>
      </c>
      <c r="D2982" s="5">
        <v>26</v>
      </c>
      <c r="E2982">
        <v>4</v>
      </c>
      <c r="F2982" s="5">
        <v>22</v>
      </c>
      <c r="G2982" s="5">
        <v>19</v>
      </c>
      <c r="H2982" s="5">
        <v>36</v>
      </c>
      <c r="I2982" s="15">
        <v>3.93027777777777</v>
      </c>
      <c r="J2982" s="8">
        <v>-500</v>
      </c>
      <c r="K2982" t="s">
        <v>19</v>
      </c>
      <c r="L2982" s="4">
        <v>44.09</v>
      </c>
      <c r="M2982" s="10">
        <v>3062054.6</v>
      </c>
      <c r="N2982" s="10">
        <v>15140219.699999999</v>
      </c>
    </row>
    <row r="2983" spans="1:14" x14ac:dyDescent="0.55000000000000004">
      <c r="A2983">
        <v>2981</v>
      </c>
      <c r="B2983">
        <v>2017</v>
      </c>
      <c r="C2983" s="5">
        <v>10</v>
      </c>
      <c r="D2983" s="5">
        <v>26</v>
      </c>
      <c r="E2983">
        <v>4</v>
      </c>
      <c r="F2983" s="5">
        <v>22</v>
      </c>
      <c r="G2983" s="5">
        <v>20</v>
      </c>
      <c r="H2983" s="5">
        <v>6</v>
      </c>
      <c r="I2983" s="15">
        <v>3.930625</v>
      </c>
      <c r="J2983" s="8">
        <v>-500</v>
      </c>
      <c r="K2983" t="s">
        <v>19</v>
      </c>
      <c r="L2983" s="4">
        <v>37.159999999999997</v>
      </c>
      <c r="M2983" s="10">
        <v>2456305.7000000002</v>
      </c>
      <c r="N2983" s="10">
        <v>16912628.699999999</v>
      </c>
    </row>
    <row r="2984" spans="1:14" x14ac:dyDescent="0.55000000000000004">
      <c r="A2984">
        <v>2982</v>
      </c>
      <c r="B2984">
        <v>2017</v>
      </c>
      <c r="C2984" s="5">
        <v>10</v>
      </c>
      <c r="D2984" s="5">
        <v>26</v>
      </c>
      <c r="E2984">
        <v>4</v>
      </c>
      <c r="F2984" s="5">
        <v>22</v>
      </c>
      <c r="G2984" s="5">
        <v>20</v>
      </c>
      <c r="H2984" s="5">
        <v>42</v>
      </c>
      <c r="I2984" s="15">
        <v>3.9310416666666601</v>
      </c>
      <c r="J2984" s="8">
        <v>-500</v>
      </c>
      <c r="K2984" t="s">
        <v>19</v>
      </c>
      <c r="L2984" s="4">
        <v>46.37</v>
      </c>
      <c r="M2984" s="10">
        <v>4445037.0999999996</v>
      </c>
      <c r="N2984" s="10">
        <v>16608707.699999999</v>
      </c>
    </row>
    <row r="2985" spans="1:14" x14ac:dyDescent="0.55000000000000004">
      <c r="A2985">
        <v>2983</v>
      </c>
      <c r="B2985">
        <v>2017</v>
      </c>
      <c r="C2985" s="5">
        <v>10</v>
      </c>
      <c r="D2985" s="5">
        <v>26</v>
      </c>
      <c r="E2985">
        <v>4</v>
      </c>
      <c r="F2985" s="5">
        <v>22</v>
      </c>
      <c r="G2985" s="5">
        <v>21</v>
      </c>
      <c r="H2985" s="5">
        <v>12</v>
      </c>
      <c r="I2985" s="15">
        <v>3.9313888888888799</v>
      </c>
      <c r="J2985" s="8">
        <v>-500</v>
      </c>
      <c r="K2985" t="s">
        <v>19</v>
      </c>
      <c r="L2985" s="4">
        <v>33.270000000000003</v>
      </c>
      <c r="M2985" s="10">
        <v>2266328.2000000002</v>
      </c>
      <c r="N2985" s="10">
        <v>16998213.399999999</v>
      </c>
    </row>
    <row r="2986" spans="1:14" x14ac:dyDescent="0.55000000000000004">
      <c r="A2986">
        <v>2984</v>
      </c>
      <c r="B2986">
        <v>2017</v>
      </c>
      <c r="C2986" s="5">
        <v>10</v>
      </c>
      <c r="D2986" s="5">
        <v>26</v>
      </c>
      <c r="E2986">
        <v>4</v>
      </c>
      <c r="F2986" s="5">
        <v>22</v>
      </c>
      <c r="G2986" s="5">
        <v>21</v>
      </c>
      <c r="H2986" s="5">
        <v>53</v>
      </c>
      <c r="I2986" s="15">
        <v>3.9318634259259202</v>
      </c>
      <c r="J2986" s="8">
        <v>-500</v>
      </c>
      <c r="K2986" t="s">
        <v>19</v>
      </c>
      <c r="L2986" s="4">
        <v>32.75</v>
      </c>
      <c r="M2986" s="10">
        <v>2665012.7000000002</v>
      </c>
      <c r="N2986" s="10">
        <v>15045325.199999999</v>
      </c>
    </row>
    <row r="2987" spans="1:14" x14ac:dyDescent="0.55000000000000004">
      <c r="A2987">
        <v>2985</v>
      </c>
      <c r="B2987">
        <v>2017</v>
      </c>
      <c r="C2987" s="5">
        <v>10</v>
      </c>
      <c r="D2987" s="5">
        <v>26</v>
      </c>
      <c r="E2987">
        <v>4</v>
      </c>
      <c r="F2987" s="5">
        <v>22</v>
      </c>
      <c r="G2987" s="5">
        <v>22</v>
      </c>
      <c r="H2987" s="5">
        <v>25</v>
      </c>
      <c r="I2987" s="15">
        <v>3.9322337962962899</v>
      </c>
      <c r="J2987" s="8">
        <v>-500</v>
      </c>
      <c r="K2987" t="s">
        <v>19</v>
      </c>
      <c r="L2987" s="4">
        <v>42.74</v>
      </c>
      <c r="M2987" s="10">
        <v>2853685.3</v>
      </c>
      <c r="N2987" s="10">
        <v>18288906.100000001</v>
      </c>
    </row>
    <row r="2988" spans="1:14" x14ac:dyDescent="0.55000000000000004">
      <c r="A2988">
        <v>2986</v>
      </c>
      <c r="B2988">
        <v>2017</v>
      </c>
      <c r="C2988" s="5">
        <v>10</v>
      </c>
      <c r="D2988" s="5">
        <v>26</v>
      </c>
      <c r="E2988">
        <v>4</v>
      </c>
      <c r="F2988" s="5">
        <v>22</v>
      </c>
      <c r="G2988" s="5">
        <v>22</v>
      </c>
      <c r="H2988" s="5">
        <v>56</v>
      </c>
      <c r="I2988" s="15">
        <v>3.9325925925925902</v>
      </c>
      <c r="J2988" s="8">
        <v>-500</v>
      </c>
      <c r="K2988" t="s">
        <v>19</v>
      </c>
      <c r="L2988" s="4">
        <v>29.53</v>
      </c>
      <c r="M2988" s="10">
        <v>2878354.8</v>
      </c>
      <c r="N2988" s="10">
        <v>23600893.5</v>
      </c>
    </row>
    <row r="2989" spans="1:14" x14ac:dyDescent="0.55000000000000004">
      <c r="A2989">
        <v>2987</v>
      </c>
      <c r="B2989">
        <v>2017</v>
      </c>
      <c r="C2989" s="5">
        <v>10</v>
      </c>
      <c r="D2989" s="5">
        <v>26</v>
      </c>
      <c r="E2989">
        <v>4</v>
      </c>
      <c r="F2989" s="5">
        <v>22</v>
      </c>
      <c r="G2989" s="5">
        <v>23</v>
      </c>
      <c r="H2989" s="5">
        <v>26</v>
      </c>
      <c r="I2989" s="15">
        <v>3.93293981481481</v>
      </c>
      <c r="J2989" s="8">
        <v>-500</v>
      </c>
      <c r="K2989" t="s">
        <v>19</v>
      </c>
      <c r="L2989" s="4">
        <v>30.28</v>
      </c>
      <c r="M2989" s="10">
        <v>2911379.8</v>
      </c>
      <c r="N2989" s="10">
        <v>18626046.5</v>
      </c>
    </row>
    <row r="2990" spans="1:14" x14ac:dyDescent="0.55000000000000004">
      <c r="A2990">
        <v>2988</v>
      </c>
      <c r="B2990">
        <v>2017</v>
      </c>
      <c r="C2990" s="5">
        <v>10</v>
      </c>
      <c r="D2990" s="5">
        <v>26</v>
      </c>
      <c r="E2990">
        <v>4</v>
      </c>
      <c r="F2990" s="5">
        <v>22</v>
      </c>
      <c r="G2990" s="5">
        <v>23</v>
      </c>
      <c r="H2990" s="5">
        <v>56</v>
      </c>
      <c r="I2990" s="15">
        <v>3.9332870370370299</v>
      </c>
      <c r="J2990" s="8">
        <v>-500</v>
      </c>
      <c r="K2990" t="s">
        <v>19</v>
      </c>
      <c r="L2990" s="4">
        <v>43.6</v>
      </c>
      <c r="M2990" s="10">
        <v>9359329.9000000004</v>
      </c>
      <c r="N2990" s="10">
        <v>15001862</v>
      </c>
    </row>
    <row r="2991" spans="1:14" x14ac:dyDescent="0.55000000000000004">
      <c r="A2991">
        <v>2989</v>
      </c>
      <c r="B2991">
        <v>2017</v>
      </c>
      <c r="C2991" s="5">
        <v>10</v>
      </c>
      <c r="D2991" s="5">
        <v>26</v>
      </c>
      <c r="E2991">
        <v>4</v>
      </c>
      <c r="F2991" s="5">
        <v>22</v>
      </c>
      <c r="G2991" s="5">
        <v>24</v>
      </c>
      <c r="H2991" s="5">
        <v>26</v>
      </c>
      <c r="I2991" s="15">
        <v>3.9336342592592501</v>
      </c>
      <c r="J2991" s="8">
        <v>-500</v>
      </c>
      <c r="K2991" t="s">
        <v>19</v>
      </c>
      <c r="L2991" s="4">
        <v>44.89</v>
      </c>
      <c r="M2991" s="10">
        <v>6727580.9000000004</v>
      </c>
      <c r="N2991" s="10">
        <v>6555211.9000000004</v>
      </c>
    </row>
    <row r="2992" spans="1:14" x14ac:dyDescent="0.55000000000000004">
      <c r="A2992">
        <v>2990</v>
      </c>
      <c r="B2992">
        <v>2017</v>
      </c>
      <c r="C2992" s="5">
        <v>10</v>
      </c>
      <c r="D2992" s="5">
        <v>26</v>
      </c>
      <c r="E2992">
        <v>4</v>
      </c>
      <c r="F2992" s="5">
        <v>22</v>
      </c>
      <c r="G2992" s="5">
        <v>24</v>
      </c>
      <c r="H2992" s="5">
        <v>56</v>
      </c>
      <c r="I2992" s="15">
        <v>3.9339814814814802</v>
      </c>
      <c r="J2992" s="8">
        <v>-500</v>
      </c>
      <c r="K2992" t="s">
        <v>19</v>
      </c>
      <c r="L2992" s="4">
        <v>38.94</v>
      </c>
      <c r="M2992" s="10">
        <v>4214594.5</v>
      </c>
      <c r="N2992" s="10">
        <v>17961639.100000001</v>
      </c>
    </row>
    <row r="2993" spans="1:14" x14ac:dyDescent="0.55000000000000004">
      <c r="A2993">
        <v>2991</v>
      </c>
      <c r="B2993">
        <v>2017</v>
      </c>
      <c r="C2993" s="5">
        <v>10</v>
      </c>
      <c r="D2993" s="5">
        <v>26</v>
      </c>
      <c r="E2993">
        <v>4</v>
      </c>
      <c r="F2993" s="5">
        <v>22</v>
      </c>
      <c r="G2993" s="5">
        <v>25</v>
      </c>
      <c r="H2993" s="5">
        <v>26</v>
      </c>
      <c r="I2993" s="15">
        <v>3.9343287037037</v>
      </c>
      <c r="J2993" s="8">
        <v>-500</v>
      </c>
      <c r="K2993" t="s">
        <v>19</v>
      </c>
      <c r="L2993" s="4">
        <v>41.95</v>
      </c>
      <c r="M2993" s="10">
        <v>2762630.1</v>
      </c>
      <c r="N2993" s="10">
        <v>10854479.5</v>
      </c>
    </row>
    <row r="2994" spans="1:14" x14ac:dyDescent="0.55000000000000004">
      <c r="A2994">
        <v>2992</v>
      </c>
      <c r="B2994">
        <v>2017</v>
      </c>
      <c r="C2994" s="5">
        <v>10</v>
      </c>
      <c r="D2994" s="5">
        <v>26</v>
      </c>
      <c r="E2994">
        <v>4</v>
      </c>
      <c r="F2994" s="5">
        <v>22</v>
      </c>
      <c r="G2994" s="5">
        <v>25</v>
      </c>
      <c r="H2994" s="5">
        <v>58</v>
      </c>
      <c r="I2994" s="15">
        <v>3.9346990740740702</v>
      </c>
      <c r="J2994" s="8">
        <v>-500</v>
      </c>
      <c r="K2994" t="s">
        <v>19</v>
      </c>
      <c r="L2994" s="4">
        <v>59.59</v>
      </c>
      <c r="M2994" s="10">
        <v>3082001.4</v>
      </c>
      <c r="N2994" s="10">
        <v>8433120.0999999996</v>
      </c>
    </row>
    <row r="2995" spans="1:14" x14ac:dyDescent="0.55000000000000004">
      <c r="A2995">
        <v>2993</v>
      </c>
      <c r="B2995">
        <v>2017</v>
      </c>
      <c r="C2995" s="5">
        <v>10</v>
      </c>
      <c r="D2995" s="5">
        <v>26</v>
      </c>
      <c r="E2995">
        <v>4</v>
      </c>
      <c r="F2995" s="5">
        <v>22</v>
      </c>
      <c r="G2995" s="5">
        <v>26</v>
      </c>
      <c r="H2995" s="5">
        <v>28</v>
      </c>
      <c r="I2995" s="15">
        <v>3.93504629629629</v>
      </c>
      <c r="J2995" s="8">
        <v>-500</v>
      </c>
      <c r="K2995" t="s">
        <v>19</v>
      </c>
      <c r="L2995" s="4">
        <v>62.97</v>
      </c>
      <c r="M2995" s="10">
        <v>3524342.9</v>
      </c>
      <c r="N2995" s="10">
        <v>22853746.5</v>
      </c>
    </row>
    <row r="2996" spans="1:14" x14ac:dyDescent="0.55000000000000004">
      <c r="A2996">
        <v>2994</v>
      </c>
      <c r="B2996">
        <v>2017</v>
      </c>
      <c r="C2996" s="5">
        <v>10</v>
      </c>
      <c r="D2996" s="5">
        <v>26</v>
      </c>
      <c r="E2996">
        <v>4</v>
      </c>
      <c r="F2996" s="5">
        <v>22</v>
      </c>
      <c r="G2996" s="5">
        <v>26</v>
      </c>
      <c r="H2996" s="5">
        <v>58</v>
      </c>
      <c r="I2996" s="15">
        <v>3.9353935185185098</v>
      </c>
      <c r="J2996" s="8">
        <v>-500</v>
      </c>
      <c r="K2996" t="s">
        <v>19</v>
      </c>
      <c r="L2996" s="4">
        <v>54.65</v>
      </c>
      <c r="M2996" s="10">
        <v>4893443.5999999996</v>
      </c>
      <c r="N2996" s="10">
        <v>13114024.4</v>
      </c>
    </row>
    <row r="2997" spans="1:14" x14ac:dyDescent="0.55000000000000004">
      <c r="A2997">
        <v>2995</v>
      </c>
      <c r="B2997">
        <v>2017</v>
      </c>
      <c r="C2997" s="5">
        <v>10</v>
      </c>
      <c r="D2997" s="5">
        <v>26</v>
      </c>
      <c r="E2997">
        <v>4</v>
      </c>
      <c r="F2997" s="5">
        <v>22</v>
      </c>
      <c r="G2997" s="5">
        <v>29</v>
      </c>
      <c r="H2997" s="5">
        <v>34</v>
      </c>
      <c r="I2997" s="15">
        <v>3.9371990740740701</v>
      </c>
      <c r="J2997" s="8">
        <v>-500</v>
      </c>
      <c r="K2997" t="s">
        <v>19</v>
      </c>
      <c r="L2997" s="4">
        <v>27.39</v>
      </c>
      <c r="M2997" s="10">
        <v>3059100.1</v>
      </c>
      <c r="N2997" s="10">
        <v>3413317.9</v>
      </c>
    </row>
    <row r="2998" spans="1:14" x14ac:dyDescent="0.55000000000000004">
      <c r="A2998">
        <v>2996</v>
      </c>
      <c r="B2998">
        <v>2017</v>
      </c>
      <c r="C2998" s="5">
        <v>10</v>
      </c>
      <c r="D2998" s="5">
        <v>26</v>
      </c>
      <c r="E2998">
        <v>4</v>
      </c>
      <c r="F2998" s="5">
        <v>22</v>
      </c>
      <c r="G2998" s="5">
        <v>30</v>
      </c>
      <c r="H2998" s="5">
        <v>5</v>
      </c>
      <c r="I2998" s="15">
        <v>3.93755787037037</v>
      </c>
      <c r="J2998" s="8">
        <v>-500</v>
      </c>
      <c r="K2998" t="s">
        <v>19</v>
      </c>
      <c r="L2998" s="4">
        <v>42.93</v>
      </c>
      <c r="M2998" s="10">
        <v>3486681.4</v>
      </c>
      <c r="N2998" s="10">
        <v>3584827.2</v>
      </c>
    </row>
    <row r="2999" spans="1:14" x14ac:dyDescent="0.55000000000000004">
      <c r="A2999">
        <v>2997</v>
      </c>
      <c r="B2999">
        <v>2017</v>
      </c>
      <c r="C2999" s="5">
        <v>10</v>
      </c>
      <c r="D2999" s="5">
        <v>26</v>
      </c>
      <c r="E2999">
        <v>4</v>
      </c>
      <c r="F2999" s="5">
        <v>22</v>
      </c>
      <c r="G2999" s="5">
        <v>30</v>
      </c>
      <c r="H2999" s="5">
        <v>35</v>
      </c>
      <c r="I2999" s="15">
        <v>3.9379050925925898</v>
      </c>
      <c r="J2999" s="8">
        <v>-500</v>
      </c>
      <c r="K2999" t="s">
        <v>19</v>
      </c>
      <c r="L2999" s="4">
        <v>46.88</v>
      </c>
      <c r="M2999" s="10">
        <v>2696438.2</v>
      </c>
      <c r="N2999" s="10">
        <v>21411851.300000001</v>
      </c>
    </row>
    <row r="3000" spans="1:14" x14ac:dyDescent="0.55000000000000004">
      <c r="A3000">
        <v>2998</v>
      </c>
      <c r="B3000">
        <v>2017</v>
      </c>
      <c r="C3000" s="5">
        <v>10</v>
      </c>
      <c r="D3000" s="5">
        <v>26</v>
      </c>
      <c r="E3000">
        <v>4</v>
      </c>
      <c r="F3000" s="5">
        <v>22</v>
      </c>
      <c r="G3000" s="5">
        <v>31</v>
      </c>
      <c r="H3000" s="5">
        <v>7</v>
      </c>
      <c r="I3000" s="15">
        <v>3.9382754629629599</v>
      </c>
      <c r="J3000" s="8">
        <v>-500</v>
      </c>
      <c r="K3000" t="s">
        <v>19</v>
      </c>
      <c r="L3000" s="4">
        <v>31.2</v>
      </c>
      <c r="M3000" s="10">
        <v>2916765.7</v>
      </c>
      <c r="N3000" s="10">
        <v>16860089.100000001</v>
      </c>
    </row>
    <row r="3001" spans="1:14" x14ac:dyDescent="0.55000000000000004">
      <c r="A3001">
        <v>2999</v>
      </c>
      <c r="B3001">
        <v>2017</v>
      </c>
      <c r="C3001" s="5">
        <v>10</v>
      </c>
      <c r="D3001" s="5">
        <v>26</v>
      </c>
      <c r="E3001">
        <v>4</v>
      </c>
      <c r="F3001" s="5">
        <v>22</v>
      </c>
      <c r="G3001" s="5">
        <v>31</v>
      </c>
      <c r="H3001" s="5">
        <v>37</v>
      </c>
      <c r="I3001" s="15">
        <v>3.9386226851851802</v>
      </c>
      <c r="J3001" s="8">
        <v>-500</v>
      </c>
      <c r="K3001" t="s">
        <v>19</v>
      </c>
      <c r="L3001" s="4">
        <v>39.06</v>
      </c>
      <c r="M3001" s="10">
        <v>4404473.8</v>
      </c>
      <c r="N3001" s="10">
        <v>13671653.800000001</v>
      </c>
    </row>
    <row r="3002" spans="1:14" x14ac:dyDescent="0.55000000000000004">
      <c r="A3002">
        <v>3000</v>
      </c>
      <c r="B3002">
        <v>2017</v>
      </c>
      <c r="C3002" s="5">
        <v>10</v>
      </c>
      <c r="D3002" s="5">
        <v>26</v>
      </c>
      <c r="E3002">
        <v>4</v>
      </c>
      <c r="F3002" s="5">
        <v>22</v>
      </c>
      <c r="G3002" s="5">
        <v>32</v>
      </c>
      <c r="H3002" s="5">
        <v>7</v>
      </c>
      <c r="I3002" s="15">
        <v>3.9389699074074001</v>
      </c>
      <c r="J3002" s="8">
        <v>-500</v>
      </c>
      <c r="K3002" t="s">
        <v>19</v>
      </c>
      <c r="L3002" s="4">
        <v>35.1</v>
      </c>
      <c r="M3002" s="10">
        <v>2871230.3</v>
      </c>
      <c r="N3002" s="10">
        <v>19465053.100000001</v>
      </c>
    </row>
    <row r="3003" spans="1:14" x14ac:dyDescent="0.55000000000000004">
      <c r="A3003">
        <v>3001</v>
      </c>
      <c r="B3003">
        <v>2017</v>
      </c>
      <c r="C3003" s="5">
        <v>10</v>
      </c>
      <c r="D3003" s="5">
        <v>26</v>
      </c>
      <c r="E3003">
        <v>4</v>
      </c>
      <c r="F3003" s="5">
        <v>22</v>
      </c>
      <c r="G3003" s="5">
        <v>32</v>
      </c>
      <c r="H3003" s="5">
        <v>37</v>
      </c>
      <c r="I3003" s="15">
        <v>3.9393171296296199</v>
      </c>
      <c r="J3003" s="8">
        <v>-500</v>
      </c>
      <c r="K3003" t="s">
        <v>19</v>
      </c>
      <c r="L3003" s="4">
        <v>27.73</v>
      </c>
      <c r="M3003" s="10">
        <v>2992439.3</v>
      </c>
      <c r="N3003" s="10">
        <v>18354079.199999999</v>
      </c>
    </row>
    <row r="3004" spans="1:14" x14ac:dyDescent="0.55000000000000004">
      <c r="A3004">
        <v>3002</v>
      </c>
      <c r="B3004">
        <v>2017</v>
      </c>
      <c r="C3004" s="5">
        <v>10</v>
      </c>
      <c r="D3004" s="5">
        <v>26</v>
      </c>
      <c r="E3004">
        <v>4</v>
      </c>
      <c r="F3004" s="5">
        <v>22</v>
      </c>
      <c r="G3004" s="5">
        <v>33</v>
      </c>
      <c r="H3004" s="5">
        <v>7</v>
      </c>
      <c r="I3004" s="15">
        <v>3.9396643518518499</v>
      </c>
      <c r="J3004" s="8">
        <v>-500</v>
      </c>
      <c r="K3004" t="s">
        <v>19</v>
      </c>
      <c r="L3004" s="4">
        <v>31.25</v>
      </c>
      <c r="M3004" s="10">
        <v>2628383.5</v>
      </c>
      <c r="N3004" s="10">
        <v>3015054.7</v>
      </c>
    </row>
    <row r="3005" spans="1:14" x14ac:dyDescent="0.55000000000000004">
      <c r="A3005">
        <v>3003</v>
      </c>
      <c r="B3005">
        <v>2017</v>
      </c>
      <c r="C3005" s="5">
        <v>10</v>
      </c>
      <c r="D3005" s="5">
        <v>26</v>
      </c>
      <c r="E3005">
        <v>4</v>
      </c>
      <c r="F3005" s="5">
        <v>22</v>
      </c>
      <c r="G3005" s="5">
        <v>33</v>
      </c>
      <c r="H3005" s="5">
        <v>43</v>
      </c>
      <c r="I3005" s="15">
        <v>3.94008101851851</v>
      </c>
      <c r="J3005" s="8">
        <v>-500</v>
      </c>
      <c r="K3005" t="s">
        <v>19</v>
      </c>
      <c r="L3005" s="4" t="s">
        <v>18</v>
      </c>
    </row>
    <row r="3006" spans="1:14" x14ac:dyDescent="0.55000000000000004">
      <c r="A3006">
        <v>3004</v>
      </c>
      <c r="B3006">
        <v>2017</v>
      </c>
      <c r="C3006" s="5">
        <v>10</v>
      </c>
      <c r="D3006" s="5">
        <v>26</v>
      </c>
      <c r="E3006">
        <v>4</v>
      </c>
      <c r="F3006" s="5">
        <v>22</v>
      </c>
      <c r="G3006" s="5">
        <v>34</v>
      </c>
      <c r="H3006" s="5">
        <v>20</v>
      </c>
      <c r="I3006" s="15">
        <v>3.9405092592592501</v>
      </c>
      <c r="J3006" s="8">
        <v>-500</v>
      </c>
      <c r="K3006" t="s">
        <v>19</v>
      </c>
      <c r="L3006" s="4">
        <v>35.17</v>
      </c>
      <c r="M3006" s="10">
        <v>3408466.9</v>
      </c>
      <c r="N3006" s="10">
        <v>22858894.199999999</v>
      </c>
    </row>
    <row r="3007" spans="1:14" x14ac:dyDescent="0.55000000000000004">
      <c r="A3007">
        <v>3005</v>
      </c>
      <c r="B3007">
        <v>2017</v>
      </c>
      <c r="C3007" s="5">
        <v>10</v>
      </c>
      <c r="D3007" s="5">
        <v>26</v>
      </c>
      <c r="E3007">
        <v>4</v>
      </c>
      <c r="F3007" s="5">
        <v>22</v>
      </c>
      <c r="G3007" s="5">
        <v>34</v>
      </c>
      <c r="H3007" s="5">
        <v>50</v>
      </c>
      <c r="I3007" s="15">
        <v>3.9408564814814802</v>
      </c>
      <c r="J3007" s="8">
        <v>-500</v>
      </c>
      <c r="K3007" t="s">
        <v>19</v>
      </c>
      <c r="L3007" s="4">
        <v>23.44</v>
      </c>
      <c r="M3007" s="10">
        <v>3544433.8</v>
      </c>
      <c r="N3007" s="10">
        <v>18866634.399999999</v>
      </c>
    </row>
    <row r="3008" spans="1:14" x14ac:dyDescent="0.55000000000000004">
      <c r="A3008">
        <v>3006</v>
      </c>
      <c r="B3008">
        <v>2017</v>
      </c>
      <c r="C3008" s="5">
        <v>10</v>
      </c>
      <c r="D3008" s="5">
        <v>26</v>
      </c>
      <c r="E3008">
        <v>4</v>
      </c>
      <c r="F3008" s="5">
        <v>22</v>
      </c>
      <c r="G3008" s="5">
        <v>35</v>
      </c>
      <c r="H3008" s="5">
        <v>20</v>
      </c>
      <c r="I3008" s="15">
        <v>3.9412037037037</v>
      </c>
      <c r="J3008" s="8">
        <v>-500</v>
      </c>
      <c r="K3008" t="s">
        <v>19</v>
      </c>
      <c r="L3008" s="4">
        <v>39.11</v>
      </c>
      <c r="M3008" s="10">
        <v>3568365.7</v>
      </c>
      <c r="N3008" s="10">
        <v>11874816.4</v>
      </c>
    </row>
    <row r="3009" spans="1:14" x14ac:dyDescent="0.55000000000000004">
      <c r="A3009">
        <v>3007</v>
      </c>
      <c r="B3009">
        <v>2017</v>
      </c>
      <c r="C3009" s="5">
        <v>10</v>
      </c>
      <c r="D3009" s="5">
        <v>26</v>
      </c>
      <c r="E3009">
        <v>4</v>
      </c>
      <c r="F3009" s="5">
        <v>22</v>
      </c>
      <c r="G3009" s="5">
        <v>35</v>
      </c>
      <c r="H3009" s="5">
        <v>50</v>
      </c>
      <c r="I3009" s="15">
        <v>3.9415509259259198</v>
      </c>
      <c r="J3009" s="8">
        <v>-500</v>
      </c>
      <c r="K3009" t="s">
        <v>19</v>
      </c>
      <c r="L3009" s="4">
        <v>59.04</v>
      </c>
      <c r="M3009" s="10">
        <v>4273871</v>
      </c>
      <c r="N3009" s="10">
        <v>5349950.5</v>
      </c>
    </row>
    <row r="3010" spans="1:14" x14ac:dyDescent="0.55000000000000004">
      <c r="A3010">
        <v>3008</v>
      </c>
      <c r="B3010">
        <v>2017</v>
      </c>
      <c r="C3010" s="5">
        <v>10</v>
      </c>
      <c r="D3010" s="5">
        <v>26</v>
      </c>
      <c r="E3010">
        <v>4</v>
      </c>
      <c r="F3010" s="5">
        <v>22</v>
      </c>
      <c r="G3010" s="5">
        <v>36</v>
      </c>
      <c r="H3010" s="5">
        <v>20</v>
      </c>
      <c r="I3010" s="15">
        <v>3.9418981481481401</v>
      </c>
      <c r="J3010" s="8">
        <v>-500</v>
      </c>
      <c r="K3010" t="s">
        <v>19</v>
      </c>
      <c r="L3010" s="4">
        <v>42.98</v>
      </c>
      <c r="M3010" s="10">
        <v>4508451.0999999996</v>
      </c>
      <c r="N3010" s="10">
        <v>16476068.6</v>
      </c>
    </row>
    <row r="3011" spans="1:14" x14ac:dyDescent="0.55000000000000004">
      <c r="A3011">
        <v>3009</v>
      </c>
      <c r="B3011">
        <v>2017</v>
      </c>
      <c r="C3011" s="5">
        <v>10</v>
      </c>
      <c r="D3011" s="5">
        <v>26</v>
      </c>
      <c r="E3011">
        <v>4</v>
      </c>
      <c r="F3011" s="5">
        <v>22</v>
      </c>
      <c r="G3011" s="5">
        <v>36</v>
      </c>
      <c r="H3011" s="5">
        <v>50</v>
      </c>
      <c r="I3011" s="15">
        <v>3.9422453703703701</v>
      </c>
      <c r="J3011" s="8">
        <v>-500</v>
      </c>
      <c r="K3011" t="s">
        <v>19</v>
      </c>
      <c r="L3011" s="4">
        <v>39.06</v>
      </c>
      <c r="M3011" s="10">
        <v>10446005.6</v>
      </c>
      <c r="N3011" s="10">
        <v>5879780.9000000004</v>
      </c>
    </row>
    <row r="3012" spans="1:14" x14ac:dyDescent="0.55000000000000004">
      <c r="A3012">
        <v>3010</v>
      </c>
      <c r="B3012">
        <v>2017</v>
      </c>
      <c r="C3012" s="5">
        <v>10</v>
      </c>
      <c r="D3012" s="5">
        <v>26</v>
      </c>
      <c r="E3012">
        <v>4</v>
      </c>
      <c r="F3012" s="5">
        <v>22</v>
      </c>
      <c r="G3012" s="5">
        <v>37</v>
      </c>
      <c r="H3012" s="5">
        <v>20</v>
      </c>
      <c r="I3012" s="15">
        <v>3.94259259259259</v>
      </c>
      <c r="J3012" s="8">
        <v>-500</v>
      </c>
      <c r="K3012" t="s">
        <v>19</v>
      </c>
      <c r="L3012" s="4">
        <v>50.79</v>
      </c>
      <c r="M3012" s="10">
        <v>3160782.5</v>
      </c>
      <c r="N3012" s="10">
        <v>17316771.600000001</v>
      </c>
    </row>
    <row r="3013" spans="1:14" x14ac:dyDescent="0.55000000000000004">
      <c r="A3013">
        <v>3011</v>
      </c>
      <c r="B3013">
        <v>2017</v>
      </c>
      <c r="C3013" s="5">
        <v>10</v>
      </c>
      <c r="D3013" s="5">
        <v>26</v>
      </c>
      <c r="E3013">
        <v>4</v>
      </c>
      <c r="F3013" s="5">
        <v>22</v>
      </c>
      <c r="G3013" s="5">
        <v>37</v>
      </c>
      <c r="H3013" s="5">
        <v>50</v>
      </c>
      <c r="I3013" s="15">
        <v>3.9429398148148098</v>
      </c>
      <c r="J3013" s="8">
        <v>-500</v>
      </c>
      <c r="K3013" t="s">
        <v>19</v>
      </c>
      <c r="L3013" s="4">
        <v>42.95</v>
      </c>
      <c r="M3013" s="10">
        <v>1101094.8</v>
      </c>
      <c r="N3013" s="10">
        <v>11077124.1</v>
      </c>
    </row>
    <row r="3014" spans="1:14" x14ac:dyDescent="0.55000000000000004">
      <c r="A3014">
        <v>3012</v>
      </c>
      <c r="B3014">
        <v>2017</v>
      </c>
      <c r="C3014" s="5">
        <v>10</v>
      </c>
      <c r="D3014" s="5">
        <v>26</v>
      </c>
      <c r="E3014">
        <v>4</v>
      </c>
      <c r="F3014" s="5">
        <v>22</v>
      </c>
      <c r="G3014" s="5">
        <v>39</v>
      </c>
      <c r="H3014" s="5">
        <v>10</v>
      </c>
      <c r="I3014" s="15">
        <v>3.94386574074074</v>
      </c>
      <c r="J3014" s="8">
        <v>-500</v>
      </c>
      <c r="K3014" t="s">
        <v>19</v>
      </c>
      <c r="L3014" s="4">
        <v>39.08</v>
      </c>
      <c r="M3014" s="10">
        <v>1328878.5</v>
      </c>
      <c r="N3014" s="10">
        <v>17843774.899999999</v>
      </c>
    </row>
    <row r="3015" spans="1:14" x14ac:dyDescent="0.55000000000000004">
      <c r="A3015">
        <v>3013</v>
      </c>
      <c r="B3015">
        <v>2017</v>
      </c>
      <c r="C3015" s="5">
        <v>10</v>
      </c>
      <c r="D3015" s="5">
        <v>26</v>
      </c>
      <c r="E3015">
        <v>4</v>
      </c>
      <c r="F3015" s="5">
        <v>22</v>
      </c>
      <c r="G3015" s="5">
        <v>40</v>
      </c>
      <c r="H3015" s="5">
        <v>17</v>
      </c>
      <c r="I3015" s="15">
        <v>3.9446412037037</v>
      </c>
      <c r="J3015" s="8">
        <v>-500</v>
      </c>
      <c r="K3015" t="s">
        <v>19</v>
      </c>
      <c r="L3015" s="4">
        <v>23.99</v>
      </c>
      <c r="M3015" s="10">
        <v>3972610.3</v>
      </c>
      <c r="N3015" s="10">
        <v>15295149.300000001</v>
      </c>
    </row>
    <row r="3016" spans="1:14" x14ac:dyDescent="0.55000000000000004">
      <c r="A3016">
        <v>3014</v>
      </c>
      <c r="B3016">
        <v>2017</v>
      </c>
      <c r="C3016" s="5">
        <v>10</v>
      </c>
      <c r="D3016" s="5">
        <v>26</v>
      </c>
      <c r="E3016">
        <v>4</v>
      </c>
      <c r="F3016" s="5">
        <v>22</v>
      </c>
      <c r="G3016" s="5">
        <v>40</v>
      </c>
      <c r="H3016" s="5">
        <v>47</v>
      </c>
      <c r="I3016" s="15">
        <v>3.9449884259259198</v>
      </c>
      <c r="J3016" s="8">
        <v>-500</v>
      </c>
      <c r="K3016" t="s">
        <v>19</v>
      </c>
      <c r="L3016" s="4">
        <v>42.91</v>
      </c>
      <c r="M3016" s="10">
        <v>3446121.9</v>
      </c>
      <c r="N3016" s="10">
        <v>3507073.5</v>
      </c>
    </row>
    <row r="3017" spans="1:14" x14ac:dyDescent="0.55000000000000004">
      <c r="A3017">
        <v>3015</v>
      </c>
      <c r="B3017">
        <v>2017</v>
      </c>
      <c r="C3017" s="5">
        <v>10</v>
      </c>
      <c r="D3017" s="5">
        <v>26</v>
      </c>
      <c r="E3017">
        <v>4</v>
      </c>
      <c r="F3017" s="5">
        <v>22</v>
      </c>
      <c r="G3017" s="5">
        <v>41</v>
      </c>
      <c r="H3017" s="5">
        <v>17</v>
      </c>
      <c r="I3017" s="15">
        <v>3.9453356481481401</v>
      </c>
      <c r="J3017" s="8">
        <v>-500</v>
      </c>
      <c r="K3017" t="s">
        <v>19</v>
      </c>
      <c r="L3017" s="4">
        <v>46.85</v>
      </c>
      <c r="M3017" s="10">
        <v>2624488.2999999998</v>
      </c>
      <c r="N3017" s="10">
        <v>15254988.9</v>
      </c>
    </row>
    <row r="3018" spans="1:14" x14ac:dyDescent="0.55000000000000004">
      <c r="A3018">
        <v>3016</v>
      </c>
      <c r="B3018">
        <v>2017</v>
      </c>
      <c r="C3018" s="5">
        <v>10</v>
      </c>
      <c r="D3018" s="5">
        <v>26</v>
      </c>
      <c r="E3018">
        <v>4</v>
      </c>
      <c r="F3018" s="5">
        <v>22</v>
      </c>
      <c r="G3018" s="5">
        <v>41</v>
      </c>
      <c r="H3018" s="5">
        <v>50</v>
      </c>
      <c r="I3018" s="15">
        <v>3.9457175925925898</v>
      </c>
      <c r="J3018" s="8">
        <v>-500</v>
      </c>
      <c r="K3018" t="s">
        <v>19</v>
      </c>
      <c r="L3018" s="4">
        <v>46.96</v>
      </c>
      <c r="M3018" s="10">
        <v>4206336.2</v>
      </c>
      <c r="N3018" s="10">
        <v>6975839.5</v>
      </c>
    </row>
    <row r="3019" spans="1:14" x14ac:dyDescent="0.55000000000000004">
      <c r="A3019">
        <v>3017</v>
      </c>
      <c r="B3019">
        <v>2017</v>
      </c>
      <c r="C3019" s="5">
        <v>10</v>
      </c>
      <c r="D3019" s="5">
        <v>26</v>
      </c>
      <c r="E3019">
        <v>4</v>
      </c>
      <c r="F3019" s="5">
        <v>22</v>
      </c>
      <c r="G3019" s="5">
        <v>42</v>
      </c>
      <c r="H3019" s="5">
        <v>20</v>
      </c>
      <c r="I3019" s="15">
        <v>3.9460648148148101</v>
      </c>
      <c r="J3019" s="8">
        <v>-500</v>
      </c>
      <c r="K3019" t="s">
        <v>19</v>
      </c>
      <c r="L3019" s="4">
        <v>31.25</v>
      </c>
      <c r="M3019" s="10">
        <v>1237843.3</v>
      </c>
      <c r="N3019" s="10">
        <v>11455651.5</v>
      </c>
    </row>
    <row r="3020" spans="1:14" x14ac:dyDescent="0.55000000000000004">
      <c r="A3020">
        <v>3018</v>
      </c>
      <c r="B3020">
        <v>2017</v>
      </c>
      <c r="C3020" s="5">
        <v>10</v>
      </c>
      <c r="D3020" s="5">
        <v>26</v>
      </c>
      <c r="E3020">
        <v>4</v>
      </c>
      <c r="F3020" s="5">
        <v>22</v>
      </c>
      <c r="G3020" s="5">
        <v>43</v>
      </c>
      <c r="H3020" s="5">
        <v>29</v>
      </c>
      <c r="I3020" s="15">
        <v>3.9468634259259199</v>
      </c>
      <c r="J3020" s="8">
        <v>-500</v>
      </c>
      <c r="K3020" t="s">
        <v>19</v>
      </c>
      <c r="L3020" s="4">
        <v>50.8</v>
      </c>
      <c r="M3020" s="10">
        <v>1651523.2</v>
      </c>
      <c r="N3020" s="10">
        <v>4461929.5999999996</v>
      </c>
    </row>
    <row r="3021" spans="1:14" x14ac:dyDescent="0.55000000000000004">
      <c r="A3021">
        <v>3019</v>
      </c>
      <c r="B3021">
        <v>2017</v>
      </c>
      <c r="C3021" s="5">
        <v>10</v>
      </c>
      <c r="D3021" s="5">
        <v>26</v>
      </c>
      <c r="E3021">
        <v>4</v>
      </c>
      <c r="F3021" s="5">
        <v>22</v>
      </c>
      <c r="G3021" s="5">
        <v>44</v>
      </c>
      <c r="H3021" s="5">
        <v>23</v>
      </c>
      <c r="I3021" s="15">
        <v>3.9474884259259202</v>
      </c>
      <c r="J3021" s="8">
        <v>-500</v>
      </c>
      <c r="K3021" t="s">
        <v>19</v>
      </c>
      <c r="L3021" s="4">
        <v>42.99</v>
      </c>
      <c r="M3021" s="10">
        <v>3024330.3</v>
      </c>
      <c r="N3021" s="10">
        <v>4791126.9000000004</v>
      </c>
    </row>
    <row r="3022" spans="1:14" x14ac:dyDescent="0.55000000000000004">
      <c r="A3022">
        <v>3020</v>
      </c>
      <c r="B3022">
        <v>2017</v>
      </c>
      <c r="C3022" s="5">
        <v>10</v>
      </c>
      <c r="D3022" s="5">
        <v>26</v>
      </c>
      <c r="E3022">
        <v>4</v>
      </c>
      <c r="F3022" s="5">
        <v>22</v>
      </c>
      <c r="G3022" s="5">
        <v>44</v>
      </c>
      <c r="H3022" s="5">
        <v>53</v>
      </c>
      <c r="I3022" s="15">
        <v>3.94783564814814</v>
      </c>
      <c r="J3022" s="8">
        <v>-500</v>
      </c>
      <c r="K3022" t="s">
        <v>19</v>
      </c>
      <c r="L3022" s="4">
        <v>78.48</v>
      </c>
      <c r="M3022" s="10">
        <v>2335376.2999999998</v>
      </c>
      <c r="N3022" s="10">
        <v>10363993.699999999</v>
      </c>
    </row>
    <row r="3023" spans="1:14" x14ac:dyDescent="0.55000000000000004">
      <c r="A3023">
        <v>3021</v>
      </c>
      <c r="B3023">
        <v>2017</v>
      </c>
      <c r="C3023" s="5">
        <v>10</v>
      </c>
      <c r="D3023" s="5">
        <v>26</v>
      </c>
      <c r="E3023">
        <v>4</v>
      </c>
      <c r="F3023" s="5">
        <v>22</v>
      </c>
      <c r="G3023" s="5">
        <v>45</v>
      </c>
      <c r="H3023" s="5">
        <v>31</v>
      </c>
      <c r="I3023" s="15">
        <v>3.9482754629629602</v>
      </c>
      <c r="J3023" s="8">
        <v>-500</v>
      </c>
      <c r="K3023" t="s">
        <v>19</v>
      </c>
      <c r="L3023" s="4">
        <v>46.88</v>
      </c>
      <c r="M3023" s="10">
        <v>4318211.3</v>
      </c>
      <c r="N3023" s="10">
        <v>20656345.199999999</v>
      </c>
    </row>
    <row r="3024" spans="1:14" x14ac:dyDescent="0.55000000000000004">
      <c r="A3024">
        <v>3022</v>
      </c>
      <c r="B3024">
        <v>2017</v>
      </c>
      <c r="C3024" s="5">
        <v>10</v>
      </c>
      <c r="D3024" s="5">
        <v>26</v>
      </c>
      <c r="E3024">
        <v>4</v>
      </c>
      <c r="F3024" s="5">
        <v>22</v>
      </c>
      <c r="G3024" s="5">
        <v>46</v>
      </c>
      <c r="H3024" s="5">
        <v>1</v>
      </c>
      <c r="I3024" s="15">
        <v>3.94862268518518</v>
      </c>
      <c r="J3024" s="8">
        <v>-500</v>
      </c>
      <c r="K3024" t="s">
        <v>19</v>
      </c>
      <c r="L3024" s="4">
        <v>101.62</v>
      </c>
      <c r="M3024" s="10">
        <v>3667667.4</v>
      </c>
      <c r="N3024" s="10">
        <v>25700995.199999999</v>
      </c>
    </row>
    <row r="3025" spans="1:14" x14ac:dyDescent="0.55000000000000004">
      <c r="A3025">
        <v>3023</v>
      </c>
      <c r="B3025">
        <v>2017</v>
      </c>
      <c r="C3025" s="5">
        <v>10</v>
      </c>
      <c r="D3025" s="5">
        <v>26</v>
      </c>
      <c r="E3025">
        <v>4</v>
      </c>
      <c r="F3025" s="5">
        <v>22</v>
      </c>
      <c r="G3025" s="5">
        <v>46</v>
      </c>
      <c r="H3025" s="5">
        <v>31</v>
      </c>
      <c r="I3025" s="15">
        <v>3.9489699074073998</v>
      </c>
      <c r="J3025" s="8">
        <v>-500</v>
      </c>
      <c r="K3025" t="s">
        <v>19</v>
      </c>
      <c r="L3025" s="4">
        <v>50.74</v>
      </c>
      <c r="M3025" s="10">
        <v>4583843.3</v>
      </c>
      <c r="N3025" s="10">
        <v>20075089.899999999</v>
      </c>
    </row>
    <row r="3026" spans="1:14" x14ac:dyDescent="0.55000000000000004">
      <c r="A3026">
        <v>3024</v>
      </c>
      <c r="B3026">
        <v>2017</v>
      </c>
      <c r="C3026" s="5">
        <v>10</v>
      </c>
      <c r="D3026" s="5">
        <v>26</v>
      </c>
      <c r="E3026">
        <v>4</v>
      </c>
      <c r="F3026" s="5">
        <v>22</v>
      </c>
      <c r="G3026" s="5">
        <v>47</v>
      </c>
      <c r="H3026" s="5">
        <v>1</v>
      </c>
      <c r="I3026" s="15">
        <v>3.9493171296296201</v>
      </c>
      <c r="J3026" s="8">
        <v>-500</v>
      </c>
      <c r="K3026" t="s">
        <v>19</v>
      </c>
      <c r="L3026" s="4">
        <v>113.23</v>
      </c>
      <c r="M3026" s="10">
        <v>4520157.9000000004</v>
      </c>
      <c r="N3026" s="10">
        <v>5394947.7000000002</v>
      </c>
    </row>
    <row r="3027" spans="1:14" x14ac:dyDescent="0.55000000000000004">
      <c r="A3027">
        <v>3025</v>
      </c>
      <c r="B3027">
        <v>2017</v>
      </c>
      <c r="C3027" s="5">
        <v>10</v>
      </c>
      <c r="D3027" s="5">
        <v>26</v>
      </c>
      <c r="E3027">
        <v>4</v>
      </c>
      <c r="F3027" s="5">
        <v>22</v>
      </c>
      <c r="G3027" s="5">
        <v>47</v>
      </c>
      <c r="H3027" s="5">
        <v>31</v>
      </c>
      <c r="I3027" s="15">
        <v>3.9496643518518502</v>
      </c>
      <c r="J3027" s="8">
        <v>-500</v>
      </c>
      <c r="K3027" t="s">
        <v>19</v>
      </c>
      <c r="L3027" s="4">
        <v>102.18</v>
      </c>
      <c r="M3027" s="10">
        <v>5853206.7000000002</v>
      </c>
      <c r="N3027" s="10">
        <v>27787011.800000001</v>
      </c>
    </row>
    <row r="3028" spans="1:14" x14ac:dyDescent="0.55000000000000004">
      <c r="A3028">
        <v>3026</v>
      </c>
      <c r="B3028">
        <v>2017</v>
      </c>
      <c r="C3028" s="5">
        <v>10</v>
      </c>
      <c r="D3028" s="5">
        <v>26</v>
      </c>
      <c r="E3028">
        <v>4</v>
      </c>
      <c r="F3028" s="5">
        <v>22</v>
      </c>
      <c r="G3028" s="5">
        <v>48</v>
      </c>
      <c r="H3028" s="5">
        <v>1</v>
      </c>
      <c r="I3028" s="15">
        <v>3.95001157407407</v>
      </c>
      <c r="J3028" s="8">
        <v>-500</v>
      </c>
      <c r="K3028" t="s">
        <v>19</v>
      </c>
      <c r="L3028" s="4">
        <v>113.34</v>
      </c>
      <c r="M3028" s="10">
        <v>3285385.4</v>
      </c>
      <c r="N3028" s="10">
        <v>21416881.699999999</v>
      </c>
    </row>
    <row r="3029" spans="1:14" x14ac:dyDescent="0.55000000000000004">
      <c r="A3029">
        <v>3027</v>
      </c>
      <c r="B3029">
        <v>2017</v>
      </c>
      <c r="C3029" s="5">
        <v>10</v>
      </c>
      <c r="D3029" s="5">
        <v>26</v>
      </c>
      <c r="E3029">
        <v>4</v>
      </c>
      <c r="F3029" s="5">
        <v>22</v>
      </c>
      <c r="G3029" s="5">
        <v>48</v>
      </c>
      <c r="H3029" s="5">
        <v>31</v>
      </c>
      <c r="I3029" s="15">
        <v>3.9503587962962898</v>
      </c>
      <c r="J3029" s="8">
        <v>-500</v>
      </c>
      <c r="K3029" t="s">
        <v>19</v>
      </c>
      <c r="L3029" s="4">
        <v>50.88</v>
      </c>
      <c r="M3029" s="10">
        <v>3044343.2</v>
      </c>
      <c r="N3029" s="10">
        <v>22946661.5</v>
      </c>
    </row>
    <row r="3030" spans="1:14" x14ac:dyDescent="0.55000000000000004">
      <c r="A3030">
        <v>3028</v>
      </c>
      <c r="B3030">
        <v>2017</v>
      </c>
      <c r="C3030" s="5">
        <v>10</v>
      </c>
      <c r="D3030" s="5">
        <v>26</v>
      </c>
      <c r="E3030">
        <v>4</v>
      </c>
      <c r="F3030" s="5">
        <v>22</v>
      </c>
      <c r="G3030" s="5">
        <v>49</v>
      </c>
      <c r="H3030" s="5">
        <v>1</v>
      </c>
      <c r="I3030" s="15">
        <v>3.9507060185185101</v>
      </c>
      <c r="J3030" s="8">
        <v>-500</v>
      </c>
      <c r="K3030" t="s">
        <v>19</v>
      </c>
      <c r="L3030" s="4">
        <v>27.41</v>
      </c>
      <c r="M3030" s="10">
        <v>3616435.2</v>
      </c>
      <c r="N3030" s="10">
        <v>14910889.699999999</v>
      </c>
    </row>
    <row r="3031" spans="1:14" x14ac:dyDescent="0.55000000000000004">
      <c r="A3031">
        <v>3029</v>
      </c>
      <c r="B3031">
        <v>2017</v>
      </c>
      <c r="C3031" s="5">
        <v>10</v>
      </c>
      <c r="D3031" s="5">
        <v>26</v>
      </c>
      <c r="E3031">
        <v>4</v>
      </c>
      <c r="F3031" s="5">
        <v>22</v>
      </c>
      <c r="G3031" s="5">
        <v>49</v>
      </c>
      <c r="H3031" s="5">
        <v>31</v>
      </c>
      <c r="I3031" s="15">
        <v>3.9510532407407402</v>
      </c>
      <c r="J3031" s="8">
        <v>-500</v>
      </c>
      <c r="K3031" t="s">
        <v>19</v>
      </c>
      <c r="L3031" s="4">
        <v>39.04</v>
      </c>
      <c r="M3031" s="10">
        <v>5938799.0999999996</v>
      </c>
      <c r="N3031" s="10">
        <v>21410719.199999999</v>
      </c>
    </row>
    <row r="3032" spans="1:14" x14ac:dyDescent="0.55000000000000004">
      <c r="A3032">
        <v>3030</v>
      </c>
      <c r="B3032">
        <v>2017</v>
      </c>
      <c r="C3032" s="5">
        <v>10</v>
      </c>
      <c r="D3032" s="5">
        <v>26</v>
      </c>
      <c r="E3032">
        <v>4</v>
      </c>
      <c r="F3032" s="5">
        <v>22</v>
      </c>
      <c r="G3032" s="5">
        <v>50</v>
      </c>
      <c r="H3032" s="5">
        <v>1</v>
      </c>
      <c r="I3032" s="15">
        <v>3.95140046296296</v>
      </c>
      <c r="J3032" s="8">
        <v>-500</v>
      </c>
      <c r="K3032" t="s">
        <v>19</v>
      </c>
      <c r="L3032" s="4">
        <v>54.68</v>
      </c>
      <c r="M3032" s="10">
        <v>3951766.1</v>
      </c>
      <c r="N3032" s="10">
        <v>21410349.199999999</v>
      </c>
    </row>
    <row r="3033" spans="1:14" x14ac:dyDescent="0.55000000000000004">
      <c r="A3033">
        <v>3031</v>
      </c>
      <c r="B3033">
        <v>2017</v>
      </c>
      <c r="C3033" s="5">
        <v>10</v>
      </c>
      <c r="D3033" s="5">
        <v>26</v>
      </c>
      <c r="E3033">
        <v>4</v>
      </c>
      <c r="F3033" s="5">
        <v>22</v>
      </c>
      <c r="G3033" s="5">
        <v>50</v>
      </c>
      <c r="H3033" s="5">
        <v>31</v>
      </c>
      <c r="I3033" s="15">
        <v>3.9517476851851798</v>
      </c>
      <c r="J3033" s="8">
        <v>-500</v>
      </c>
      <c r="K3033" t="s">
        <v>19</v>
      </c>
      <c r="L3033" s="4">
        <v>85.95</v>
      </c>
      <c r="M3033" s="10">
        <v>4040776</v>
      </c>
      <c r="N3033" s="10">
        <v>10697797.4</v>
      </c>
    </row>
    <row r="3034" spans="1:14" x14ac:dyDescent="0.55000000000000004">
      <c r="A3034">
        <v>3032</v>
      </c>
      <c r="B3034">
        <v>2017</v>
      </c>
      <c r="C3034" s="5">
        <v>10</v>
      </c>
      <c r="D3034" s="5">
        <v>26</v>
      </c>
      <c r="E3034">
        <v>4</v>
      </c>
      <c r="F3034" s="5">
        <v>22</v>
      </c>
      <c r="G3034" s="5">
        <v>51</v>
      </c>
      <c r="H3034" s="5">
        <v>1</v>
      </c>
      <c r="I3034" s="15">
        <v>3.9520949074074001</v>
      </c>
      <c r="J3034" s="8">
        <v>-500</v>
      </c>
      <c r="K3034" t="s">
        <v>19</v>
      </c>
      <c r="L3034" s="4">
        <v>105.52</v>
      </c>
      <c r="M3034" s="10">
        <v>6932211.5</v>
      </c>
      <c r="N3034" s="10">
        <v>20655666.5</v>
      </c>
    </row>
    <row r="3035" spans="1:14" x14ac:dyDescent="0.55000000000000004">
      <c r="A3035">
        <v>3033</v>
      </c>
      <c r="B3035">
        <v>2017</v>
      </c>
      <c r="C3035" s="5">
        <v>10</v>
      </c>
      <c r="D3035" s="5">
        <v>26</v>
      </c>
      <c r="E3035">
        <v>4</v>
      </c>
      <c r="F3035" s="5">
        <v>22</v>
      </c>
      <c r="G3035" s="5">
        <v>51</v>
      </c>
      <c r="H3035" s="5">
        <v>31</v>
      </c>
      <c r="I3035" s="15">
        <v>3.9524421296296199</v>
      </c>
      <c r="J3035" s="8">
        <v>-500</v>
      </c>
      <c r="K3035" t="s">
        <v>19</v>
      </c>
      <c r="L3035" s="4">
        <v>109.42</v>
      </c>
      <c r="M3035" s="10">
        <v>3996114.1</v>
      </c>
      <c r="N3035" s="10">
        <v>20078918.199999999</v>
      </c>
    </row>
    <row r="3036" spans="1:14" x14ac:dyDescent="0.55000000000000004">
      <c r="A3036">
        <v>3034</v>
      </c>
      <c r="B3036">
        <v>2017</v>
      </c>
      <c r="C3036" s="5">
        <v>10</v>
      </c>
      <c r="D3036" s="5">
        <v>26</v>
      </c>
      <c r="E3036">
        <v>4</v>
      </c>
      <c r="F3036" s="5">
        <v>22</v>
      </c>
      <c r="G3036" s="5">
        <v>52</v>
      </c>
      <c r="H3036" s="5">
        <v>1</v>
      </c>
      <c r="I3036" s="15">
        <v>3.95278935185185</v>
      </c>
      <c r="J3036" s="8">
        <v>-500</v>
      </c>
      <c r="K3036" t="s">
        <v>19</v>
      </c>
      <c r="L3036" s="4">
        <v>78.59</v>
      </c>
      <c r="M3036" s="10">
        <v>3770090.4</v>
      </c>
      <c r="N3036" s="10">
        <v>8343875.5999999996</v>
      </c>
    </row>
    <row r="3037" spans="1:14" x14ac:dyDescent="0.55000000000000004">
      <c r="A3037">
        <v>3035</v>
      </c>
      <c r="B3037">
        <v>2017</v>
      </c>
      <c r="C3037" s="5">
        <v>10</v>
      </c>
      <c r="D3037" s="5">
        <v>26</v>
      </c>
      <c r="E3037">
        <v>4</v>
      </c>
      <c r="F3037" s="5">
        <v>22</v>
      </c>
      <c r="G3037" s="5">
        <v>52</v>
      </c>
      <c r="H3037" s="5">
        <v>31</v>
      </c>
      <c r="I3037" s="15">
        <v>3.9531365740740698</v>
      </c>
      <c r="J3037" s="8">
        <v>-500</v>
      </c>
      <c r="K3037" t="s">
        <v>19</v>
      </c>
      <c r="L3037" s="4">
        <v>113.26</v>
      </c>
      <c r="M3037" s="10">
        <v>3956958.2</v>
      </c>
      <c r="N3037" s="10">
        <v>12596916.199999999</v>
      </c>
    </row>
    <row r="3038" spans="1:14" x14ac:dyDescent="0.55000000000000004">
      <c r="A3038">
        <v>3036</v>
      </c>
      <c r="B3038">
        <v>2017</v>
      </c>
      <c r="C3038" s="5">
        <v>10</v>
      </c>
      <c r="D3038" s="5">
        <v>26</v>
      </c>
      <c r="E3038">
        <v>4</v>
      </c>
      <c r="F3038" s="5">
        <v>22</v>
      </c>
      <c r="G3038" s="5">
        <v>53</v>
      </c>
      <c r="H3038" s="5">
        <v>1</v>
      </c>
      <c r="I3038" s="15">
        <v>3.9534837962962901</v>
      </c>
      <c r="J3038" s="8">
        <v>-500</v>
      </c>
      <c r="K3038" t="s">
        <v>19</v>
      </c>
      <c r="L3038" s="4">
        <v>101.57</v>
      </c>
      <c r="M3038" s="10">
        <v>4462725.7</v>
      </c>
      <c r="N3038" s="10">
        <v>6055638.5</v>
      </c>
    </row>
    <row r="3039" spans="1:14" x14ac:dyDescent="0.55000000000000004">
      <c r="A3039">
        <v>3037</v>
      </c>
      <c r="B3039">
        <v>2017</v>
      </c>
      <c r="C3039" s="5">
        <v>10</v>
      </c>
      <c r="D3039" s="5">
        <v>26</v>
      </c>
      <c r="E3039">
        <v>4</v>
      </c>
      <c r="F3039" s="5">
        <v>22</v>
      </c>
      <c r="G3039" s="5">
        <v>53</v>
      </c>
      <c r="H3039" s="5">
        <v>31</v>
      </c>
      <c r="I3039" s="15">
        <v>3.9538310185185099</v>
      </c>
      <c r="J3039" s="8">
        <v>-500</v>
      </c>
      <c r="K3039" t="s">
        <v>19</v>
      </c>
      <c r="L3039" s="4">
        <v>31.25</v>
      </c>
      <c r="M3039" s="10">
        <v>4703360</v>
      </c>
      <c r="N3039" s="10">
        <v>15299155.300000001</v>
      </c>
    </row>
    <row r="3040" spans="1:14" x14ac:dyDescent="0.55000000000000004">
      <c r="A3040">
        <v>3038</v>
      </c>
      <c r="B3040">
        <v>2017</v>
      </c>
      <c r="C3040" s="5">
        <v>10</v>
      </c>
      <c r="D3040" s="5">
        <v>26</v>
      </c>
      <c r="E3040">
        <v>4</v>
      </c>
      <c r="F3040" s="5">
        <v>22</v>
      </c>
      <c r="G3040" s="5">
        <v>54</v>
      </c>
      <c r="H3040" s="5">
        <v>1</v>
      </c>
      <c r="I3040" s="15">
        <v>3.95417824074074</v>
      </c>
      <c r="J3040" s="8">
        <v>-500</v>
      </c>
      <c r="K3040" t="s">
        <v>19</v>
      </c>
      <c r="L3040" s="4">
        <v>59.01</v>
      </c>
      <c r="M3040" s="10">
        <v>1869652.7</v>
      </c>
      <c r="N3040" s="10">
        <v>20719931.300000001</v>
      </c>
    </row>
    <row r="3041" spans="1:14" x14ac:dyDescent="0.55000000000000004">
      <c r="A3041">
        <v>3039</v>
      </c>
      <c r="B3041">
        <v>2017</v>
      </c>
      <c r="C3041" s="5">
        <v>10</v>
      </c>
      <c r="D3041" s="5">
        <v>26</v>
      </c>
      <c r="E3041">
        <v>4</v>
      </c>
      <c r="F3041" s="5">
        <v>22</v>
      </c>
      <c r="G3041" s="5">
        <v>54</v>
      </c>
      <c r="H3041" s="5">
        <v>47</v>
      </c>
      <c r="I3041" s="15">
        <v>3.95471064814814</v>
      </c>
      <c r="J3041" s="8">
        <v>-500</v>
      </c>
      <c r="K3041" t="s">
        <v>19</v>
      </c>
      <c r="L3041" s="4">
        <v>42.92</v>
      </c>
      <c r="M3041" s="10">
        <v>3779351</v>
      </c>
      <c r="N3041" s="10">
        <v>20071951.699999999</v>
      </c>
    </row>
    <row r="3042" spans="1:14" x14ac:dyDescent="0.55000000000000004">
      <c r="A3042">
        <v>3040</v>
      </c>
      <c r="B3042">
        <v>2017</v>
      </c>
      <c r="C3042" s="5">
        <v>10</v>
      </c>
      <c r="D3042" s="5">
        <v>26</v>
      </c>
      <c r="E3042">
        <v>4</v>
      </c>
      <c r="F3042" s="5">
        <v>22</v>
      </c>
      <c r="G3042" s="5">
        <v>55</v>
      </c>
      <c r="H3042" s="5">
        <v>17</v>
      </c>
      <c r="I3042" s="15">
        <v>3.95505787037037</v>
      </c>
      <c r="J3042" s="8">
        <v>-500</v>
      </c>
      <c r="K3042" t="s">
        <v>19</v>
      </c>
      <c r="L3042" s="4">
        <v>42.98</v>
      </c>
      <c r="M3042" s="10">
        <v>5113219.7</v>
      </c>
      <c r="N3042" s="10">
        <v>20073779</v>
      </c>
    </row>
    <row r="3043" spans="1:14" x14ac:dyDescent="0.55000000000000004">
      <c r="A3043">
        <v>3041</v>
      </c>
      <c r="B3043">
        <v>2017</v>
      </c>
      <c r="C3043" s="5">
        <v>10</v>
      </c>
      <c r="D3043" s="5">
        <v>26</v>
      </c>
      <c r="E3043">
        <v>4</v>
      </c>
      <c r="F3043" s="5">
        <v>22</v>
      </c>
      <c r="G3043" s="5">
        <v>55</v>
      </c>
      <c r="H3043" s="5">
        <v>47</v>
      </c>
      <c r="I3043" s="15">
        <v>3.9554050925925899</v>
      </c>
      <c r="J3043" s="8">
        <v>-500</v>
      </c>
      <c r="K3043" t="s">
        <v>19</v>
      </c>
      <c r="L3043" s="4">
        <v>35.159999999999997</v>
      </c>
      <c r="M3043" s="10">
        <v>5217403.5</v>
      </c>
      <c r="N3043" s="10">
        <v>26761433.100000001</v>
      </c>
    </row>
    <row r="3044" spans="1:14" x14ac:dyDescent="0.55000000000000004">
      <c r="A3044">
        <v>3042</v>
      </c>
      <c r="B3044">
        <v>2017</v>
      </c>
      <c r="C3044" s="5">
        <v>10</v>
      </c>
      <c r="D3044" s="5">
        <v>26</v>
      </c>
      <c r="E3044">
        <v>4</v>
      </c>
      <c r="F3044" s="5">
        <v>22</v>
      </c>
      <c r="G3044" s="5">
        <v>56</v>
      </c>
      <c r="H3044" s="5">
        <v>17</v>
      </c>
      <c r="I3044" s="15">
        <v>3.9557523148148102</v>
      </c>
      <c r="J3044" s="8">
        <v>-500</v>
      </c>
      <c r="K3044" t="s">
        <v>19</v>
      </c>
      <c r="L3044" s="4">
        <v>31.61</v>
      </c>
      <c r="M3044" s="10">
        <v>3311357.8</v>
      </c>
      <c r="N3044" s="10">
        <v>19409265.300000001</v>
      </c>
    </row>
    <row r="3045" spans="1:14" x14ac:dyDescent="0.55000000000000004">
      <c r="A3045">
        <v>3043</v>
      </c>
      <c r="B3045">
        <v>2017</v>
      </c>
      <c r="C3045" s="5">
        <v>10</v>
      </c>
      <c r="D3045" s="5">
        <v>26</v>
      </c>
      <c r="E3045">
        <v>4</v>
      </c>
      <c r="F3045" s="5">
        <v>22</v>
      </c>
      <c r="G3045" s="5">
        <v>56</v>
      </c>
      <c r="H3045" s="5">
        <v>47</v>
      </c>
      <c r="I3045" s="15">
        <v>3.95609953703703</v>
      </c>
      <c r="J3045" s="8">
        <v>-500</v>
      </c>
      <c r="K3045" t="s">
        <v>19</v>
      </c>
      <c r="L3045" s="4">
        <v>39.020000000000003</v>
      </c>
      <c r="M3045" s="10">
        <v>3310021</v>
      </c>
      <c r="N3045" s="10">
        <v>13358625.6</v>
      </c>
    </row>
    <row r="3046" spans="1:14" x14ac:dyDescent="0.55000000000000004">
      <c r="A3046">
        <v>3044</v>
      </c>
      <c r="B3046">
        <v>2017</v>
      </c>
      <c r="C3046" s="5">
        <v>10</v>
      </c>
      <c r="D3046" s="5">
        <v>26</v>
      </c>
      <c r="E3046">
        <v>4</v>
      </c>
      <c r="F3046" s="5">
        <v>22</v>
      </c>
      <c r="G3046" s="5">
        <v>57</v>
      </c>
      <c r="H3046" s="5">
        <v>17</v>
      </c>
      <c r="I3046" s="15">
        <v>3.9564467592592498</v>
      </c>
      <c r="J3046" s="8">
        <v>-500</v>
      </c>
      <c r="K3046" t="s">
        <v>19</v>
      </c>
      <c r="L3046" s="4">
        <v>39.03</v>
      </c>
      <c r="M3046" s="10">
        <v>4924843.4000000004</v>
      </c>
      <c r="N3046" s="10">
        <v>17365467.399999999</v>
      </c>
    </row>
    <row r="3047" spans="1:14" x14ac:dyDescent="0.55000000000000004">
      <c r="A3047">
        <v>3045</v>
      </c>
      <c r="B3047">
        <v>2017</v>
      </c>
      <c r="C3047" s="5">
        <v>10</v>
      </c>
      <c r="D3047" s="5">
        <v>26</v>
      </c>
      <c r="E3047">
        <v>4</v>
      </c>
      <c r="F3047" s="5">
        <v>22</v>
      </c>
      <c r="G3047" s="5">
        <v>57</v>
      </c>
      <c r="H3047" s="5">
        <v>47</v>
      </c>
      <c r="I3047" s="15">
        <v>3.9567939814814799</v>
      </c>
      <c r="J3047" s="8">
        <v>-500</v>
      </c>
      <c r="K3047" t="s">
        <v>19</v>
      </c>
      <c r="L3047" s="4">
        <v>46.83</v>
      </c>
      <c r="M3047" s="10">
        <v>3939388.2</v>
      </c>
      <c r="N3047" s="10">
        <v>11877374.9</v>
      </c>
    </row>
    <row r="3048" spans="1:14" x14ac:dyDescent="0.55000000000000004">
      <c r="A3048">
        <v>3046</v>
      </c>
      <c r="B3048">
        <v>2017</v>
      </c>
      <c r="C3048" s="5">
        <v>10</v>
      </c>
      <c r="D3048" s="5">
        <v>26</v>
      </c>
      <c r="E3048">
        <v>4</v>
      </c>
      <c r="F3048" s="5">
        <v>22</v>
      </c>
      <c r="G3048" s="5">
        <v>58</v>
      </c>
      <c r="H3048" s="5">
        <v>17</v>
      </c>
      <c r="I3048" s="15">
        <v>3.9571412037037001</v>
      </c>
      <c r="J3048" s="8">
        <v>-500</v>
      </c>
      <c r="K3048" t="s">
        <v>19</v>
      </c>
      <c r="L3048" s="4">
        <v>42.93</v>
      </c>
      <c r="M3048" s="10">
        <v>4043215.8</v>
      </c>
      <c r="N3048" s="10">
        <v>9448084.1999999993</v>
      </c>
    </row>
    <row r="3049" spans="1:14" x14ac:dyDescent="0.55000000000000004">
      <c r="A3049">
        <v>3047</v>
      </c>
      <c r="B3049">
        <v>2017</v>
      </c>
      <c r="C3049" s="5">
        <v>10</v>
      </c>
      <c r="D3049" s="5">
        <v>26</v>
      </c>
      <c r="E3049">
        <v>4</v>
      </c>
      <c r="F3049" s="5">
        <v>22</v>
      </c>
      <c r="G3049" s="5">
        <v>58</v>
      </c>
      <c r="H3049" s="5">
        <v>47</v>
      </c>
      <c r="I3049" s="15">
        <v>3.95748842592592</v>
      </c>
      <c r="J3049" s="8">
        <v>-500</v>
      </c>
      <c r="K3049" t="s">
        <v>19</v>
      </c>
      <c r="L3049" s="4">
        <v>31.25</v>
      </c>
      <c r="M3049" s="10">
        <v>3306933.6</v>
      </c>
      <c r="N3049" s="10">
        <v>21304103.800000001</v>
      </c>
    </row>
    <row r="3050" spans="1:14" x14ac:dyDescent="0.55000000000000004">
      <c r="A3050">
        <v>3048</v>
      </c>
      <c r="B3050">
        <v>2017</v>
      </c>
      <c r="C3050" s="5">
        <v>10</v>
      </c>
      <c r="D3050" s="5">
        <v>26</v>
      </c>
      <c r="E3050">
        <v>4</v>
      </c>
      <c r="F3050" s="5">
        <v>22</v>
      </c>
      <c r="G3050" s="5">
        <v>59</v>
      </c>
      <c r="H3050" s="5">
        <v>17</v>
      </c>
      <c r="I3050" s="15">
        <v>3.9578356481481398</v>
      </c>
      <c r="J3050" s="8">
        <v>-500</v>
      </c>
      <c r="K3050" t="s">
        <v>19</v>
      </c>
      <c r="L3050" s="4">
        <v>42.89</v>
      </c>
      <c r="M3050" s="10">
        <v>4440540.5</v>
      </c>
      <c r="N3050" s="10">
        <v>16475862.4</v>
      </c>
    </row>
    <row r="3051" spans="1:14" x14ac:dyDescent="0.55000000000000004">
      <c r="A3051">
        <v>3049</v>
      </c>
      <c r="B3051">
        <v>2017</v>
      </c>
      <c r="C3051" s="5">
        <v>10</v>
      </c>
      <c r="D3051" s="5">
        <v>26</v>
      </c>
      <c r="E3051">
        <v>4</v>
      </c>
      <c r="F3051" s="5">
        <v>22</v>
      </c>
      <c r="G3051" s="5">
        <v>59</v>
      </c>
      <c r="H3051" s="5">
        <v>47</v>
      </c>
      <c r="I3051" s="15">
        <v>3.9581828703703699</v>
      </c>
      <c r="J3051" s="8">
        <v>-500</v>
      </c>
      <c r="K3051" t="s">
        <v>19</v>
      </c>
      <c r="L3051" s="4">
        <v>39.020000000000003</v>
      </c>
      <c r="M3051" s="10">
        <v>3123424.6</v>
      </c>
      <c r="N3051" s="10">
        <v>22946599</v>
      </c>
    </row>
    <row r="3052" spans="1:14" x14ac:dyDescent="0.55000000000000004">
      <c r="A3052">
        <v>3050</v>
      </c>
      <c r="B3052">
        <v>2017</v>
      </c>
      <c r="C3052" s="5">
        <v>10</v>
      </c>
      <c r="D3052" s="5">
        <v>26</v>
      </c>
      <c r="E3052">
        <v>4</v>
      </c>
      <c r="F3052" s="5">
        <v>23</v>
      </c>
      <c r="G3052" s="5">
        <v>0</v>
      </c>
      <c r="H3052" s="5">
        <v>17</v>
      </c>
      <c r="I3052" s="15">
        <v>3.9585300925925901</v>
      </c>
      <c r="J3052" s="8">
        <v>-500</v>
      </c>
      <c r="K3052" t="s">
        <v>19</v>
      </c>
      <c r="L3052" s="4">
        <v>27.35</v>
      </c>
      <c r="M3052" s="10">
        <v>4897321.5999999996</v>
      </c>
      <c r="N3052" s="10">
        <v>20721073</v>
      </c>
    </row>
    <row r="3053" spans="1:14" x14ac:dyDescent="0.55000000000000004">
      <c r="A3053">
        <v>3051</v>
      </c>
      <c r="B3053">
        <v>2017</v>
      </c>
      <c r="C3053" s="5">
        <v>10</v>
      </c>
      <c r="D3053" s="5">
        <v>26</v>
      </c>
      <c r="E3053">
        <v>4</v>
      </c>
      <c r="F3053" s="5">
        <v>23</v>
      </c>
      <c r="G3053" s="5">
        <v>0</v>
      </c>
      <c r="H3053" s="5">
        <v>47</v>
      </c>
      <c r="I3053" s="15">
        <v>3.95887731481481</v>
      </c>
      <c r="J3053" s="8">
        <v>-500</v>
      </c>
      <c r="K3053" t="s">
        <v>19</v>
      </c>
      <c r="L3053" s="4">
        <v>27.33</v>
      </c>
      <c r="M3053" s="10">
        <v>2876899</v>
      </c>
      <c r="N3053" s="10">
        <v>15299794.4</v>
      </c>
    </row>
    <row r="3054" spans="1:14" x14ac:dyDescent="0.55000000000000004">
      <c r="A3054">
        <v>3052</v>
      </c>
      <c r="B3054">
        <v>2017</v>
      </c>
      <c r="C3054" s="5">
        <v>10</v>
      </c>
      <c r="D3054" s="5">
        <v>26</v>
      </c>
      <c r="E3054">
        <v>4</v>
      </c>
      <c r="F3054" s="5">
        <v>23</v>
      </c>
      <c r="G3054" s="5">
        <v>1</v>
      </c>
      <c r="H3054" s="5">
        <v>21</v>
      </c>
      <c r="I3054" s="15">
        <v>3.95927083333333</v>
      </c>
      <c r="J3054" s="8">
        <v>-500</v>
      </c>
      <c r="K3054" t="s">
        <v>19</v>
      </c>
      <c r="L3054" s="4">
        <v>31.77</v>
      </c>
      <c r="M3054" s="10">
        <v>3473752</v>
      </c>
      <c r="N3054" s="10">
        <v>17849076.100000001</v>
      </c>
    </row>
    <row r="3055" spans="1:14" x14ac:dyDescent="0.55000000000000004">
      <c r="A3055">
        <v>3053</v>
      </c>
      <c r="B3055">
        <v>2017</v>
      </c>
      <c r="C3055" s="5">
        <v>10</v>
      </c>
      <c r="D3055" s="5">
        <v>26</v>
      </c>
      <c r="E3055">
        <v>4</v>
      </c>
      <c r="F3055" s="5">
        <v>23</v>
      </c>
      <c r="G3055" s="5">
        <v>1</v>
      </c>
      <c r="H3055" s="5">
        <v>51</v>
      </c>
      <c r="I3055" s="15">
        <v>3.9596180555555498</v>
      </c>
      <c r="J3055" s="8">
        <v>-500</v>
      </c>
      <c r="K3055" t="s">
        <v>19</v>
      </c>
      <c r="L3055" s="4">
        <v>35.130000000000003</v>
      </c>
      <c r="M3055" s="10">
        <v>4004339.7</v>
      </c>
      <c r="N3055" s="10">
        <v>10862158.5</v>
      </c>
    </row>
    <row r="3056" spans="1:14" x14ac:dyDescent="0.55000000000000004">
      <c r="A3056">
        <v>3054</v>
      </c>
      <c r="B3056">
        <v>2017</v>
      </c>
      <c r="C3056" s="5">
        <v>10</v>
      </c>
      <c r="D3056" s="5">
        <v>26</v>
      </c>
      <c r="E3056">
        <v>4</v>
      </c>
      <c r="F3056" s="5">
        <v>23</v>
      </c>
      <c r="G3056" s="5">
        <v>2</v>
      </c>
      <c r="H3056" s="5">
        <v>21</v>
      </c>
      <c r="I3056" s="15">
        <v>3.9599652777777701</v>
      </c>
      <c r="J3056" s="8">
        <v>-500</v>
      </c>
      <c r="K3056" t="s">
        <v>19</v>
      </c>
      <c r="L3056" s="4">
        <v>31.25</v>
      </c>
      <c r="M3056" s="10">
        <v>2402308.2000000002</v>
      </c>
      <c r="N3056" s="10">
        <v>16475810.800000001</v>
      </c>
    </row>
    <row r="3057" spans="1:14" x14ac:dyDescent="0.55000000000000004">
      <c r="A3057">
        <v>3055</v>
      </c>
      <c r="B3057">
        <v>2017</v>
      </c>
      <c r="C3057" s="5">
        <v>10</v>
      </c>
      <c r="D3057" s="5">
        <v>26</v>
      </c>
      <c r="E3057">
        <v>4</v>
      </c>
      <c r="F3057" s="5">
        <v>23</v>
      </c>
      <c r="G3057" s="5">
        <v>3</v>
      </c>
      <c r="H3057" s="5">
        <v>0</v>
      </c>
      <c r="I3057" s="15">
        <v>3.96041666666666</v>
      </c>
      <c r="J3057" s="8">
        <v>-500</v>
      </c>
      <c r="K3057" t="s">
        <v>19</v>
      </c>
      <c r="L3057" s="4">
        <v>35.159999999999997</v>
      </c>
      <c r="M3057" s="10">
        <v>3187271.6</v>
      </c>
      <c r="N3057" s="10">
        <v>25691698</v>
      </c>
    </row>
    <row r="3058" spans="1:14" x14ac:dyDescent="0.55000000000000004">
      <c r="A3058">
        <v>3056</v>
      </c>
      <c r="B3058">
        <v>2017</v>
      </c>
      <c r="C3058" s="5">
        <v>10</v>
      </c>
      <c r="D3058" s="5">
        <v>26</v>
      </c>
      <c r="E3058">
        <v>4</v>
      </c>
      <c r="F3058" s="5">
        <v>23</v>
      </c>
      <c r="G3058" s="5">
        <v>3</v>
      </c>
      <c r="H3058" s="5">
        <v>30</v>
      </c>
      <c r="I3058" s="15">
        <v>3.9607638888888799</v>
      </c>
      <c r="J3058" s="8">
        <v>-500</v>
      </c>
      <c r="K3058" t="s">
        <v>19</v>
      </c>
      <c r="L3058" s="4">
        <v>39.04</v>
      </c>
      <c r="M3058" s="10">
        <v>3275218.1</v>
      </c>
      <c r="N3058" s="10">
        <v>21358415.699999999</v>
      </c>
    </row>
    <row r="3059" spans="1:14" x14ac:dyDescent="0.55000000000000004">
      <c r="A3059">
        <v>3057</v>
      </c>
      <c r="B3059">
        <v>2017</v>
      </c>
      <c r="C3059" s="5">
        <v>10</v>
      </c>
      <c r="D3059" s="5">
        <v>26</v>
      </c>
      <c r="E3059">
        <v>4</v>
      </c>
      <c r="F3059" s="5">
        <v>23</v>
      </c>
      <c r="G3059" s="5">
        <v>4</v>
      </c>
      <c r="H3059" s="5">
        <v>0</v>
      </c>
      <c r="I3059" s="15">
        <v>3.9611111111111099</v>
      </c>
      <c r="J3059" s="8">
        <v>-500</v>
      </c>
      <c r="K3059" t="s">
        <v>19</v>
      </c>
      <c r="L3059" s="4">
        <v>27.34</v>
      </c>
      <c r="M3059" s="10">
        <v>2880829</v>
      </c>
      <c r="N3059" s="10">
        <v>12576745.9</v>
      </c>
    </row>
    <row r="3060" spans="1:14" x14ac:dyDescent="0.55000000000000004">
      <c r="A3060">
        <v>3058</v>
      </c>
      <c r="B3060">
        <v>2017</v>
      </c>
      <c r="C3060" s="5">
        <v>10</v>
      </c>
      <c r="D3060" s="5">
        <v>26</v>
      </c>
      <c r="E3060">
        <v>4</v>
      </c>
      <c r="F3060" s="5">
        <v>23</v>
      </c>
      <c r="G3060" s="5">
        <v>4</v>
      </c>
      <c r="H3060" s="5">
        <v>30</v>
      </c>
      <c r="I3060" s="15">
        <v>3.9614583333333302</v>
      </c>
      <c r="J3060" s="8">
        <v>-500</v>
      </c>
      <c r="K3060" t="s">
        <v>19</v>
      </c>
      <c r="L3060" s="4">
        <v>42.97</v>
      </c>
      <c r="M3060" s="10">
        <v>4519651</v>
      </c>
      <c r="N3060" s="10">
        <v>16904530.100000001</v>
      </c>
    </row>
    <row r="3061" spans="1:14" x14ac:dyDescent="0.55000000000000004">
      <c r="A3061">
        <v>3059</v>
      </c>
      <c r="B3061">
        <v>2017</v>
      </c>
      <c r="C3061" s="5">
        <v>10</v>
      </c>
      <c r="D3061" s="5">
        <v>26</v>
      </c>
      <c r="E3061">
        <v>4</v>
      </c>
      <c r="F3061" s="5">
        <v>23</v>
      </c>
      <c r="G3061" s="5">
        <v>5</v>
      </c>
      <c r="H3061" s="5">
        <v>0</v>
      </c>
      <c r="I3061" s="15">
        <v>3.96180555555555</v>
      </c>
      <c r="J3061" s="8">
        <v>-500</v>
      </c>
      <c r="K3061" t="s">
        <v>19</v>
      </c>
      <c r="L3061" s="4">
        <v>42.96</v>
      </c>
      <c r="M3061" s="10">
        <v>2440787</v>
      </c>
      <c r="N3061" s="10">
        <v>12354504.4</v>
      </c>
    </row>
    <row r="3062" spans="1:14" x14ac:dyDescent="0.55000000000000004">
      <c r="A3062">
        <v>3060</v>
      </c>
      <c r="B3062">
        <v>2017</v>
      </c>
      <c r="C3062" s="5">
        <v>10</v>
      </c>
      <c r="D3062" s="5">
        <v>26</v>
      </c>
      <c r="E3062">
        <v>4</v>
      </c>
      <c r="F3062" s="5">
        <v>23</v>
      </c>
      <c r="G3062" s="5">
        <v>5</v>
      </c>
      <c r="H3062" s="5">
        <v>36</v>
      </c>
      <c r="I3062" s="15">
        <v>3.9622222222222199</v>
      </c>
      <c r="J3062" s="8">
        <v>-500</v>
      </c>
      <c r="K3062" t="s">
        <v>19</v>
      </c>
      <c r="L3062" s="4">
        <v>58.6</v>
      </c>
      <c r="M3062" s="10">
        <v>2946163.1</v>
      </c>
      <c r="N3062" s="10">
        <v>10026168.300000001</v>
      </c>
    </row>
    <row r="3063" spans="1:14" x14ac:dyDescent="0.55000000000000004">
      <c r="A3063">
        <v>3061</v>
      </c>
      <c r="B3063">
        <v>2017</v>
      </c>
      <c r="C3063" s="5">
        <v>10</v>
      </c>
      <c r="D3063" s="5">
        <v>26</v>
      </c>
      <c r="E3063">
        <v>4</v>
      </c>
      <c r="F3063" s="5">
        <v>23</v>
      </c>
      <c r="G3063" s="5">
        <v>6</v>
      </c>
      <c r="H3063" s="5">
        <v>6</v>
      </c>
      <c r="I3063" s="15">
        <v>3.9625694444444401</v>
      </c>
      <c r="J3063" s="8">
        <v>-500</v>
      </c>
      <c r="K3063" t="s">
        <v>19</v>
      </c>
      <c r="L3063" s="4">
        <v>43.01</v>
      </c>
      <c r="M3063" s="10">
        <v>4013202.7</v>
      </c>
      <c r="N3063" s="10">
        <v>2228540</v>
      </c>
    </row>
    <row r="3064" spans="1:14" x14ac:dyDescent="0.55000000000000004">
      <c r="A3064">
        <v>3062</v>
      </c>
      <c r="B3064">
        <v>2017</v>
      </c>
      <c r="C3064" s="5">
        <v>10</v>
      </c>
      <c r="D3064" s="5">
        <v>26</v>
      </c>
      <c r="E3064">
        <v>4</v>
      </c>
      <c r="F3064" s="5">
        <v>23</v>
      </c>
      <c r="G3064" s="5">
        <v>6</v>
      </c>
      <c r="H3064" s="5">
        <v>36</v>
      </c>
      <c r="I3064" s="15">
        <v>3.96291666666666</v>
      </c>
      <c r="J3064" s="8">
        <v>-500</v>
      </c>
      <c r="K3064" t="s">
        <v>19</v>
      </c>
      <c r="L3064" s="4">
        <v>50.79</v>
      </c>
      <c r="M3064" s="10">
        <v>1755820.5</v>
      </c>
      <c r="N3064" s="10">
        <v>11270941.4</v>
      </c>
    </row>
    <row r="3065" spans="1:14" x14ac:dyDescent="0.55000000000000004">
      <c r="A3065">
        <v>3063</v>
      </c>
      <c r="B3065">
        <v>2017</v>
      </c>
      <c r="C3065" s="5">
        <v>10</v>
      </c>
      <c r="D3065" s="5">
        <v>26</v>
      </c>
      <c r="E3065">
        <v>4</v>
      </c>
      <c r="F3065" s="5">
        <v>23</v>
      </c>
      <c r="G3065" s="5">
        <v>7</v>
      </c>
      <c r="H3065" s="5">
        <v>25</v>
      </c>
      <c r="I3065" s="15">
        <v>3.9634837962962899</v>
      </c>
      <c r="J3065" s="8">
        <v>-500</v>
      </c>
      <c r="K3065" t="s">
        <v>19</v>
      </c>
      <c r="L3065" s="4">
        <v>55.11</v>
      </c>
      <c r="M3065" s="10">
        <v>2162523.7000000002</v>
      </c>
      <c r="N3065" s="10">
        <v>8227842</v>
      </c>
    </row>
    <row r="3066" spans="1:14" x14ac:dyDescent="0.55000000000000004">
      <c r="A3066">
        <v>3064</v>
      </c>
      <c r="B3066">
        <v>2017</v>
      </c>
      <c r="C3066" s="5">
        <v>10</v>
      </c>
      <c r="D3066" s="5">
        <v>26</v>
      </c>
      <c r="E3066">
        <v>4</v>
      </c>
      <c r="F3066" s="5">
        <v>23</v>
      </c>
      <c r="G3066" s="5">
        <v>8</v>
      </c>
      <c r="H3066" s="5">
        <v>6</v>
      </c>
      <c r="I3066" s="15">
        <v>3.9639583333333301</v>
      </c>
      <c r="J3066" s="8">
        <v>-500</v>
      </c>
      <c r="K3066" t="s">
        <v>19</v>
      </c>
      <c r="L3066" s="4">
        <v>46.87</v>
      </c>
      <c r="M3066" s="10">
        <v>5871649.7999999998</v>
      </c>
      <c r="N3066" s="10">
        <v>4858886.8</v>
      </c>
    </row>
    <row r="3067" spans="1:14" x14ac:dyDescent="0.55000000000000004">
      <c r="A3067">
        <v>3065</v>
      </c>
      <c r="B3067">
        <v>2017</v>
      </c>
      <c r="C3067" s="5">
        <v>10</v>
      </c>
      <c r="D3067" s="5">
        <v>26</v>
      </c>
      <c r="E3067">
        <v>4</v>
      </c>
      <c r="F3067" s="5">
        <v>23</v>
      </c>
      <c r="G3067" s="5">
        <v>8</v>
      </c>
      <c r="H3067" s="5">
        <v>36</v>
      </c>
      <c r="I3067" s="15">
        <v>3.96430555555555</v>
      </c>
      <c r="J3067" s="8">
        <v>-500</v>
      </c>
      <c r="K3067" t="s">
        <v>19</v>
      </c>
      <c r="L3067" s="4">
        <v>31.25</v>
      </c>
      <c r="M3067" s="10">
        <v>4542573.2</v>
      </c>
      <c r="N3067" s="10">
        <v>13668587.800000001</v>
      </c>
    </row>
    <row r="3068" spans="1:14" x14ac:dyDescent="0.55000000000000004">
      <c r="A3068">
        <v>3066</v>
      </c>
      <c r="B3068">
        <v>2017</v>
      </c>
      <c r="C3068" s="5">
        <v>10</v>
      </c>
      <c r="D3068" s="5">
        <v>26</v>
      </c>
      <c r="E3068">
        <v>4</v>
      </c>
      <c r="F3068" s="5">
        <v>23</v>
      </c>
      <c r="G3068" s="5">
        <v>9</v>
      </c>
      <c r="H3068" s="5">
        <v>6</v>
      </c>
      <c r="I3068" s="15">
        <v>3.9646527777777698</v>
      </c>
      <c r="J3068" s="8">
        <v>-500</v>
      </c>
      <c r="K3068" t="s">
        <v>19</v>
      </c>
      <c r="L3068" s="4">
        <v>39.020000000000003</v>
      </c>
      <c r="M3068" s="10">
        <v>4375761.9000000004</v>
      </c>
      <c r="N3068" s="10">
        <v>21410980.5</v>
      </c>
    </row>
    <row r="3069" spans="1:14" x14ac:dyDescent="0.55000000000000004">
      <c r="A3069">
        <v>3067</v>
      </c>
      <c r="B3069">
        <v>2017</v>
      </c>
      <c r="C3069" s="5">
        <v>10</v>
      </c>
      <c r="D3069" s="5">
        <v>26</v>
      </c>
      <c r="E3069">
        <v>4</v>
      </c>
      <c r="F3069" s="5">
        <v>23</v>
      </c>
      <c r="G3069" s="5">
        <v>9</v>
      </c>
      <c r="H3069" s="5">
        <v>36</v>
      </c>
      <c r="I3069" s="15">
        <v>3.9649999999999999</v>
      </c>
      <c r="J3069" s="8">
        <v>-500</v>
      </c>
      <c r="K3069" t="s">
        <v>19</v>
      </c>
      <c r="L3069" s="4">
        <v>31.25</v>
      </c>
      <c r="M3069" s="10">
        <v>2127703.9</v>
      </c>
      <c r="N3069" s="10">
        <v>13383561.199999999</v>
      </c>
    </row>
    <row r="3070" spans="1:14" x14ac:dyDescent="0.55000000000000004">
      <c r="A3070">
        <v>3068</v>
      </c>
      <c r="B3070">
        <v>2017</v>
      </c>
      <c r="C3070" s="5">
        <v>10</v>
      </c>
      <c r="D3070" s="5">
        <v>26</v>
      </c>
      <c r="E3070">
        <v>4</v>
      </c>
      <c r="F3070" s="5">
        <v>23</v>
      </c>
      <c r="G3070" s="5">
        <v>10</v>
      </c>
      <c r="H3070" s="5">
        <v>16</v>
      </c>
      <c r="I3070" s="15">
        <v>3.9654629629629601</v>
      </c>
      <c r="J3070" s="8">
        <v>-500</v>
      </c>
      <c r="K3070" t="s">
        <v>19</v>
      </c>
      <c r="L3070" s="4">
        <v>39.07</v>
      </c>
      <c r="M3070" s="10">
        <v>3369307</v>
      </c>
      <c r="N3070" s="10">
        <v>4864055.0999999996</v>
      </c>
    </row>
    <row r="3071" spans="1:14" x14ac:dyDescent="0.55000000000000004">
      <c r="A3071">
        <v>3069</v>
      </c>
      <c r="B3071">
        <v>2017</v>
      </c>
      <c r="C3071" s="5">
        <v>10</v>
      </c>
      <c r="D3071" s="5">
        <v>26</v>
      </c>
      <c r="E3071">
        <v>4</v>
      </c>
      <c r="F3071" s="5">
        <v>23</v>
      </c>
      <c r="G3071" s="5">
        <v>10</v>
      </c>
      <c r="H3071" s="5">
        <v>46</v>
      </c>
      <c r="I3071" s="15">
        <v>3.9658101851851799</v>
      </c>
      <c r="J3071" s="8">
        <v>-500</v>
      </c>
      <c r="K3071" t="s">
        <v>19</v>
      </c>
      <c r="L3071" s="4">
        <v>39.020000000000003</v>
      </c>
      <c r="M3071" s="10">
        <v>2701305.3</v>
      </c>
      <c r="N3071" s="10">
        <v>6617632.7999999998</v>
      </c>
    </row>
    <row r="3072" spans="1:14" x14ac:dyDescent="0.55000000000000004">
      <c r="A3072">
        <v>3070</v>
      </c>
      <c r="B3072">
        <v>2017</v>
      </c>
      <c r="C3072" s="5">
        <v>10</v>
      </c>
      <c r="D3072" s="5">
        <v>26</v>
      </c>
      <c r="E3072">
        <v>4</v>
      </c>
      <c r="F3072" s="5">
        <v>23</v>
      </c>
      <c r="G3072" s="5">
        <v>11</v>
      </c>
      <c r="H3072" s="5">
        <v>19</v>
      </c>
      <c r="I3072" s="15">
        <v>3.9661921296296199</v>
      </c>
      <c r="J3072" s="8">
        <v>-500</v>
      </c>
      <c r="K3072" t="s">
        <v>19</v>
      </c>
      <c r="L3072" s="4">
        <v>89.92</v>
      </c>
      <c r="M3072" s="10">
        <v>2899571.8</v>
      </c>
      <c r="N3072" s="10">
        <v>5881253.0999999996</v>
      </c>
    </row>
    <row r="3073" spans="1:14" x14ac:dyDescent="0.55000000000000004">
      <c r="A3073">
        <v>3071</v>
      </c>
      <c r="B3073">
        <v>2017</v>
      </c>
      <c r="C3073" s="5">
        <v>10</v>
      </c>
      <c r="D3073" s="5">
        <v>26</v>
      </c>
      <c r="E3073">
        <v>4</v>
      </c>
      <c r="F3073" s="5">
        <v>23</v>
      </c>
      <c r="G3073" s="5">
        <v>11</v>
      </c>
      <c r="H3073" s="5">
        <v>51</v>
      </c>
      <c r="I3073" s="15">
        <v>3.9665625000000002</v>
      </c>
      <c r="J3073" s="8">
        <v>-500</v>
      </c>
      <c r="K3073" t="s">
        <v>19</v>
      </c>
      <c r="L3073" s="4">
        <v>39.119999999999997</v>
      </c>
      <c r="M3073" s="10">
        <v>3247659.5</v>
      </c>
      <c r="N3073" s="10">
        <v>16854259.5</v>
      </c>
    </row>
    <row r="3074" spans="1:14" x14ac:dyDescent="0.55000000000000004">
      <c r="A3074">
        <v>3072</v>
      </c>
      <c r="B3074">
        <v>2017</v>
      </c>
      <c r="C3074" s="5">
        <v>10</v>
      </c>
      <c r="D3074" s="5">
        <v>26</v>
      </c>
      <c r="E3074">
        <v>4</v>
      </c>
      <c r="F3074" s="5">
        <v>23</v>
      </c>
      <c r="G3074" s="5">
        <v>12</v>
      </c>
      <c r="H3074" s="5">
        <v>21</v>
      </c>
      <c r="I3074" s="15">
        <v>3.96690972222222</v>
      </c>
      <c r="J3074" s="8">
        <v>-500</v>
      </c>
      <c r="K3074" t="s">
        <v>19</v>
      </c>
      <c r="L3074" s="4">
        <v>43.02</v>
      </c>
      <c r="M3074" s="10">
        <v>3125814.2</v>
      </c>
      <c r="N3074" s="10">
        <v>14560072.5</v>
      </c>
    </row>
    <row r="3075" spans="1:14" x14ac:dyDescent="0.55000000000000004">
      <c r="A3075">
        <v>3073</v>
      </c>
      <c r="B3075">
        <v>2017</v>
      </c>
      <c r="C3075" s="5">
        <v>10</v>
      </c>
      <c r="D3075" s="5">
        <v>26</v>
      </c>
      <c r="E3075">
        <v>4</v>
      </c>
      <c r="F3075" s="5">
        <v>23</v>
      </c>
      <c r="G3075" s="5">
        <v>12</v>
      </c>
      <c r="H3075" s="5">
        <v>51</v>
      </c>
      <c r="I3075" s="15">
        <v>3.9672569444444399</v>
      </c>
      <c r="J3075" s="8">
        <v>-500</v>
      </c>
      <c r="K3075" t="s">
        <v>19</v>
      </c>
      <c r="L3075" s="4">
        <v>35.130000000000003</v>
      </c>
      <c r="M3075" s="10">
        <v>4901477.4000000004</v>
      </c>
      <c r="N3075" s="10">
        <v>18893896.5</v>
      </c>
    </row>
    <row r="3076" spans="1:14" x14ac:dyDescent="0.55000000000000004">
      <c r="A3076">
        <v>3074</v>
      </c>
      <c r="B3076">
        <v>2017</v>
      </c>
      <c r="C3076" s="5">
        <v>10</v>
      </c>
      <c r="D3076" s="5">
        <v>26</v>
      </c>
      <c r="E3076">
        <v>4</v>
      </c>
      <c r="F3076" s="5">
        <v>23</v>
      </c>
      <c r="G3076" s="5">
        <v>13</v>
      </c>
      <c r="H3076" s="5">
        <v>21</v>
      </c>
      <c r="I3076" s="15">
        <v>3.9676041666666602</v>
      </c>
      <c r="J3076" s="8">
        <v>-500</v>
      </c>
      <c r="K3076" t="s">
        <v>19</v>
      </c>
      <c r="L3076" s="4">
        <v>74.23</v>
      </c>
      <c r="M3076" s="10">
        <v>4524470.2</v>
      </c>
      <c r="N3076" s="10">
        <v>5055272.2</v>
      </c>
    </row>
    <row r="3077" spans="1:14" x14ac:dyDescent="0.55000000000000004">
      <c r="A3077">
        <v>3075</v>
      </c>
      <c r="B3077">
        <v>2017</v>
      </c>
      <c r="C3077" s="5">
        <v>10</v>
      </c>
      <c r="D3077" s="5">
        <v>26</v>
      </c>
      <c r="E3077">
        <v>4</v>
      </c>
      <c r="F3077" s="5">
        <v>23</v>
      </c>
      <c r="G3077" s="5">
        <v>13</v>
      </c>
      <c r="H3077" s="5">
        <v>51</v>
      </c>
      <c r="I3077" s="15">
        <v>3.96795138888888</v>
      </c>
      <c r="J3077" s="8">
        <v>-500</v>
      </c>
      <c r="K3077" t="s">
        <v>19</v>
      </c>
      <c r="L3077" s="4">
        <v>27.34</v>
      </c>
      <c r="M3077" s="10">
        <v>2127322</v>
      </c>
      <c r="N3077" s="10">
        <v>3071361.5</v>
      </c>
    </row>
    <row r="3078" spans="1:14" x14ac:dyDescent="0.55000000000000004">
      <c r="A3078">
        <v>3076</v>
      </c>
      <c r="B3078">
        <v>2017</v>
      </c>
      <c r="C3078" s="5">
        <v>10</v>
      </c>
      <c r="D3078" s="5">
        <v>26</v>
      </c>
      <c r="E3078">
        <v>4</v>
      </c>
      <c r="F3078" s="5">
        <v>23</v>
      </c>
      <c r="G3078" s="5">
        <v>14</v>
      </c>
      <c r="H3078" s="5">
        <v>34</v>
      </c>
      <c r="I3078" s="15">
        <v>3.9684490740740701</v>
      </c>
      <c r="J3078" s="8">
        <v>-500</v>
      </c>
      <c r="K3078" t="s">
        <v>19</v>
      </c>
      <c r="L3078" s="4">
        <v>156.66</v>
      </c>
      <c r="M3078" s="10">
        <v>2288137.5</v>
      </c>
      <c r="N3078" s="10">
        <v>12821383.800000001</v>
      </c>
    </row>
    <row r="3079" spans="1:14" x14ac:dyDescent="0.55000000000000004">
      <c r="A3079">
        <v>3077</v>
      </c>
      <c r="B3079">
        <v>2017</v>
      </c>
      <c r="C3079" s="5">
        <v>10</v>
      </c>
      <c r="D3079" s="5">
        <v>26</v>
      </c>
      <c r="E3079">
        <v>4</v>
      </c>
      <c r="F3079" s="5">
        <v>23</v>
      </c>
      <c r="G3079" s="5">
        <v>15</v>
      </c>
      <c r="H3079" s="5">
        <v>16</v>
      </c>
      <c r="I3079" s="15">
        <v>3.9689351851851802</v>
      </c>
      <c r="J3079" s="8">
        <v>-500</v>
      </c>
      <c r="K3079" t="s">
        <v>19</v>
      </c>
      <c r="L3079" s="4" t="s">
        <v>18</v>
      </c>
    </row>
    <row r="3080" spans="1:14" x14ac:dyDescent="0.55000000000000004">
      <c r="A3080">
        <v>3078</v>
      </c>
      <c r="B3080">
        <v>2017</v>
      </c>
      <c r="C3080" s="5">
        <v>10</v>
      </c>
      <c r="D3080" s="5">
        <v>26</v>
      </c>
      <c r="E3080">
        <v>4</v>
      </c>
      <c r="F3080" s="5">
        <v>23</v>
      </c>
      <c r="G3080" s="5">
        <v>15</v>
      </c>
      <c r="H3080" s="5">
        <v>46</v>
      </c>
      <c r="I3080" s="15">
        <v>3.9692824074074</v>
      </c>
      <c r="J3080" s="8">
        <v>-500</v>
      </c>
      <c r="K3080" t="s">
        <v>19</v>
      </c>
      <c r="L3080" s="4">
        <v>46.93</v>
      </c>
      <c r="M3080" s="10">
        <v>2870301.7</v>
      </c>
      <c r="N3080" s="10">
        <v>5490054.0999999996</v>
      </c>
    </row>
    <row r="3081" spans="1:14" x14ac:dyDescent="0.55000000000000004">
      <c r="A3081">
        <v>3079</v>
      </c>
      <c r="B3081">
        <v>2017</v>
      </c>
      <c r="C3081" s="5">
        <v>10</v>
      </c>
      <c r="D3081" s="5">
        <v>26</v>
      </c>
      <c r="E3081">
        <v>4</v>
      </c>
      <c r="F3081" s="5">
        <v>23</v>
      </c>
      <c r="G3081" s="5">
        <v>16</v>
      </c>
      <c r="H3081" s="5">
        <v>18</v>
      </c>
      <c r="I3081" s="15">
        <v>3.9696527777777701</v>
      </c>
      <c r="J3081" s="8">
        <v>-500</v>
      </c>
      <c r="K3081" t="s">
        <v>19</v>
      </c>
      <c r="L3081" s="4">
        <v>58.78</v>
      </c>
      <c r="M3081" s="10">
        <v>4501274.5999999996</v>
      </c>
      <c r="N3081" s="10">
        <v>13354758.1</v>
      </c>
    </row>
    <row r="3082" spans="1:14" x14ac:dyDescent="0.55000000000000004">
      <c r="A3082">
        <v>3080</v>
      </c>
      <c r="B3082">
        <v>2017</v>
      </c>
      <c r="C3082" s="5">
        <v>10</v>
      </c>
      <c r="D3082" s="5">
        <v>26</v>
      </c>
      <c r="E3082">
        <v>4</v>
      </c>
      <c r="F3082" s="5">
        <v>23</v>
      </c>
      <c r="G3082" s="5">
        <v>16</v>
      </c>
      <c r="H3082" s="5">
        <v>48</v>
      </c>
      <c r="I3082" s="15">
        <v>3.96999999999999</v>
      </c>
      <c r="J3082" s="8">
        <v>-500</v>
      </c>
      <c r="K3082" t="s">
        <v>19</v>
      </c>
      <c r="L3082" s="4">
        <v>42.93</v>
      </c>
      <c r="M3082" s="10">
        <v>2606555.1</v>
      </c>
      <c r="N3082" s="10">
        <v>6684060.7000000002</v>
      </c>
    </row>
    <row r="3083" spans="1:14" x14ac:dyDescent="0.55000000000000004">
      <c r="A3083">
        <v>3081</v>
      </c>
      <c r="B3083">
        <v>2017</v>
      </c>
      <c r="C3083" s="5">
        <v>10</v>
      </c>
      <c r="D3083" s="5">
        <v>26</v>
      </c>
      <c r="E3083">
        <v>4</v>
      </c>
      <c r="F3083" s="5">
        <v>23</v>
      </c>
      <c r="G3083" s="5">
        <v>17</v>
      </c>
      <c r="H3083" s="5">
        <v>22</v>
      </c>
      <c r="I3083" s="15">
        <v>3.97039351851851</v>
      </c>
      <c r="J3083" s="8">
        <v>-500</v>
      </c>
      <c r="K3083" t="s">
        <v>19</v>
      </c>
      <c r="L3083" s="4">
        <v>136.78</v>
      </c>
      <c r="M3083" s="10">
        <v>3614998.4</v>
      </c>
      <c r="N3083" s="10">
        <v>7639298.7999999998</v>
      </c>
    </row>
    <row r="3084" spans="1:14" x14ac:dyDescent="0.55000000000000004">
      <c r="A3084">
        <v>3082</v>
      </c>
      <c r="B3084">
        <v>2017</v>
      </c>
      <c r="C3084" s="5">
        <v>10</v>
      </c>
      <c r="D3084" s="5">
        <v>26</v>
      </c>
      <c r="E3084">
        <v>4</v>
      </c>
      <c r="F3084" s="5">
        <v>23</v>
      </c>
      <c r="G3084" s="5">
        <v>17</v>
      </c>
      <c r="H3084" s="5">
        <v>52</v>
      </c>
      <c r="I3084" s="15">
        <v>3.97074074074074</v>
      </c>
      <c r="J3084" s="8">
        <v>-500</v>
      </c>
      <c r="K3084" t="s">
        <v>19</v>
      </c>
      <c r="L3084" s="4">
        <v>85.99</v>
      </c>
      <c r="M3084" s="10">
        <v>4180421.6</v>
      </c>
      <c r="N3084" s="10">
        <v>18307517.199999999</v>
      </c>
    </row>
    <row r="3085" spans="1:14" x14ac:dyDescent="0.55000000000000004">
      <c r="A3085">
        <v>3083</v>
      </c>
      <c r="B3085">
        <v>2017</v>
      </c>
      <c r="C3085" s="5">
        <v>10</v>
      </c>
      <c r="D3085" s="5">
        <v>26</v>
      </c>
      <c r="E3085">
        <v>4</v>
      </c>
      <c r="F3085" s="5">
        <v>23</v>
      </c>
      <c r="G3085" s="5">
        <v>18</v>
      </c>
      <c r="H3085" s="5">
        <v>22</v>
      </c>
      <c r="I3085" s="15">
        <v>3.9710879629629598</v>
      </c>
      <c r="J3085" s="8">
        <v>-500</v>
      </c>
      <c r="K3085" t="s">
        <v>19</v>
      </c>
      <c r="L3085" s="4">
        <v>78.150000000000006</v>
      </c>
      <c r="M3085" s="10">
        <v>2955369.4</v>
      </c>
      <c r="N3085" s="10">
        <v>4490343.2</v>
      </c>
    </row>
    <row r="3086" spans="1:14" x14ac:dyDescent="0.55000000000000004">
      <c r="A3086">
        <v>3084</v>
      </c>
      <c r="B3086">
        <v>2017</v>
      </c>
      <c r="C3086" s="5">
        <v>10</v>
      </c>
      <c r="D3086" s="5">
        <v>26</v>
      </c>
      <c r="E3086">
        <v>4</v>
      </c>
      <c r="F3086" s="5">
        <v>23</v>
      </c>
      <c r="G3086" s="5">
        <v>18</v>
      </c>
      <c r="H3086" s="5">
        <v>53</v>
      </c>
      <c r="I3086" s="15">
        <v>3.9714467592592499</v>
      </c>
      <c r="J3086" s="8">
        <v>-500</v>
      </c>
      <c r="K3086" t="s">
        <v>19</v>
      </c>
      <c r="L3086" s="4">
        <v>39.07</v>
      </c>
      <c r="M3086" s="10">
        <v>2100666</v>
      </c>
      <c r="N3086" s="10">
        <v>12354671.1</v>
      </c>
    </row>
    <row r="3087" spans="1:14" x14ac:dyDescent="0.55000000000000004">
      <c r="A3087">
        <v>3085</v>
      </c>
      <c r="B3087">
        <v>2017</v>
      </c>
      <c r="C3087" s="5">
        <v>10</v>
      </c>
      <c r="D3087" s="5">
        <v>26</v>
      </c>
      <c r="E3087">
        <v>4</v>
      </c>
      <c r="F3087" s="5">
        <v>23</v>
      </c>
      <c r="G3087" s="5">
        <v>19</v>
      </c>
      <c r="H3087" s="5">
        <v>35</v>
      </c>
      <c r="I3087" s="15">
        <v>3.9719328703703698</v>
      </c>
      <c r="J3087" s="8">
        <v>-500</v>
      </c>
      <c r="K3087" t="s">
        <v>19</v>
      </c>
      <c r="L3087" s="4">
        <v>43.41</v>
      </c>
      <c r="M3087" s="10">
        <v>3130883.8</v>
      </c>
      <c r="N3087" s="10">
        <v>11682966</v>
      </c>
    </row>
    <row r="3088" spans="1:14" x14ac:dyDescent="0.55000000000000004">
      <c r="A3088">
        <v>3086</v>
      </c>
      <c r="B3088">
        <v>2017</v>
      </c>
      <c r="C3088" s="5">
        <v>10</v>
      </c>
      <c r="D3088" s="5">
        <v>26</v>
      </c>
      <c r="E3088">
        <v>4</v>
      </c>
      <c r="F3088" s="5">
        <v>23</v>
      </c>
      <c r="G3088" s="5">
        <v>20</v>
      </c>
      <c r="H3088" s="5">
        <v>5</v>
      </c>
      <c r="I3088" s="15">
        <v>3.9722800925925901</v>
      </c>
      <c r="J3088" s="8">
        <v>-500</v>
      </c>
      <c r="K3088" t="s">
        <v>19</v>
      </c>
      <c r="L3088" s="4">
        <v>46.94</v>
      </c>
      <c r="M3088" s="10">
        <v>3273186.4</v>
      </c>
      <c r="N3088" s="10">
        <v>4113307.1</v>
      </c>
    </row>
    <row r="3089" spans="1:14" x14ac:dyDescent="0.55000000000000004">
      <c r="A3089">
        <v>3087</v>
      </c>
      <c r="B3089">
        <v>2017</v>
      </c>
      <c r="C3089" s="5">
        <v>10</v>
      </c>
      <c r="D3089" s="5">
        <v>26</v>
      </c>
      <c r="E3089">
        <v>4</v>
      </c>
      <c r="F3089" s="5">
        <v>23</v>
      </c>
      <c r="G3089" s="5">
        <v>20</v>
      </c>
      <c r="H3089" s="5">
        <v>35</v>
      </c>
      <c r="I3089" s="15">
        <v>3.9726273148148099</v>
      </c>
      <c r="J3089" s="8">
        <v>-500</v>
      </c>
      <c r="K3089" t="s">
        <v>19</v>
      </c>
      <c r="L3089" s="4">
        <v>50.79</v>
      </c>
      <c r="M3089" s="10">
        <v>2456417.2999999998</v>
      </c>
      <c r="N3089" s="10">
        <v>17838046.199999999</v>
      </c>
    </row>
    <row r="3090" spans="1:14" x14ac:dyDescent="0.55000000000000004">
      <c r="A3090">
        <v>3088</v>
      </c>
      <c r="B3090">
        <v>2017</v>
      </c>
      <c r="C3090" s="5">
        <v>10</v>
      </c>
      <c r="D3090" s="5">
        <v>26</v>
      </c>
      <c r="E3090">
        <v>4</v>
      </c>
      <c r="F3090" s="5">
        <v>23</v>
      </c>
      <c r="G3090" s="5">
        <v>21</v>
      </c>
      <c r="H3090" s="5">
        <v>10</v>
      </c>
      <c r="I3090" s="15">
        <v>3.9730324074074002</v>
      </c>
      <c r="J3090" s="8">
        <v>-500</v>
      </c>
      <c r="K3090" t="s">
        <v>19</v>
      </c>
      <c r="L3090" s="4">
        <v>31.26</v>
      </c>
      <c r="M3090" s="10">
        <v>2502509.9</v>
      </c>
      <c r="N3090" s="10">
        <v>11883182.6</v>
      </c>
    </row>
    <row r="3091" spans="1:14" x14ac:dyDescent="0.55000000000000004">
      <c r="A3091">
        <v>3089</v>
      </c>
      <c r="B3091">
        <v>2017</v>
      </c>
      <c r="C3091" s="5">
        <v>10</v>
      </c>
      <c r="D3091" s="5">
        <v>26</v>
      </c>
      <c r="E3091">
        <v>4</v>
      </c>
      <c r="F3091" s="5">
        <v>23</v>
      </c>
      <c r="G3091" s="5">
        <v>21</v>
      </c>
      <c r="H3091" s="5">
        <v>45</v>
      </c>
      <c r="I3091" s="15">
        <v>3.9734375000000002</v>
      </c>
      <c r="J3091" s="8">
        <v>-500</v>
      </c>
      <c r="K3091" t="s">
        <v>19</v>
      </c>
      <c r="L3091" s="4">
        <v>31.28</v>
      </c>
      <c r="M3091" s="10">
        <v>2531083.9</v>
      </c>
      <c r="N3091" s="10">
        <v>2497295.2000000002</v>
      </c>
    </row>
    <row r="3092" spans="1:14" x14ac:dyDescent="0.55000000000000004">
      <c r="A3092">
        <v>3090</v>
      </c>
      <c r="B3092">
        <v>2017</v>
      </c>
      <c r="C3092" s="5">
        <v>10</v>
      </c>
      <c r="D3092" s="5">
        <v>26</v>
      </c>
      <c r="E3092">
        <v>4</v>
      </c>
      <c r="F3092" s="5">
        <v>23</v>
      </c>
      <c r="G3092" s="5">
        <v>22</v>
      </c>
      <c r="H3092" s="5">
        <v>23</v>
      </c>
      <c r="I3092" s="15">
        <v>3.9738773148148101</v>
      </c>
      <c r="J3092" s="8">
        <v>-500</v>
      </c>
      <c r="K3092" t="s">
        <v>19</v>
      </c>
      <c r="L3092" s="4">
        <v>35.159999999999997</v>
      </c>
      <c r="M3092" s="10">
        <v>3437057.6</v>
      </c>
      <c r="N3092" s="10">
        <v>8334947.0999999996</v>
      </c>
    </row>
    <row r="3093" spans="1:14" x14ac:dyDescent="0.55000000000000004">
      <c r="A3093">
        <v>3091</v>
      </c>
      <c r="B3093">
        <v>2017</v>
      </c>
      <c r="C3093" s="5">
        <v>10</v>
      </c>
      <c r="D3093" s="5">
        <v>26</v>
      </c>
      <c r="E3093">
        <v>4</v>
      </c>
      <c r="F3093" s="5">
        <v>23</v>
      </c>
      <c r="G3093" s="5">
        <v>22</v>
      </c>
      <c r="H3093" s="5">
        <v>53</v>
      </c>
      <c r="I3093" s="15">
        <v>3.9742245370370299</v>
      </c>
      <c r="J3093" s="8">
        <v>-500</v>
      </c>
      <c r="K3093" t="s">
        <v>19</v>
      </c>
      <c r="L3093" s="4">
        <v>58.6</v>
      </c>
      <c r="M3093" s="10">
        <v>3017220.4</v>
      </c>
      <c r="N3093" s="10">
        <v>12816904.5</v>
      </c>
    </row>
    <row r="3094" spans="1:14" x14ac:dyDescent="0.55000000000000004">
      <c r="A3094">
        <v>3092</v>
      </c>
      <c r="B3094">
        <v>2017</v>
      </c>
      <c r="C3094" s="5">
        <v>10</v>
      </c>
      <c r="D3094" s="5">
        <v>26</v>
      </c>
      <c r="E3094">
        <v>4</v>
      </c>
      <c r="F3094" s="5">
        <v>23</v>
      </c>
      <c r="G3094" s="5">
        <v>23</v>
      </c>
      <c r="H3094" s="5">
        <v>25</v>
      </c>
      <c r="I3094" s="15">
        <v>3.9745949074074001</v>
      </c>
      <c r="J3094" s="8">
        <v>-500</v>
      </c>
      <c r="K3094" t="s">
        <v>19</v>
      </c>
      <c r="L3094" s="4">
        <v>42.97</v>
      </c>
      <c r="M3094" s="10">
        <v>2849906.8</v>
      </c>
      <c r="N3094" s="10">
        <v>11472511.9</v>
      </c>
    </row>
    <row r="3095" spans="1:14" x14ac:dyDescent="0.55000000000000004">
      <c r="A3095">
        <v>3093</v>
      </c>
      <c r="B3095">
        <v>2017</v>
      </c>
      <c r="C3095" s="5">
        <v>10</v>
      </c>
      <c r="D3095" s="5">
        <v>26</v>
      </c>
      <c r="E3095">
        <v>4</v>
      </c>
      <c r="F3095" s="5">
        <v>23</v>
      </c>
      <c r="G3095" s="5">
        <v>23</v>
      </c>
      <c r="H3095" s="5">
        <v>56</v>
      </c>
      <c r="I3095" s="15">
        <v>3.9749537037036999</v>
      </c>
      <c r="J3095" s="8">
        <v>-500</v>
      </c>
      <c r="K3095" t="s">
        <v>19</v>
      </c>
      <c r="L3095" s="4">
        <v>66.39</v>
      </c>
      <c r="M3095" s="10">
        <v>2080123.3</v>
      </c>
      <c r="N3095" s="10">
        <v>4061629.8</v>
      </c>
    </row>
    <row r="3096" spans="1:14" x14ac:dyDescent="0.55000000000000004">
      <c r="A3096">
        <v>3094</v>
      </c>
      <c r="B3096">
        <v>2017</v>
      </c>
      <c r="C3096" s="5">
        <v>10</v>
      </c>
      <c r="D3096" s="5">
        <v>26</v>
      </c>
      <c r="E3096">
        <v>4</v>
      </c>
      <c r="F3096" s="5">
        <v>23</v>
      </c>
      <c r="G3096" s="5">
        <v>24</v>
      </c>
      <c r="H3096" s="5">
        <v>39</v>
      </c>
      <c r="I3096" s="15">
        <v>3.9754513888888798</v>
      </c>
      <c r="J3096" s="8">
        <v>-500</v>
      </c>
      <c r="K3096" t="s">
        <v>19</v>
      </c>
      <c r="L3096" s="4" t="s">
        <v>18</v>
      </c>
    </row>
    <row r="3097" spans="1:14" x14ac:dyDescent="0.55000000000000004">
      <c r="A3097">
        <v>3095</v>
      </c>
      <c r="B3097">
        <v>2017</v>
      </c>
      <c r="C3097" s="5">
        <v>10</v>
      </c>
      <c r="D3097" s="5">
        <v>26</v>
      </c>
      <c r="E3097">
        <v>4</v>
      </c>
      <c r="F3097" s="5">
        <v>23</v>
      </c>
      <c r="G3097" s="5">
        <v>25</v>
      </c>
      <c r="H3097" s="5">
        <v>32</v>
      </c>
      <c r="I3097" s="15">
        <v>3.9760648148148099</v>
      </c>
      <c r="J3097" s="8">
        <v>-500</v>
      </c>
      <c r="K3097" t="s">
        <v>19</v>
      </c>
      <c r="L3097" s="4">
        <v>109.35</v>
      </c>
      <c r="M3097" s="10">
        <v>3397524.7</v>
      </c>
      <c r="N3097" s="10">
        <v>20073530.199999999</v>
      </c>
    </row>
    <row r="3098" spans="1:14" x14ac:dyDescent="0.55000000000000004">
      <c r="A3098">
        <v>3096</v>
      </c>
      <c r="B3098">
        <v>2017</v>
      </c>
      <c r="C3098" s="5">
        <v>10</v>
      </c>
      <c r="D3098" s="5">
        <v>26</v>
      </c>
      <c r="E3098">
        <v>4</v>
      </c>
      <c r="F3098" s="5">
        <v>23</v>
      </c>
      <c r="G3098" s="5">
        <v>26</v>
      </c>
      <c r="H3098" s="5">
        <v>2</v>
      </c>
      <c r="I3098" s="15">
        <v>3.9764120370370302</v>
      </c>
      <c r="J3098" s="8">
        <v>-500</v>
      </c>
      <c r="K3098" t="s">
        <v>19</v>
      </c>
      <c r="L3098" s="4">
        <v>148.44999999999999</v>
      </c>
      <c r="M3098" s="10">
        <v>8606810.8000000007</v>
      </c>
      <c r="N3098" s="10">
        <v>16471835</v>
      </c>
    </row>
    <row r="3099" spans="1:14" x14ac:dyDescent="0.55000000000000004">
      <c r="A3099">
        <v>3097</v>
      </c>
      <c r="B3099">
        <v>2017</v>
      </c>
      <c r="C3099" s="5">
        <v>10</v>
      </c>
      <c r="D3099" s="5">
        <v>26</v>
      </c>
      <c r="E3099">
        <v>4</v>
      </c>
      <c r="F3099" s="5">
        <v>23</v>
      </c>
      <c r="G3099" s="5">
        <v>26</v>
      </c>
      <c r="H3099" s="5">
        <v>32</v>
      </c>
      <c r="I3099" s="15">
        <v>3.97675925925925</v>
      </c>
      <c r="J3099" s="8">
        <v>-500</v>
      </c>
      <c r="K3099" t="s">
        <v>19</v>
      </c>
      <c r="L3099" s="4">
        <v>82.48</v>
      </c>
      <c r="M3099" s="10">
        <v>5198274.4000000004</v>
      </c>
      <c r="N3099" s="10">
        <v>22146547.600000001</v>
      </c>
    </row>
    <row r="3100" spans="1:14" x14ac:dyDescent="0.55000000000000004">
      <c r="A3100">
        <v>3098</v>
      </c>
      <c r="B3100">
        <v>2017</v>
      </c>
      <c r="C3100" s="5">
        <v>10</v>
      </c>
      <c r="D3100" s="5">
        <v>26</v>
      </c>
      <c r="E3100">
        <v>4</v>
      </c>
      <c r="F3100" s="5">
        <v>23</v>
      </c>
      <c r="G3100" s="5">
        <v>27</v>
      </c>
      <c r="H3100" s="5">
        <v>2</v>
      </c>
      <c r="I3100" s="15">
        <v>3.97710648148148</v>
      </c>
      <c r="J3100" s="8">
        <v>-500</v>
      </c>
      <c r="K3100" t="s">
        <v>19</v>
      </c>
      <c r="L3100" s="4">
        <v>70.27</v>
      </c>
      <c r="M3100" s="10">
        <v>9046585.3000000007</v>
      </c>
      <c r="N3100" s="10">
        <v>12335037.300000001</v>
      </c>
    </row>
    <row r="3101" spans="1:14" x14ac:dyDescent="0.55000000000000004">
      <c r="A3101">
        <v>3099</v>
      </c>
      <c r="B3101">
        <v>2017</v>
      </c>
      <c r="C3101" s="5">
        <v>10</v>
      </c>
      <c r="D3101" s="5">
        <v>26</v>
      </c>
      <c r="E3101">
        <v>4</v>
      </c>
      <c r="F3101" s="5">
        <v>23</v>
      </c>
      <c r="G3101" s="5">
        <v>27</v>
      </c>
      <c r="H3101" s="5">
        <v>32</v>
      </c>
      <c r="I3101" s="15">
        <v>3.9774537037036999</v>
      </c>
      <c r="J3101" s="8">
        <v>-500</v>
      </c>
      <c r="K3101" t="s">
        <v>19</v>
      </c>
      <c r="L3101" s="4">
        <v>97.67</v>
      </c>
      <c r="M3101" s="10">
        <v>4445030.5999999996</v>
      </c>
      <c r="N3101" s="10">
        <v>10687373</v>
      </c>
    </row>
    <row r="3102" spans="1:14" x14ac:dyDescent="0.55000000000000004">
      <c r="A3102">
        <v>3100</v>
      </c>
      <c r="B3102">
        <v>2017</v>
      </c>
      <c r="C3102" s="5">
        <v>10</v>
      </c>
      <c r="D3102" s="5">
        <v>26</v>
      </c>
      <c r="E3102">
        <v>4</v>
      </c>
      <c r="F3102" s="5">
        <v>23</v>
      </c>
      <c r="G3102" s="5">
        <v>28</v>
      </c>
      <c r="H3102" s="5">
        <v>2</v>
      </c>
      <c r="I3102" s="15">
        <v>3.9778009259259202</v>
      </c>
      <c r="J3102" s="8">
        <v>-500</v>
      </c>
      <c r="K3102" t="s">
        <v>19</v>
      </c>
      <c r="L3102" s="4">
        <v>109.4</v>
      </c>
      <c r="M3102" s="10">
        <v>4974571.7</v>
      </c>
      <c r="N3102" s="10">
        <v>19471487.600000001</v>
      </c>
    </row>
    <row r="3103" spans="1:14" x14ac:dyDescent="0.55000000000000004">
      <c r="A3103">
        <v>3101</v>
      </c>
      <c r="B3103">
        <v>2017</v>
      </c>
      <c r="C3103" s="5">
        <v>10</v>
      </c>
      <c r="D3103" s="5">
        <v>26</v>
      </c>
      <c r="E3103">
        <v>4</v>
      </c>
      <c r="F3103" s="5">
        <v>23</v>
      </c>
      <c r="G3103" s="5">
        <v>28</v>
      </c>
      <c r="H3103" s="5">
        <v>32</v>
      </c>
      <c r="I3103" s="15">
        <v>3.97814814814814</v>
      </c>
      <c r="J3103" s="8">
        <v>-500</v>
      </c>
      <c r="K3103" t="s">
        <v>19</v>
      </c>
      <c r="L3103" s="4">
        <v>113.9</v>
      </c>
      <c r="M3103" s="10">
        <v>2985466.5</v>
      </c>
      <c r="N3103" s="10">
        <v>19409963</v>
      </c>
    </row>
    <row r="3104" spans="1:14" x14ac:dyDescent="0.55000000000000004">
      <c r="A3104">
        <v>3102</v>
      </c>
      <c r="B3104">
        <v>2017</v>
      </c>
      <c r="C3104" s="5">
        <v>10</v>
      </c>
      <c r="D3104" s="5">
        <v>26</v>
      </c>
      <c r="E3104">
        <v>4</v>
      </c>
      <c r="F3104" s="5">
        <v>23</v>
      </c>
      <c r="G3104" s="5">
        <v>29</v>
      </c>
      <c r="H3104" s="5">
        <v>2</v>
      </c>
      <c r="I3104" s="15">
        <v>3.97849537037037</v>
      </c>
      <c r="J3104" s="8">
        <v>-500</v>
      </c>
      <c r="K3104" t="s">
        <v>19</v>
      </c>
      <c r="L3104" s="4">
        <v>82.09</v>
      </c>
      <c r="M3104" s="10">
        <v>3737883.3</v>
      </c>
      <c r="N3104" s="10">
        <v>14600397.5</v>
      </c>
    </row>
    <row r="3105" spans="1:14" x14ac:dyDescent="0.55000000000000004">
      <c r="A3105">
        <v>3103</v>
      </c>
      <c r="B3105">
        <v>2017</v>
      </c>
      <c r="C3105" s="5">
        <v>10</v>
      </c>
      <c r="D3105" s="5">
        <v>26</v>
      </c>
      <c r="E3105">
        <v>4</v>
      </c>
      <c r="F3105" s="5">
        <v>23</v>
      </c>
      <c r="G3105" s="5">
        <v>29</v>
      </c>
      <c r="H3105" s="5">
        <v>32</v>
      </c>
      <c r="I3105" s="15">
        <v>3.9788425925925899</v>
      </c>
      <c r="J3105" s="8">
        <v>-500</v>
      </c>
      <c r="K3105" t="s">
        <v>19</v>
      </c>
      <c r="L3105" s="4">
        <v>39.090000000000003</v>
      </c>
      <c r="M3105" s="10">
        <v>2651792.2999999998</v>
      </c>
      <c r="N3105" s="10">
        <v>9573129.8000000007</v>
      </c>
    </row>
    <row r="3106" spans="1:14" x14ac:dyDescent="0.55000000000000004">
      <c r="A3106">
        <v>3104</v>
      </c>
      <c r="B3106">
        <v>2017</v>
      </c>
      <c r="C3106" s="5">
        <v>10</v>
      </c>
      <c r="D3106" s="5">
        <v>26</v>
      </c>
      <c r="E3106">
        <v>4</v>
      </c>
      <c r="F3106" s="5">
        <v>23</v>
      </c>
      <c r="G3106" s="5">
        <v>30</v>
      </c>
      <c r="H3106" s="5">
        <v>5</v>
      </c>
      <c r="I3106" s="15">
        <v>3.9792245370370298</v>
      </c>
      <c r="J3106" s="8">
        <v>-500</v>
      </c>
      <c r="K3106" t="s">
        <v>19</v>
      </c>
      <c r="L3106" s="4">
        <v>46.87</v>
      </c>
      <c r="M3106" s="10">
        <v>3840438.9</v>
      </c>
      <c r="N3106" s="10">
        <v>19470263.300000001</v>
      </c>
    </row>
    <row r="3107" spans="1:14" x14ac:dyDescent="0.55000000000000004">
      <c r="A3107">
        <v>3105</v>
      </c>
      <c r="B3107">
        <v>2017</v>
      </c>
      <c r="C3107" s="5">
        <v>10</v>
      </c>
      <c r="D3107" s="5">
        <v>26</v>
      </c>
      <c r="E3107">
        <v>4</v>
      </c>
      <c r="F3107" s="5">
        <v>23</v>
      </c>
      <c r="G3107" s="5">
        <v>30</v>
      </c>
      <c r="H3107" s="5">
        <v>35</v>
      </c>
      <c r="I3107" s="15">
        <v>3.9795717592592501</v>
      </c>
      <c r="J3107" s="8">
        <v>-500</v>
      </c>
      <c r="K3107" t="s">
        <v>19</v>
      </c>
      <c r="L3107" s="4">
        <v>27.34</v>
      </c>
      <c r="M3107" s="10">
        <v>5703027.2999999998</v>
      </c>
      <c r="N3107" s="10">
        <v>18357943.300000001</v>
      </c>
    </row>
    <row r="3108" spans="1:14" x14ac:dyDescent="0.55000000000000004">
      <c r="A3108">
        <v>3106</v>
      </c>
      <c r="B3108">
        <v>2017</v>
      </c>
      <c r="C3108" s="5">
        <v>10</v>
      </c>
      <c r="D3108" s="5">
        <v>26</v>
      </c>
      <c r="E3108">
        <v>4</v>
      </c>
      <c r="F3108" s="5">
        <v>23</v>
      </c>
      <c r="G3108" s="5">
        <v>31</v>
      </c>
      <c r="H3108" s="5">
        <v>5</v>
      </c>
      <c r="I3108" s="15">
        <v>3.9799189814814802</v>
      </c>
      <c r="J3108" s="8">
        <v>-500</v>
      </c>
      <c r="K3108" t="s">
        <v>19</v>
      </c>
      <c r="L3108" s="4">
        <v>66.67</v>
      </c>
      <c r="M3108" s="10">
        <v>4315427.5</v>
      </c>
      <c r="N3108" s="10">
        <v>5586076</v>
      </c>
    </row>
    <row r="3109" spans="1:14" x14ac:dyDescent="0.55000000000000004">
      <c r="A3109">
        <v>3107</v>
      </c>
      <c r="B3109">
        <v>2017</v>
      </c>
      <c r="C3109" s="5">
        <v>10</v>
      </c>
      <c r="D3109" s="5">
        <v>26</v>
      </c>
      <c r="E3109">
        <v>4</v>
      </c>
      <c r="F3109" s="5">
        <v>23</v>
      </c>
      <c r="G3109" s="5">
        <v>31</v>
      </c>
      <c r="H3109" s="5">
        <v>35</v>
      </c>
      <c r="I3109" s="15">
        <v>3.9802662037037</v>
      </c>
      <c r="J3109" s="8">
        <v>-500</v>
      </c>
      <c r="K3109" t="s">
        <v>19</v>
      </c>
      <c r="L3109" s="4">
        <v>27.67</v>
      </c>
      <c r="M3109" s="10">
        <v>4525604.5</v>
      </c>
      <c r="N3109" s="10">
        <v>18899026</v>
      </c>
    </row>
    <row r="3110" spans="1:14" x14ac:dyDescent="0.55000000000000004">
      <c r="A3110">
        <v>3108</v>
      </c>
      <c r="B3110">
        <v>2017</v>
      </c>
      <c r="C3110" s="5">
        <v>10</v>
      </c>
      <c r="D3110" s="5">
        <v>26</v>
      </c>
      <c r="E3110">
        <v>4</v>
      </c>
      <c r="F3110" s="5">
        <v>23</v>
      </c>
      <c r="G3110" s="5">
        <v>32</v>
      </c>
      <c r="H3110" s="5">
        <v>5</v>
      </c>
      <c r="I3110" s="15">
        <v>3.9806134259259198</v>
      </c>
      <c r="J3110" s="8">
        <v>-500</v>
      </c>
      <c r="K3110" t="s">
        <v>19</v>
      </c>
      <c r="L3110" s="4">
        <v>27.39</v>
      </c>
      <c r="M3110" s="10">
        <v>3641606.9</v>
      </c>
      <c r="N3110" s="10">
        <v>23710323.399999999</v>
      </c>
    </row>
    <row r="3111" spans="1:14" x14ac:dyDescent="0.55000000000000004">
      <c r="A3111">
        <v>3109</v>
      </c>
      <c r="B3111">
        <v>2017</v>
      </c>
      <c r="C3111" s="5">
        <v>10</v>
      </c>
      <c r="D3111" s="5">
        <v>26</v>
      </c>
      <c r="E3111">
        <v>4</v>
      </c>
      <c r="F3111" s="5">
        <v>23</v>
      </c>
      <c r="G3111" s="5">
        <v>32</v>
      </c>
      <c r="H3111" s="5">
        <v>35</v>
      </c>
      <c r="I3111" s="15">
        <v>3.9809606481481401</v>
      </c>
      <c r="J3111" s="8">
        <v>-500</v>
      </c>
      <c r="K3111" t="s">
        <v>19</v>
      </c>
      <c r="L3111" s="4">
        <v>31.25</v>
      </c>
      <c r="M3111" s="10">
        <v>5137639.5999999996</v>
      </c>
      <c r="N3111" s="10">
        <v>4140455.7</v>
      </c>
    </row>
    <row r="3112" spans="1:14" x14ac:dyDescent="0.55000000000000004">
      <c r="A3112">
        <v>3110</v>
      </c>
      <c r="B3112">
        <v>2017</v>
      </c>
      <c r="C3112" s="5">
        <v>10</v>
      </c>
      <c r="D3112" s="5">
        <v>26</v>
      </c>
      <c r="E3112">
        <v>4</v>
      </c>
      <c r="F3112" s="5">
        <v>23</v>
      </c>
      <c r="G3112" s="5">
        <v>33</v>
      </c>
      <c r="H3112" s="5">
        <v>5</v>
      </c>
      <c r="I3112" s="15">
        <v>3.9813078703703701</v>
      </c>
      <c r="J3112" s="8">
        <v>-500</v>
      </c>
      <c r="K3112" t="s">
        <v>19</v>
      </c>
      <c r="L3112" s="4">
        <v>27.39</v>
      </c>
      <c r="M3112" s="10">
        <v>12593066.9</v>
      </c>
      <c r="N3112" s="10">
        <v>6113439.5</v>
      </c>
    </row>
    <row r="3113" spans="1:14" x14ac:dyDescent="0.55000000000000004">
      <c r="A3113">
        <v>3111</v>
      </c>
      <c r="B3113">
        <v>2017</v>
      </c>
      <c r="C3113" s="5">
        <v>10</v>
      </c>
      <c r="D3113" s="5">
        <v>26</v>
      </c>
      <c r="E3113">
        <v>4</v>
      </c>
      <c r="F3113" s="5">
        <v>23</v>
      </c>
      <c r="G3113" s="5">
        <v>33</v>
      </c>
      <c r="H3113" s="5">
        <v>35</v>
      </c>
      <c r="I3113" s="15">
        <v>3.98165509259259</v>
      </c>
      <c r="J3113" s="8">
        <v>-500</v>
      </c>
      <c r="K3113" t="s">
        <v>19</v>
      </c>
      <c r="L3113" s="4">
        <v>31.23</v>
      </c>
      <c r="M3113" s="10">
        <v>6923948.5999999996</v>
      </c>
      <c r="N3113" s="10">
        <v>24655069.199999999</v>
      </c>
    </row>
    <row r="3114" spans="1:14" x14ac:dyDescent="0.55000000000000004">
      <c r="A3114">
        <v>3112</v>
      </c>
      <c r="B3114">
        <v>2017</v>
      </c>
      <c r="C3114" s="5">
        <v>10</v>
      </c>
      <c r="D3114" s="5">
        <v>26</v>
      </c>
      <c r="E3114">
        <v>4</v>
      </c>
      <c r="F3114" s="5">
        <v>23</v>
      </c>
      <c r="G3114" s="5">
        <v>34</v>
      </c>
      <c r="H3114" s="5">
        <v>5</v>
      </c>
      <c r="I3114" s="15">
        <v>3.9820023148148098</v>
      </c>
      <c r="J3114" s="8">
        <v>-500</v>
      </c>
      <c r="K3114" t="s">
        <v>19</v>
      </c>
      <c r="L3114" s="4">
        <v>39.1</v>
      </c>
      <c r="M3114" s="10">
        <v>3607215.8</v>
      </c>
      <c r="N3114" s="10">
        <v>11471911.9</v>
      </c>
    </row>
    <row r="3115" spans="1:14" x14ac:dyDescent="0.55000000000000004">
      <c r="A3115">
        <v>3113</v>
      </c>
      <c r="B3115">
        <v>2017</v>
      </c>
      <c r="C3115" s="5">
        <v>10</v>
      </c>
      <c r="D3115" s="5">
        <v>26</v>
      </c>
      <c r="E3115">
        <v>4</v>
      </c>
      <c r="F3115" s="5">
        <v>23</v>
      </c>
      <c r="G3115" s="5">
        <v>34</v>
      </c>
      <c r="H3115" s="5">
        <v>35</v>
      </c>
      <c r="I3115" s="15">
        <v>3.9823495370370301</v>
      </c>
      <c r="J3115" s="8">
        <v>-500</v>
      </c>
      <c r="K3115" t="s">
        <v>19</v>
      </c>
      <c r="L3115" s="4">
        <v>31.25</v>
      </c>
      <c r="M3115" s="10">
        <v>3983492.8</v>
      </c>
      <c r="N3115" s="10">
        <v>22150170</v>
      </c>
    </row>
    <row r="3116" spans="1:14" x14ac:dyDescent="0.55000000000000004">
      <c r="A3116">
        <v>3114</v>
      </c>
      <c r="B3116">
        <v>2017</v>
      </c>
      <c r="C3116" s="5">
        <v>10</v>
      </c>
      <c r="D3116" s="5">
        <v>26</v>
      </c>
      <c r="E3116">
        <v>4</v>
      </c>
      <c r="F3116" s="5">
        <v>23</v>
      </c>
      <c r="G3116" s="5">
        <v>35</v>
      </c>
      <c r="H3116" s="5">
        <v>5</v>
      </c>
      <c r="I3116" s="15">
        <v>3.9826967592592499</v>
      </c>
      <c r="J3116" s="8">
        <v>-500</v>
      </c>
      <c r="K3116" t="s">
        <v>19</v>
      </c>
      <c r="L3116" s="4">
        <v>42.98</v>
      </c>
      <c r="M3116" s="10">
        <v>4219738.3</v>
      </c>
      <c r="N3116" s="10">
        <v>18898712.199999999</v>
      </c>
    </row>
    <row r="3117" spans="1:14" x14ac:dyDescent="0.55000000000000004">
      <c r="A3117">
        <v>3115</v>
      </c>
      <c r="B3117">
        <v>2017</v>
      </c>
      <c r="C3117" s="5">
        <v>10</v>
      </c>
      <c r="D3117" s="5">
        <v>26</v>
      </c>
      <c r="E3117">
        <v>4</v>
      </c>
      <c r="F3117" s="5">
        <v>23</v>
      </c>
      <c r="G3117" s="5">
        <v>35</v>
      </c>
      <c r="H3117" s="5">
        <v>35</v>
      </c>
      <c r="I3117" s="15">
        <v>3.98304398148148</v>
      </c>
      <c r="J3117" s="8">
        <v>-500</v>
      </c>
      <c r="K3117" t="s">
        <v>19</v>
      </c>
      <c r="L3117" s="4">
        <v>42.97</v>
      </c>
      <c r="M3117" s="10">
        <v>3539730.6</v>
      </c>
      <c r="N3117" s="10">
        <v>19409515.699999999</v>
      </c>
    </row>
    <row r="3118" spans="1:14" x14ac:dyDescent="0.55000000000000004">
      <c r="A3118">
        <v>3116</v>
      </c>
      <c r="B3118">
        <v>2017</v>
      </c>
      <c r="C3118" s="5">
        <v>10</v>
      </c>
      <c r="D3118" s="5">
        <v>26</v>
      </c>
      <c r="E3118">
        <v>4</v>
      </c>
      <c r="F3118" s="5">
        <v>23</v>
      </c>
      <c r="G3118" s="5">
        <v>36</v>
      </c>
      <c r="H3118" s="5">
        <v>5</v>
      </c>
      <c r="I3118" s="15">
        <v>3.9833912037036998</v>
      </c>
      <c r="J3118" s="8">
        <v>-500</v>
      </c>
      <c r="K3118" t="s">
        <v>19</v>
      </c>
      <c r="L3118" s="4">
        <v>27.38</v>
      </c>
      <c r="M3118" s="10">
        <v>4346918.2</v>
      </c>
      <c r="N3118" s="10">
        <v>26760548.899999999</v>
      </c>
    </row>
    <row r="3119" spans="1:14" x14ac:dyDescent="0.55000000000000004">
      <c r="A3119">
        <v>3117</v>
      </c>
      <c r="B3119">
        <v>2017</v>
      </c>
      <c r="C3119" s="5">
        <v>10</v>
      </c>
      <c r="D3119" s="5">
        <v>26</v>
      </c>
      <c r="E3119">
        <v>4</v>
      </c>
      <c r="F3119" s="5">
        <v>23</v>
      </c>
      <c r="G3119" s="5">
        <v>36</v>
      </c>
      <c r="H3119" s="5">
        <v>35</v>
      </c>
      <c r="I3119" s="15">
        <v>3.9837384259259201</v>
      </c>
      <c r="J3119" s="8">
        <v>-500</v>
      </c>
      <c r="K3119" t="s">
        <v>19</v>
      </c>
      <c r="L3119" s="4">
        <v>89.83</v>
      </c>
      <c r="M3119" s="10">
        <v>4456260.7</v>
      </c>
      <c r="N3119" s="10">
        <v>25702312.699999999</v>
      </c>
    </row>
    <row r="3120" spans="1:14" x14ac:dyDescent="0.55000000000000004">
      <c r="A3120">
        <v>3118</v>
      </c>
      <c r="B3120">
        <v>2017</v>
      </c>
      <c r="C3120" s="5">
        <v>10</v>
      </c>
      <c r="D3120" s="5">
        <v>26</v>
      </c>
      <c r="E3120">
        <v>4</v>
      </c>
      <c r="F3120" s="5">
        <v>23</v>
      </c>
      <c r="G3120" s="5">
        <v>37</v>
      </c>
      <c r="H3120" s="5">
        <v>5</v>
      </c>
      <c r="I3120" s="15">
        <v>3.9840856481481399</v>
      </c>
      <c r="J3120" s="8">
        <v>-500</v>
      </c>
      <c r="K3120" t="s">
        <v>19</v>
      </c>
      <c r="L3120" s="4">
        <v>39.07</v>
      </c>
      <c r="M3120" s="10">
        <v>4441739.3</v>
      </c>
      <c r="N3120" s="10">
        <v>5346085</v>
      </c>
    </row>
    <row r="3121" spans="1:14" x14ac:dyDescent="0.55000000000000004">
      <c r="A3121">
        <v>3119</v>
      </c>
      <c r="B3121">
        <v>2017</v>
      </c>
      <c r="C3121" s="5">
        <v>10</v>
      </c>
      <c r="D3121" s="5">
        <v>26</v>
      </c>
      <c r="E3121">
        <v>4</v>
      </c>
      <c r="F3121" s="5">
        <v>23</v>
      </c>
      <c r="G3121" s="5">
        <v>37</v>
      </c>
      <c r="H3121" s="5">
        <v>35</v>
      </c>
      <c r="I3121" s="15">
        <v>3.98443287037037</v>
      </c>
      <c r="J3121" s="8">
        <v>-500</v>
      </c>
      <c r="K3121" t="s">
        <v>19</v>
      </c>
      <c r="L3121" s="4">
        <v>39.07</v>
      </c>
      <c r="M3121" s="10">
        <v>3577854.5</v>
      </c>
      <c r="N3121" s="10">
        <v>20720124.899999999</v>
      </c>
    </row>
    <row r="3122" spans="1:14" x14ac:dyDescent="0.55000000000000004">
      <c r="A3122">
        <v>3120</v>
      </c>
      <c r="B3122">
        <v>2017</v>
      </c>
      <c r="C3122" s="5">
        <v>10</v>
      </c>
      <c r="D3122" s="5">
        <v>26</v>
      </c>
      <c r="E3122">
        <v>4</v>
      </c>
      <c r="F3122" s="5">
        <v>23</v>
      </c>
      <c r="G3122" s="5">
        <v>38</v>
      </c>
      <c r="H3122" s="5">
        <v>5</v>
      </c>
      <c r="I3122" s="15">
        <v>3.9847800925925898</v>
      </c>
      <c r="J3122" s="8">
        <v>-500</v>
      </c>
      <c r="K3122" t="s">
        <v>19</v>
      </c>
      <c r="L3122" s="4">
        <v>39.07</v>
      </c>
      <c r="M3122" s="10">
        <v>5167243.0999999996</v>
      </c>
      <c r="N3122" s="10">
        <v>18292790.600000001</v>
      </c>
    </row>
    <row r="3123" spans="1:14" x14ac:dyDescent="0.55000000000000004">
      <c r="A3123">
        <v>3121</v>
      </c>
      <c r="B3123">
        <v>2017</v>
      </c>
      <c r="C3123" s="5">
        <v>10</v>
      </c>
      <c r="D3123" s="5">
        <v>26</v>
      </c>
      <c r="E3123">
        <v>4</v>
      </c>
      <c r="F3123" s="5">
        <v>23</v>
      </c>
      <c r="G3123" s="5">
        <v>38</v>
      </c>
      <c r="H3123" s="5">
        <v>35</v>
      </c>
      <c r="I3123" s="15">
        <v>3.9851273148148101</v>
      </c>
      <c r="J3123" s="8">
        <v>-500</v>
      </c>
      <c r="K3123" t="s">
        <v>19</v>
      </c>
      <c r="L3123" s="4">
        <v>31.26</v>
      </c>
      <c r="M3123" s="10">
        <v>3537337.5</v>
      </c>
      <c r="N3123" s="10">
        <v>12121898.6</v>
      </c>
    </row>
    <row r="3124" spans="1:14" x14ac:dyDescent="0.55000000000000004">
      <c r="A3124">
        <v>3122</v>
      </c>
      <c r="B3124">
        <v>2017</v>
      </c>
      <c r="C3124" s="5">
        <v>10</v>
      </c>
      <c r="D3124" s="5">
        <v>26</v>
      </c>
      <c r="E3124">
        <v>4</v>
      </c>
      <c r="F3124" s="5">
        <v>23</v>
      </c>
      <c r="G3124" s="5">
        <v>39</v>
      </c>
      <c r="H3124" s="5">
        <v>5</v>
      </c>
      <c r="I3124" s="15">
        <v>3.9854745370370299</v>
      </c>
      <c r="J3124" s="8">
        <v>-500</v>
      </c>
      <c r="K3124" t="s">
        <v>19</v>
      </c>
      <c r="L3124" s="4">
        <v>43.01</v>
      </c>
      <c r="M3124" s="10">
        <v>2891713.6</v>
      </c>
      <c r="N3124" s="10">
        <v>11060275</v>
      </c>
    </row>
    <row r="3125" spans="1:14" x14ac:dyDescent="0.55000000000000004">
      <c r="A3125">
        <v>3123</v>
      </c>
      <c r="B3125">
        <v>2017</v>
      </c>
      <c r="C3125" s="5">
        <v>10</v>
      </c>
      <c r="D3125" s="5">
        <v>26</v>
      </c>
      <c r="E3125">
        <v>4</v>
      </c>
      <c r="F3125" s="5">
        <v>23</v>
      </c>
      <c r="G3125" s="5">
        <v>39</v>
      </c>
      <c r="H3125" s="5">
        <v>37</v>
      </c>
      <c r="I3125" s="15">
        <v>3.9858449074074001</v>
      </c>
      <c r="J3125" s="8">
        <v>-500</v>
      </c>
      <c r="K3125" t="s">
        <v>19</v>
      </c>
      <c r="L3125" s="4">
        <v>35.159999999999997</v>
      </c>
      <c r="M3125" s="10">
        <v>3097681.1</v>
      </c>
      <c r="N3125" s="10">
        <v>19471487.600000001</v>
      </c>
    </row>
    <row r="3126" spans="1:14" x14ac:dyDescent="0.55000000000000004">
      <c r="A3126">
        <v>3124</v>
      </c>
      <c r="B3126">
        <v>2017</v>
      </c>
      <c r="C3126" s="5">
        <v>10</v>
      </c>
      <c r="D3126" s="5">
        <v>26</v>
      </c>
      <c r="E3126">
        <v>4</v>
      </c>
      <c r="F3126" s="5">
        <v>23</v>
      </c>
      <c r="G3126" s="5">
        <v>40</v>
      </c>
      <c r="H3126" s="5">
        <v>7</v>
      </c>
      <c r="I3126" s="15">
        <v>3.9861921296296199</v>
      </c>
      <c r="J3126" s="8">
        <v>-500</v>
      </c>
      <c r="K3126" t="s">
        <v>19</v>
      </c>
      <c r="L3126" s="4">
        <v>43.26</v>
      </c>
      <c r="M3126" s="10">
        <v>3679388.6</v>
      </c>
      <c r="N3126" s="10">
        <v>3324823.8</v>
      </c>
    </row>
    <row r="3127" spans="1:14" x14ac:dyDescent="0.55000000000000004">
      <c r="A3127">
        <v>3125</v>
      </c>
      <c r="B3127">
        <v>2017</v>
      </c>
      <c r="C3127" s="5">
        <v>10</v>
      </c>
      <c r="D3127" s="5">
        <v>26</v>
      </c>
      <c r="E3127">
        <v>4</v>
      </c>
      <c r="F3127" s="5">
        <v>23</v>
      </c>
      <c r="G3127" s="5">
        <v>40</v>
      </c>
      <c r="H3127" s="5">
        <v>37</v>
      </c>
      <c r="I3127" s="15">
        <v>3.9865393518518499</v>
      </c>
      <c r="J3127" s="8">
        <v>-500</v>
      </c>
      <c r="K3127" t="s">
        <v>19</v>
      </c>
      <c r="L3127" s="4">
        <v>50.83</v>
      </c>
      <c r="M3127" s="10">
        <v>3895905.6</v>
      </c>
      <c r="N3127" s="10">
        <v>21411437.600000001</v>
      </c>
    </row>
    <row r="3128" spans="1:14" x14ac:dyDescent="0.55000000000000004">
      <c r="A3128">
        <v>3126</v>
      </c>
      <c r="B3128">
        <v>2017</v>
      </c>
      <c r="C3128" s="5">
        <v>10</v>
      </c>
      <c r="D3128" s="5">
        <v>26</v>
      </c>
      <c r="E3128">
        <v>4</v>
      </c>
      <c r="F3128" s="5">
        <v>23</v>
      </c>
      <c r="G3128" s="5">
        <v>41</v>
      </c>
      <c r="H3128" s="5">
        <v>7</v>
      </c>
      <c r="I3128" s="15">
        <v>3.9868865740740702</v>
      </c>
      <c r="J3128" s="8">
        <v>-500</v>
      </c>
      <c r="K3128" t="s">
        <v>19</v>
      </c>
      <c r="L3128" s="4">
        <v>31.25</v>
      </c>
      <c r="M3128" s="10">
        <v>4779181.0999999996</v>
      </c>
      <c r="N3128" s="10">
        <v>17362081.300000001</v>
      </c>
    </row>
    <row r="3129" spans="1:14" x14ac:dyDescent="0.55000000000000004">
      <c r="A3129">
        <v>3127</v>
      </c>
      <c r="B3129">
        <v>2017</v>
      </c>
      <c r="C3129" s="5">
        <v>10</v>
      </c>
      <c r="D3129" s="5">
        <v>26</v>
      </c>
      <c r="E3129">
        <v>4</v>
      </c>
      <c r="F3129" s="5">
        <v>23</v>
      </c>
      <c r="G3129" s="5">
        <v>41</v>
      </c>
      <c r="H3129" s="5">
        <v>37</v>
      </c>
      <c r="I3129" s="15">
        <v>3.98723379629629</v>
      </c>
      <c r="J3129" s="8">
        <v>-500</v>
      </c>
      <c r="K3129" t="s">
        <v>19</v>
      </c>
      <c r="L3129" s="4">
        <v>27.28</v>
      </c>
      <c r="M3129" s="10">
        <v>2839474.7</v>
      </c>
      <c r="N3129" s="10">
        <v>16447795.4</v>
      </c>
    </row>
    <row r="3130" spans="1:14" x14ac:dyDescent="0.55000000000000004">
      <c r="A3130">
        <v>3128</v>
      </c>
      <c r="B3130">
        <v>2017</v>
      </c>
      <c r="C3130" s="5">
        <v>10</v>
      </c>
      <c r="D3130" s="5">
        <v>26</v>
      </c>
      <c r="E3130">
        <v>4</v>
      </c>
      <c r="F3130" s="5">
        <v>23</v>
      </c>
      <c r="G3130" s="5">
        <v>42</v>
      </c>
      <c r="H3130" s="5">
        <v>8</v>
      </c>
      <c r="I3130" s="15">
        <v>3.9875925925925899</v>
      </c>
      <c r="J3130" s="8">
        <v>-500</v>
      </c>
      <c r="K3130" t="s">
        <v>19</v>
      </c>
      <c r="L3130" s="4">
        <v>35.19</v>
      </c>
      <c r="M3130" s="10">
        <v>3521060.5</v>
      </c>
      <c r="N3130" s="10">
        <v>5885381.2999999998</v>
      </c>
    </row>
    <row r="3131" spans="1:14" x14ac:dyDescent="0.55000000000000004">
      <c r="A3131">
        <v>3129</v>
      </c>
      <c r="B3131">
        <v>2017</v>
      </c>
      <c r="C3131" s="5">
        <v>10</v>
      </c>
      <c r="D3131" s="5">
        <v>26</v>
      </c>
      <c r="E3131">
        <v>4</v>
      </c>
      <c r="F3131" s="5">
        <v>23</v>
      </c>
      <c r="G3131" s="5">
        <v>42</v>
      </c>
      <c r="H3131" s="5">
        <v>38</v>
      </c>
      <c r="I3131" s="15">
        <v>3.9879398148148102</v>
      </c>
      <c r="J3131" s="8">
        <v>-500</v>
      </c>
      <c r="K3131" t="s">
        <v>19</v>
      </c>
      <c r="L3131" s="4">
        <v>27.3</v>
      </c>
      <c r="M3131" s="10">
        <v>4625176.5</v>
      </c>
      <c r="N3131" s="10">
        <v>20073157.100000001</v>
      </c>
    </row>
    <row r="3132" spans="1:14" x14ac:dyDescent="0.55000000000000004">
      <c r="A3132">
        <v>3130</v>
      </c>
      <c r="B3132">
        <v>2017</v>
      </c>
      <c r="C3132" s="5">
        <v>10</v>
      </c>
      <c r="D3132" s="5">
        <v>26</v>
      </c>
      <c r="E3132">
        <v>4</v>
      </c>
      <c r="F3132" s="5">
        <v>23</v>
      </c>
      <c r="G3132" s="5">
        <v>43</v>
      </c>
      <c r="H3132" s="5">
        <v>8</v>
      </c>
      <c r="I3132" s="15">
        <v>3.98828703703703</v>
      </c>
      <c r="J3132" s="8">
        <v>-500</v>
      </c>
      <c r="K3132" t="s">
        <v>19</v>
      </c>
      <c r="L3132" s="4">
        <v>39.450000000000003</v>
      </c>
      <c r="M3132" s="10">
        <v>3395091.6</v>
      </c>
      <c r="N3132" s="10">
        <v>19472531.899999999</v>
      </c>
    </row>
    <row r="3133" spans="1:14" x14ac:dyDescent="0.55000000000000004">
      <c r="A3133">
        <v>3131</v>
      </c>
      <c r="B3133">
        <v>2017</v>
      </c>
      <c r="C3133" s="5">
        <v>10</v>
      </c>
      <c r="D3133" s="5">
        <v>26</v>
      </c>
      <c r="E3133">
        <v>4</v>
      </c>
      <c r="F3133" s="5">
        <v>23</v>
      </c>
      <c r="G3133" s="5">
        <v>43</v>
      </c>
      <c r="H3133" s="5">
        <v>38</v>
      </c>
      <c r="I3133" s="15">
        <v>3.9886342592592499</v>
      </c>
      <c r="J3133" s="8">
        <v>-500</v>
      </c>
      <c r="K3133" t="s">
        <v>19</v>
      </c>
      <c r="L3133" s="4">
        <v>35.159999999999997</v>
      </c>
      <c r="M3133" s="10">
        <v>3568260.2</v>
      </c>
      <c r="N3133" s="10">
        <v>4114238.5</v>
      </c>
    </row>
    <row r="3134" spans="1:14" x14ac:dyDescent="0.55000000000000004">
      <c r="A3134">
        <v>3132</v>
      </c>
      <c r="B3134">
        <v>2017</v>
      </c>
      <c r="C3134" s="5">
        <v>10</v>
      </c>
      <c r="D3134" s="5">
        <v>26</v>
      </c>
      <c r="E3134">
        <v>4</v>
      </c>
      <c r="F3134" s="5">
        <v>23</v>
      </c>
      <c r="G3134" s="5">
        <v>44</v>
      </c>
      <c r="H3134" s="5">
        <v>8</v>
      </c>
      <c r="I3134" s="15">
        <v>3.9889814814814799</v>
      </c>
      <c r="J3134" s="8">
        <v>-500</v>
      </c>
      <c r="K3134" t="s">
        <v>19</v>
      </c>
      <c r="L3134" s="4">
        <v>31.21</v>
      </c>
      <c r="M3134" s="10">
        <v>3619622.6</v>
      </c>
      <c r="N3134" s="10">
        <v>4088241.6</v>
      </c>
    </row>
    <row r="3135" spans="1:14" x14ac:dyDescent="0.55000000000000004">
      <c r="A3135">
        <v>3133</v>
      </c>
      <c r="B3135">
        <v>2017</v>
      </c>
      <c r="C3135" s="5">
        <v>10</v>
      </c>
      <c r="D3135" s="5">
        <v>26</v>
      </c>
      <c r="E3135">
        <v>4</v>
      </c>
      <c r="F3135" s="5">
        <v>23</v>
      </c>
      <c r="G3135" s="5">
        <v>44</v>
      </c>
      <c r="H3135" s="5">
        <v>38</v>
      </c>
      <c r="I3135" s="15">
        <v>3.9893287037037002</v>
      </c>
      <c r="J3135" s="8">
        <v>-500</v>
      </c>
      <c r="K3135" t="s">
        <v>19</v>
      </c>
      <c r="L3135" s="4">
        <v>27.34</v>
      </c>
      <c r="M3135" s="10">
        <v>3137837</v>
      </c>
      <c r="N3135" s="10">
        <v>18354319.100000001</v>
      </c>
    </row>
    <row r="3136" spans="1:14" x14ac:dyDescent="0.55000000000000004">
      <c r="A3136">
        <v>3134</v>
      </c>
      <c r="B3136">
        <v>2017</v>
      </c>
      <c r="C3136" s="5">
        <v>10</v>
      </c>
      <c r="D3136" s="5">
        <v>26</v>
      </c>
      <c r="E3136">
        <v>4</v>
      </c>
      <c r="F3136" s="5">
        <v>23</v>
      </c>
      <c r="G3136" s="5">
        <v>45</v>
      </c>
      <c r="H3136" s="5">
        <v>8</v>
      </c>
      <c r="I3136" s="15">
        <v>3.98967592592592</v>
      </c>
      <c r="J3136" s="8">
        <v>-500</v>
      </c>
      <c r="K3136" t="s">
        <v>19</v>
      </c>
      <c r="L3136" s="4">
        <v>27.39</v>
      </c>
      <c r="M3136" s="10">
        <v>4160817.9</v>
      </c>
      <c r="N3136" s="10">
        <v>23791370.600000001</v>
      </c>
    </row>
    <row r="3137" spans="1:14" x14ac:dyDescent="0.55000000000000004">
      <c r="A3137">
        <v>3135</v>
      </c>
      <c r="B3137">
        <v>2017</v>
      </c>
      <c r="C3137" s="5">
        <v>10</v>
      </c>
      <c r="D3137" s="5">
        <v>26</v>
      </c>
      <c r="E3137">
        <v>4</v>
      </c>
      <c r="F3137" s="5">
        <v>23</v>
      </c>
      <c r="G3137" s="5">
        <v>45</v>
      </c>
      <c r="H3137" s="5">
        <v>38</v>
      </c>
      <c r="I3137" s="15">
        <v>3.9900231481481399</v>
      </c>
      <c r="J3137" s="8">
        <v>-500</v>
      </c>
      <c r="K3137" t="s">
        <v>19</v>
      </c>
      <c r="L3137" s="4">
        <v>31.16</v>
      </c>
      <c r="M3137" s="10">
        <v>4883293.7</v>
      </c>
      <c r="N3137" s="10">
        <v>9873491.8000000007</v>
      </c>
    </row>
    <row r="3138" spans="1:14" x14ac:dyDescent="0.55000000000000004">
      <c r="A3138">
        <v>3136</v>
      </c>
      <c r="B3138">
        <v>2017</v>
      </c>
      <c r="C3138" s="5">
        <v>10</v>
      </c>
      <c r="D3138" s="5">
        <v>26</v>
      </c>
      <c r="E3138">
        <v>4</v>
      </c>
      <c r="F3138" s="5">
        <v>23</v>
      </c>
      <c r="G3138" s="5">
        <v>46</v>
      </c>
      <c r="H3138" s="5">
        <v>8</v>
      </c>
      <c r="I3138" s="15">
        <v>3.9903703703703699</v>
      </c>
      <c r="J3138" s="8">
        <v>-500</v>
      </c>
      <c r="K3138" t="s">
        <v>19</v>
      </c>
      <c r="L3138" s="4">
        <v>27.34</v>
      </c>
      <c r="M3138" s="10">
        <v>3609041.6</v>
      </c>
      <c r="N3138" s="10">
        <v>7458444.5999999996</v>
      </c>
    </row>
    <row r="3139" spans="1:14" x14ac:dyDescent="0.55000000000000004">
      <c r="A3139">
        <v>3137</v>
      </c>
      <c r="B3139">
        <v>2017</v>
      </c>
      <c r="C3139" s="5">
        <v>10</v>
      </c>
      <c r="D3139" s="5">
        <v>26</v>
      </c>
      <c r="E3139">
        <v>4</v>
      </c>
      <c r="F3139" s="5">
        <v>23</v>
      </c>
      <c r="G3139" s="5">
        <v>46</v>
      </c>
      <c r="H3139" s="5">
        <v>38</v>
      </c>
      <c r="I3139" s="15">
        <v>3.9907175925925902</v>
      </c>
      <c r="J3139" s="8">
        <v>-500</v>
      </c>
      <c r="K3139" t="s">
        <v>19</v>
      </c>
      <c r="L3139" s="4">
        <v>31.2</v>
      </c>
      <c r="M3139" s="10">
        <v>2921783.4</v>
      </c>
      <c r="N3139" s="10">
        <v>20728058.800000001</v>
      </c>
    </row>
    <row r="3140" spans="1:14" x14ac:dyDescent="0.55000000000000004">
      <c r="A3140">
        <v>3138</v>
      </c>
      <c r="B3140">
        <v>2017</v>
      </c>
      <c r="C3140" s="5">
        <v>10</v>
      </c>
      <c r="D3140" s="5">
        <v>26</v>
      </c>
      <c r="E3140">
        <v>4</v>
      </c>
      <c r="F3140" s="5">
        <v>23</v>
      </c>
      <c r="G3140" s="5">
        <v>47</v>
      </c>
      <c r="H3140" s="5">
        <v>8</v>
      </c>
      <c r="I3140" s="15">
        <v>3.99106481481481</v>
      </c>
      <c r="J3140" s="8">
        <v>-500</v>
      </c>
      <c r="K3140" t="s">
        <v>19</v>
      </c>
      <c r="L3140" s="4">
        <v>39.03</v>
      </c>
      <c r="M3140" s="10">
        <v>4470661.2</v>
      </c>
      <c r="N3140" s="10">
        <v>17807545</v>
      </c>
    </row>
    <row r="3141" spans="1:14" x14ac:dyDescent="0.55000000000000004">
      <c r="A3141">
        <v>3139</v>
      </c>
      <c r="B3141">
        <v>2017</v>
      </c>
      <c r="C3141" s="5">
        <v>10</v>
      </c>
      <c r="D3141" s="5">
        <v>26</v>
      </c>
      <c r="E3141">
        <v>4</v>
      </c>
      <c r="F3141" s="5">
        <v>23</v>
      </c>
      <c r="G3141" s="5">
        <v>47</v>
      </c>
      <c r="H3141" s="5">
        <v>38</v>
      </c>
      <c r="I3141" s="15">
        <v>3.9914120370370298</v>
      </c>
      <c r="J3141" s="8">
        <v>-500</v>
      </c>
      <c r="K3141" t="s">
        <v>19</v>
      </c>
      <c r="L3141" s="4">
        <v>31.59</v>
      </c>
      <c r="M3141" s="10">
        <v>3454748</v>
      </c>
      <c r="N3141" s="10">
        <v>6231019.9000000004</v>
      </c>
    </row>
    <row r="3142" spans="1:14" x14ac:dyDescent="0.55000000000000004">
      <c r="A3142">
        <v>3140</v>
      </c>
      <c r="B3142">
        <v>2017</v>
      </c>
      <c r="C3142" s="5">
        <v>10</v>
      </c>
      <c r="D3142" s="5">
        <v>26</v>
      </c>
      <c r="E3142">
        <v>4</v>
      </c>
      <c r="F3142" s="5">
        <v>23</v>
      </c>
      <c r="G3142" s="5">
        <v>48</v>
      </c>
      <c r="H3142" s="5">
        <v>8</v>
      </c>
      <c r="I3142" s="15">
        <v>3.9917592592592501</v>
      </c>
      <c r="J3142" s="8">
        <v>-500</v>
      </c>
      <c r="K3142" t="s">
        <v>19</v>
      </c>
      <c r="L3142" s="4">
        <v>35.159999999999997</v>
      </c>
      <c r="M3142" s="10">
        <v>3286806.8</v>
      </c>
      <c r="N3142" s="10">
        <v>6055844</v>
      </c>
    </row>
    <row r="3143" spans="1:14" x14ac:dyDescent="0.55000000000000004">
      <c r="A3143">
        <v>3141</v>
      </c>
      <c r="B3143">
        <v>2017</v>
      </c>
      <c r="C3143" s="5">
        <v>10</v>
      </c>
      <c r="D3143" s="5">
        <v>26</v>
      </c>
      <c r="E3143">
        <v>4</v>
      </c>
      <c r="F3143" s="5">
        <v>23</v>
      </c>
      <c r="G3143" s="5">
        <v>48</v>
      </c>
      <c r="H3143" s="5">
        <v>38</v>
      </c>
      <c r="I3143" s="15">
        <v>3.9921064814814802</v>
      </c>
      <c r="J3143" s="8">
        <v>-500</v>
      </c>
      <c r="K3143" t="s">
        <v>19</v>
      </c>
      <c r="L3143" s="4">
        <v>31.26</v>
      </c>
      <c r="M3143" s="10">
        <v>3977718.7</v>
      </c>
      <c r="N3143" s="10">
        <v>20073099.699999999</v>
      </c>
    </row>
    <row r="3144" spans="1:14" x14ac:dyDescent="0.55000000000000004">
      <c r="A3144">
        <v>3142</v>
      </c>
      <c r="B3144">
        <v>2017</v>
      </c>
      <c r="C3144" s="5">
        <v>10</v>
      </c>
      <c r="D3144" s="5">
        <v>26</v>
      </c>
      <c r="E3144">
        <v>4</v>
      </c>
      <c r="F3144" s="5">
        <v>23</v>
      </c>
      <c r="G3144" s="5">
        <v>49</v>
      </c>
      <c r="H3144" s="5">
        <v>8</v>
      </c>
      <c r="I3144" s="15">
        <v>3.9924537037037</v>
      </c>
      <c r="J3144" s="8">
        <v>-500</v>
      </c>
      <c r="K3144" t="s">
        <v>19</v>
      </c>
      <c r="L3144" s="4">
        <v>35.119999999999997</v>
      </c>
      <c r="M3144" s="10">
        <v>3678673.8</v>
      </c>
      <c r="N3144" s="10">
        <v>19472630.899999999</v>
      </c>
    </row>
    <row r="3145" spans="1:14" x14ac:dyDescent="0.55000000000000004">
      <c r="A3145">
        <v>3143</v>
      </c>
      <c r="B3145">
        <v>2017</v>
      </c>
      <c r="C3145" s="5">
        <v>10</v>
      </c>
      <c r="D3145" s="5">
        <v>26</v>
      </c>
      <c r="E3145">
        <v>4</v>
      </c>
      <c r="F3145" s="5">
        <v>23</v>
      </c>
      <c r="G3145" s="5">
        <v>49</v>
      </c>
      <c r="H3145" s="5">
        <v>38</v>
      </c>
      <c r="I3145" s="15">
        <v>3.9928009259259198</v>
      </c>
      <c r="J3145" s="8">
        <v>-500</v>
      </c>
      <c r="K3145" t="s">
        <v>19</v>
      </c>
      <c r="L3145" s="4">
        <v>46.94</v>
      </c>
      <c r="M3145" s="10">
        <v>3813252.7</v>
      </c>
      <c r="N3145" s="10">
        <v>13113403.800000001</v>
      </c>
    </row>
    <row r="3146" spans="1:14" x14ac:dyDescent="0.55000000000000004">
      <c r="A3146">
        <v>3144</v>
      </c>
      <c r="B3146">
        <v>2017</v>
      </c>
      <c r="C3146" s="5">
        <v>10</v>
      </c>
      <c r="D3146" s="5">
        <v>26</v>
      </c>
      <c r="E3146">
        <v>4</v>
      </c>
      <c r="F3146" s="5">
        <v>23</v>
      </c>
      <c r="G3146" s="5">
        <v>50</v>
      </c>
      <c r="H3146" s="5">
        <v>8</v>
      </c>
      <c r="I3146" s="15">
        <v>3.9931481481481401</v>
      </c>
      <c r="J3146" s="8">
        <v>-500</v>
      </c>
      <c r="K3146" t="s">
        <v>19</v>
      </c>
      <c r="L3146" s="4">
        <v>27.34</v>
      </c>
      <c r="M3146" s="10">
        <v>4447257.0999999996</v>
      </c>
      <c r="N3146" s="10">
        <v>18358735.600000001</v>
      </c>
    </row>
    <row r="3147" spans="1:14" x14ac:dyDescent="0.55000000000000004">
      <c r="A3147">
        <v>3145</v>
      </c>
      <c r="B3147">
        <v>2017</v>
      </c>
      <c r="C3147" s="5">
        <v>10</v>
      </c>
      <c r="D3147" s="5">
        <v>26</v>
      </c>
      <c r="E3147">
        <v>4</v>
      </c>
      <c r="F3147" s="5">
        <v>23</v>
      </c>
      <c r="G3147" s="5">
        <v>50</v>
      </c>
      <c r="H3147" s="5">
        <v>38</v>
      </c>
      <c r="I3147" s="15">
        <v>3.9934953703703702</v>
      </c>
      <c r="J3147" s="8">
        <v>-500</v>
      </c>
      <c r="K3147" t="s">
        <v>19</v>
      </c>
      <c r="L3147" s="4">
        <v>39.06</v>
      </c>
      <c r="M3147" s="10">
        <v>4083715.3</v>
      </c>
      <c r="N3147" s="10">
        <v>22937700.800000001</v>
      </c>
    </row>
    <row r="3148" spans="1:14" x14ac:dyDescent="0.55000000000000004">
      <c r="A3148">
        <v>3146</v>
      </c>
      <c r="B3148">
        <v>2017</v>
      </c>
      <c r="C3148" s="5">
        <v>10</v>
      </c>
      <c r="D3148" s="5">
        <v>26</v>
      </c>
      <c r="E3148">
        <v>4</v>
      </c>
      <c r="F3148" s="5">
        <v>23</v>
      </c>
      <c r="G3148" s="5">
        <v>51</v>
      </c>
      <c r="H3148" s="5">
        <v>8</v>
      </c>
      <c r="I3148" s="15">
        <v>3.99384259259259</v>
      </c>
      <c r="J3148" s="8">
        <v>-500</v>
      </c>
      <c r="K3148" t="s">
        <v>19</v>
      </c>
      <c r="L3148" s="4">
        <v>39.020000000000003</v>
      </c>
      <c r="M3148" s="10">
        <v>4531096.4000000004</v>
      </c>
      <c r="N3148" s="10">
        <v>18813580.699999999</v>
      </c>
    </row>
    <row r="3149" spans="1:14" x14ac:dyDescent="0.55000000000000004">
      <c r="A3149">
        <v>3147</v>
      </c>
      <c r="B3149">
        <v>2017</v>
      </c>
      <c r="C3149" s="5">
        <v>10</v>
      </c>
      <c r="D3149" s="5">
        <v>26</v>
      </c>
      <c r="E3149">
        <v>4</v>
      </c>
      <c r="F3149" s="5">
        <v>23</v>
      </c>
      <c r="G3149" s="5">
        <v>51</v>
      </c>
      <c r="H3149" s="5">
        <v>38</v>
      </c>
      <c r="I3149" s="15">
        <v>3.9941898148148098</v>
      </c>
      <c r="J3149" s="8">
        <v>-500</v>
      </c>
      <c r="K3149" t="s">
        <v>19</v>
      </c>
      <c r="L3149" s="4">
        <v>43.02</v>
      </c>
      <c r="M3149" s="10">
        <v>3385077</v>
      </c>
      <c r="N3149" s="10">
        <v>18272179.699999999</v>
      </c>
    </row>
    <row r="3150" spans="1:14" x14ac:dyDescent="0.55000000000000004">
      <c r="A3150">
        <v>3148</v>
      </c>
      <c r="B3150">
        <v>2017</v>
      </c>
      <c r="C3150" s="5">
        <v>10</v>
      </c>
      <c r="D3150" s="5">
        <v>26</v>
      </c>
      <c r="E3150">
        <v>4</v>
      </c>
      <c r="F3150" s="5">
        <v>23</v>
      </c>
      <c r="G3150" s="5">
        <v>52</v>
      </c>
      <c r="H3150" s="5">
        <v>8</v>
      </c>
      <c r="I3150" s="15">
        <v>3.9945370370370301</v>
      </c>
      <c r="J3150" s="8">
        <v>-500</v>
      </c>
      <c r="K3150" t="s">
        <v>19</v>
      </c>
      <c r="L3150" s="4">
        <v>23.39</v>
      </c>
      <c r="M3150" s="10">
        <v>4724319.0999999996</v>
      </c>
      <c r="N3150" s="10">
        <v>17796385.899999999</v>
      </c>
    </row>
    <row r="3151" spans="1:14" x14ac:dyDescent="0.55000000000000004">
      <c r="A3151">
        <v>3149</v>
      </c>
      <c r="B3151">
        <v>2017</v>
      </c>
      <c r="C3151" s="5">
        <v>10</v>
      </c>
      <c r="D3151" s="5">
        <v>26</v>
      </c>
      <c r="E3151">
        <v>4</v>
      </c>
      <c r="F3151" s="5">
        <v>23</v>
      </c>
      <c r="G3151" s="5">
        <v>52</v>
      </c>
      <c r="H3151" s="5">
        <v>38</v>
      </c>
      <c r="I3151" s="15">
        <v>3.9948842592592499</v>
      </c>
      <c r="J3151" s="8">
        <v>-500</v>
      </c>
      <c r="K3151" t="s">
        <v>19</v>
      </c>
      <c r="L3151" s="4">
        <v>27.3</v>
      </c>
      <c r="M3151" s="10">
        <v>4381940.8</v>
      </c>
      <c r="N3151" s="10">
        <v>21420105.899999999</v>
      </c>
    </row>
    <row r="3152" spans="1:14" x14ac:dyDescent="0.55000000000000004">
      <c r="A3152">
        <v>3150</v>
      </c>
      <c r="B3152">
        <v>2017</v>
      </c>
      <c r="C3152" s="5">
        <v>10</v>
      </c>
      <c r="D3152" s="5">
        <v>26</v>
      </c>
      <c r="E3152">
        <v>4</v>
      </c>
      <c r="F3152" s="5">
        <v>23</v>
      </c>
      <c r="G3152" s="5">
        <v>53</v>
      </c>
      <c r="H3152" s="5">
        <v>8</v>
      </c>
      <c r="I3152" s="15">
        <v>3.99523148148148</v>
      </c>
      <c r="J3152" s="8">
        <v>-500</v>
      </c>
      <c r="K3152" t="s">
        <v>19</v>
      </c>
      <c r="L3152" s="4">
        <v>74.81</v>
      </c>
      <c r="M3152" s="10">
        <v>3629520.3</v>
      </c>
      <c r="N3152" s="10">
        <v>7834888.9000000004</v>
      </c>
    </row>
    <row r="3153" spans="1:14" x14ac:dyDescent="0.55000000000000004">
      <c r="A3153">
        <v>3151</v>
      </c>
      <c r="B3153">
        <v>2017</v>
      </c>
      <c r="C3153" s="5">
        <v>10</v>
      </c>
      <c r="D3153" s="5">
        <v>26</v>
      </c>
      <c r="E3153">
        <v>4</v>
      </c>
      <c r="F3153" s="5">
        <v>23</v>
      </c>
      <c r="G3153" s="5">
        <v>53</v>
      </c>
      <c r="H3153" s="5">
        <v>38</v>
      </c>
      <c r="I3153" s="15">
        <v>3.9955787037036998</v>
      </c>
      <c r="J3153" s="8">
        <v>-500</v>
      </c>
      <c r="K3153" t="s">
        <v>19</v>
      </c>
      <c r="L3153" s="4">
        <v>42.97</v>
      </c>
      <c r="M3153" s="10">
        <v>4223354</v>
      </c>
      <c r="N3153" s="10">
        <v>19472775</v>
      </c>
    </row>
    <row r="3154" spans="1:14" x14ac:dyDescent="0.55000000000000004">
      <c r="A3154">
        <v>3152</v>
      </c>
      <c r="B3154">
        <v>2017</v>
      </c>
      <c r="C3154" s="5">
        <v>10</v>
      </c>
      <c r="D3154" s="5">
        <v>26</v>
      </c>
      <c r="E3154">
        <v>4</v>
      </c>
      <c r="F3154" s="5">
        <v>23</v>
      </c>
      <c r="G3154" s="5">
        <v>54</v>
      </c>
      <c r="H3154" s="5">
        <v>8</v>
      </c>
      <c r="I3154" s="15">
        <v>3.9959259259259201</v>
      </c>
      <c r="J3154" s="8">
        <v>-500</v>
      </c>
      <c r="K3154" t="s">
        <v>19</v>
      </c>
      <c r="L3154" s="4">
        <v>27.39</v>
      </c>
      <c r="M3154" s="10">
        <v>4147734.4</v>
      </c>
      <c r="N3154" s="10">
        <v>23791343.699999999</v>
      </c>
    </row>
    <row r="3155" spans="1:14" x14ac:dyDescent="0.55000000000000004">
      <c r="A3155">
        <v>3153</v>
      </c>
      <c r="B3155">
        <v>2017</v>
      </c>
      <c r="C3155" s="5">
        <v>10</v>
      </c>
      <c r="D3155" s="5">
        <v>26</v>
      </c>
      <c r="E3155">
        <v>4</v>
      </c>
      <c r="F3155" s="5">
        <v>23</v>
      </c>
      <c r="G3155" s="5">
        <v>54</v>
      </c>
      <c r="H3155" s="5">
        <v>38</v>
      </c>
      <c r="I3155" s="15">
        <v>3.9962731481481399</v>
      </c>
      <c r="J3155" s="8">
        <v>-500</v>
      </c>
      <c r="K3155" t="s">
        <v>19</v>
      </c>
      <c r="L3155" s="4">
        <v>66.78</v>
      </c>
      <c r="M3155" s="10">
        <v>18592926.600000001</v>
      </c>
      <c r="N3155" s="10">
        <v>13668379.300000001</v>
      </c>
    </row>
    <row r="3156" spans="1:14" x14ac:dyDescent="0.55000000000000004">
      <c r="A3156">
        <v>3154</v>
      </c>
      <c r="B3156">
        <v>2017</v>
      </c>
      <c r="C3156" s="5">
        <v>10</v>
      </c>
      <c r="D3156" s="5">
        <v>26</v>
      </c>
      <c r="E3156">
        <v>4</v>
      </c>
      <c r="F3156" s="5">
        <v>23</v>
      </c>
      <c r="G3156" s="5">
        <v>55</v>
      </c>
      <c r="H3156" s="5">
        <v>8</v>
      </c>
      <c r="I3156" s="15">
        <v>3.99662037037037</v>
      </c>
      <c r="J3156" s="8">
        <v>-500</v>
      </c>
      <c r="K3156" t="s">
        <v>19</v>
      </c>
      <c r="L3156" s="4">
        <v>31.25</v>
      </c>
      <c r="M3156" s="10">
        <v>2436246.7000000002</v>
      </c>
      <c r="N3156" s="10">
        <v>8554575.5999999996</v>
      </c>
    </row>
    <row r="3157" spans="1:14" x14ac:dyDescent="0.55000000000000004">
      <c r="A3157">
        <v>3155</v>
      </c>
      <c r="B3157">
        <v>2017</v>
      </c>
      <c r="C3157" s="5">
        <v>10</v>
      </c>
      <c r="D3157" s="5">
        <v>26</v>
      </c>
      <c r="E3157">
        <v>4</v>
      </c>
      <c r="F3157" s="5">
        <v>23</v>
      </c>
      <c r="G3157" s="5">
        <v>55</v>
      </c>
      <c r="H3157" s="5">
        <v>44</v>
      </c>
      <c r="I3157" s="15">
        <v>3.9970370370370301</v>
      </c>
      <c r="J3157" s="8">
        <v>-500</v>
      </c>
      <c r="K3157" t="s">
        <v>19</v>
      </c>
      <c r="L3157" s="4">
        <v>39.03</v>
      </c>
      <c r="M3157" s="10">
        <v>3592389.3</v>
      </c>
      <c r="N3157" s="10">
        <v>20073329.300000001</v>
      </c>
    </row>
    <row r="3158" spans="1:14" x14ac:dyDescent="0.55000000000000004">
      <c r="A3158">
        <v>3156</v>
      </c>
      <c r="B3158">
        <v>2017</v>
      </c>
      <c r="C3158" s="5">
        <v>10</v>
      </c>
      <c r="D3158" s="5">
        <v>26</v>
      </c>
      <c r="E3158">
        <v>4</v>
      </c>
      <c r="F3158" s="5">
        <v>23</v>
      </c>
      <c r="G3158" s="5">
        <v>56</v>
      </c>
      <c r="H3158" s="5">
        <v>14</v>
      </c>
      <c r="I3158" s="15">
        <v>3.9973842592592499</v>
      </c>
      <c r="J3158" s="8">
        <v>-500</v>
      </c>
      <c r="K3158" t="s">
        <v>19</v>
      </c>
      <c r="L3158" s="4">
        <v>31.28</v>
      </c>
      <c r="M3158" s="10">
        <v>4482106.5</v>
      </c>
      <c r="N3158" s="10">
        <v>13937539.199999999</v>
      </c>
    </row>
    <row r="3159" spans="1:14" x14ac:dyDescent="0.55000000000000004">
      <c r="A3159">
        <v>3157</v>
      </c>
      <c r="B3159">
        <v>2017</v>
      </c>
      <c r="C3159" s="5">
        <v>10</v>
      </c>
      <c r="D3159" s="5">
        <v>26</v>
      </c>
      <c r="E3159">
        <v>4</v>
      </c>
      <c r="F3159" s="5">
        <v>23</v>
      </c>
      <c r="G3159" s="5">
        <v>56</v>
      </c>
      <c r="H3159" s="5">
        <v>44</v>
      </c>
      <c r="I3159" s="15">
        <v>3.9977314814814799</v>
      </c>
      <c r="J3159" s="8">
        <v>-500</v>
      </c>
      <c r="K3159" t="s">
        <v>19</v>
      </c>
      <c r="L3159" s="4">
        <v>39.549999999999997</v>
      </c>
      <c r="M3159" s="10">
        <v>4947396.9000000004</v>
      </c>
      <c r="N3159" s="10">
        <v>19465889.800000001</v>
      </c>
    </row>
    <row r="3160" spans="1:14" x14ac:dyDescent="0.55000000000000004">
      <c r="A3160">
        <v>3158</v>
      </c>
      <c r="B3160">
        <v>2017</v>
      </c>
      <c r="C3160" s="5">
        <v>10</v>
      </c>
      <c r="D3160" s="5">
        <v>26</v>
      </c>
      <c r="E3160">
        <v>4</v>
      </c>
      <c r="F3160" s="5">
        <v>23</v>
      </c>
      <c r="G3160" s="5">
        <v>57</v>
      </c>
      <c r="H3160" s="5">
        <v>14</v>
      </c>
      <c r="I3160" s="15">
        <v>3.9980787037037002</v>
      </c>
      <c r="J3160" s="8">
        <v>-500</v>
      </c>
      <c r="K3160" t="s">
        <v>19</v>
      </c>
      <c r="L3160" s="4">
        <v>27.34</v>
      </c>
      <c r="M3160" s="10">
        <v>13245610.699999999</v>
      </c>
      <c r="N3160" s="10">
        <v>19466510.600000001</v>
      </c>
    </row>
    <row r="3161" spans="1:14" x14ac:dyDescent="0.55000000000000004">
      <c r="A3161">
        <v>3159</v>
      </c>
      <c r="B3161">
        <v>2017</v>
      </c>
      <c r="C3161" s="5">
        <v>10</v>
      </c>
      <c r="D3161" s="5">
        <v>26</v>
      </c>
      <c r="E3161">
        <v>4</v>
      </c>
      <c r="F3161" s="5">
        <v>23</v>
      </c>
      <c r="G3161" s="5">
        <v>57</v>
      </c>
      <c r="H3161" s="5">
        <v>44</v>
      </c>
      <c r="I3161" s="15">
        <v>3.9984259259259201</v>
      </c>
      <c r="J3161" s="8">
        <v>-500</v>
      </c>
      <c r="K3161" t="s">
        <v>19</v>
      </c>
      <c r="L3161" s="4">
        <v>109.39</v>
      </c>
      <c r="M3161" s="10">
        <v>5990610</v>
      </c>
      <c r="N3161" s="10">
        <v>13669089.1</v>
      </c>
    </row>
    <row r="3162" spans="1:14" x14ac:dyDescent="0.55000000000000004">
      <c r="A3162">
        <v>3160</v>
      </c>
      <c r="B3162">
        <v>2017</v>
      </c>
      <c r="C3162" s="5">
        <v>10</v>
      </c>
      <c r="D3162" s="5">
        <v>26</v>
      </c>
      <c r="E3162">
        <v>4</v>
      </c>
      <c r="F3162" s="5">
        <v>23</v>
      </c>
      <c r="G3162" s="5">
        <v>58</v>
      </c>
      <c r="H3162" s="5">
        <v>14</v>
      </c>
      <c r="I3162" s="15">
        <v>3.9987731481481399</v>
      </c>
      <c r="J3162" s="8">
        <v>-500</v>
      </c>
      <c r="K3162" t="s">
        <v>19</v>
      </c>
      <c r="L3162" s="4">
        <v>31.26</v>
      </c>
      <c r="M3162" s="10">
        <v>4787691</v>
      </c>
      <c r="N3162" s="10">
        <v>2839620.8</v>
      </c>
    </row>
    <row r="3163" spans="1:14" x14ac:dyDescent="0.55000000000000004">
      <c r="A3163">
        <v>3161</v>
      </c>
      <c r="B3163">
        <v>2017</v>
      </c>
      <c r="C3163" s="5">
        <v>10</v>
      </c>
      <c r="D3163" s="5">
        <v>26</v>
      </c>
      <c r="E3163">
        <v>4</v>
      </c>
      <c r="F3163" s="5">
        <v>23</v>
      </c>
      <c r="G3163" s="5">
        <v>58</v>
      </c>
      <c r="H3163" s="5">
        <v>44</v>
      </c>
      <c r="I3163" s="15">
        <v>3.9991203703703699</v>
      </c>
      <c r="J3163" s="8">
        <v>-500</v>
      </c>
      <c r="K3163" t="s">
        <v>19</v>
      </c>
      <c r="L3163" s="4">
        <v>50.84</v>
      </c>
      <c r="M3163" s="10">
        <v>3851463.4</v>
      </c>
      <c r="N3163" s="10">
        <v>19401915.399999999</v>
      </c>
    </row>
    <row r="3164" spans="1:14" x14ac:dyDescent="0.55000000000000004">
      <c r="A3164">
        <v>3162</v>
      </c>
      <c r="B3164">
        <v>2017</v>
      </c>
      <c r="C3164" s="5">
        <v>10</v>
      </c>
      <c r="D3164" s="5">
        <v>26</v>
      </c>
      <c r="E3164">
        <v>4</v>
      </c>
      <c r="F3164" s="5">
        <v>23</v>
      </c>
      <c r="G3164" s="5">
        <v>59</v>
      </c>
      <c r="H3164" s="5">
        <v>14</v>
      </c>
      <c r="I3164" s="15">
        <v>3.9994675925925902</v>
      </c>
      <c r="J3164" s="8">
        <v>-500</v>
      </c>
      <c r="K3164" t="s">
        <v>19</v>
      </c>
      <c r="L3164" s="4">
        <v>46.87</v>
      </c>
      <c r="M3164" s="10">
        <v>6096286</v>
      </c>
      <c r="N3164" s="10">
        <v>20054814.399999999</v>
      </c>
    </row>
    <row r="3165" spans="1:14" x14ac:dyDescent="0.55000000000000004">
      <c r="A3165">
        <v>3163</v>
      </c>
      <c r="B3165">
        <v>2017</v>
      </c>
      <c r="C3165" s="5">
        <v>10</v>
      </c>
      <c r="D3165" s="5">
        <v>26</v>
      </c>
      <c r="E3165">
        <v>4</v>
      </c>
      <c r="F3165" s="5">
        <v>23</v>
      </c>
      <c r="G3165" s="5">
        <v>59</v>
      </c>
      <c r="H3165" s="5">
        <v>44</v>
      </c>
      <c r="I3165" s="15">
        <v>3.99981481481481</v>
      </c>
      <c r="J3165" s="8">
        <v>-500</v>
      </c>
      <c r="K3165" t="s">
        <v>19</v>
      </c>
      <c r="L3165" s="4">
        <v>35.159999999999997</v>
      </c>
      <c r="M3165" s="10">
        <v>10475311.9</v>
      </c>
      <c r="N3165" s="10">
        <v>4457197.5</v>
      </c>
    </row>
    <row r="3166" spans="1:14" x14ac:dyDescent="0.55000000000000004">
      <c r="A3166">
        <v>3164</v>
      </c>
      <c r="B3166">
        <v>2017</v>
      </c>
      <c r="C3166" s="5">
        <v>10</v>
      </c>
      <c r="D3166" s="5">
        <v>27</v>
      </c>
      <c r="E3166">
        <v>5</v>
      </c>
      <c r="F3166" s="5">
        <v>0</v>
      </c>
      <c r="G3166" s="5">
        <v>0</v>
      </c>
      <c r="H3166" s="5">
        <v>14</v>
      </c>
      <c r="I3166" s="15">
        <v>4.0001620370370299</v>
      </c>
      <c r="J3166" s="8">
        <v>-500</v>
      </c>
      <c r="K3166" t="s">
        <v>19</v>
      </c>
      <c r="L3166" s="4">
        <v>54.74</v>
      </c>
      <c r="M3166" s="10">
        <v>1636877.3</v>
      </c>
      <c r="N3166" s="10">
        <v>7131198.9000000004</v>
      </c>
    </row>
    <row r="3167" spans="1:14" x14ac:dyDescent="0.55000000000000004">
      <c r="A3167">
        <v>3165</v>
      </c>
      <c r="B3167">
        <v>2017</v>
      </c>
      <c r="C3167" s="5">
        <v>10</v>
      </c>
      <c r="D3167" s="5">
        <v>27</v>
      </c>
      <c r="E3167">
        <v>5</v>
      </c>
      <c r="F3167" s="5">
        <v>0</v>
      </c>
      <c r="G3167" s="5">
        <v>1</v>
      </c>
      <c r="H3167" s="5">
        <v>7</v>
      </c>
      <c r="I3167" s="15">
        <v>4.0007754629629604</v>
      </c>
      <c r="J3167" s="8">
        <v>-500</v>
      </c>
      <c r="K3167" t="s">
        <v>19</v>
      </c>
      <c r="L3167" s="4">
        <v>70.319999999999993</v>
      </c>
      <c r="M3167" s="10">
        <v>2625728.7000000002</v>
      </c>
      <c r="N3167" s="10">
        <v>7300950.5</v>
      </c>
    </row>
    <row r="3168" spans="1:14" x14ac:dyDescent="0.55000000000000004">
      <c r="A3168">
        <v>3166</v>
      </c>
      <c r="B3168">
        <v>2017</v>
      </c>
      <c r="C3168" s="5">
        <v>10</v>
      </c>
      <c r="D3168" s="5">
        <v>27</v>
      </c>
      <c r="E3168">
        <v>5</v>
      </c>
      <c r="F3168" s="5">
        <v>0</v>
      </c>
      <c r="G3168" s="5">
        <v>1</v>
      </c>
      <c r="H3168" s="5">
        <v>42</v>
      </c>
      <c r="I3168" s="15">
        <v>4.0011805555555497</v>
      </c>
      <c r="J3168" s="8">
        <v>-500</v>
      </c>
      <c r="K3168" t="s">
        <v>19</v>
      </c>
      <c r="L3168" s="4" t="s">
        <v>18</v>
      </c>
    </row>
    <row r="3169" spans="1:14" x14ac:dyDescent="0.55000000000000004">
      <c r="A3169">
        <v>3167</v>
      </c>
      <c r="B3169">
        <v>2017</v>
      </c>
      <c r="C3169" s="5">
        <v>10</v>
      </c>
      <c r="D3169" s="5">
        <v>27</v>
      </c>
      <c r="E3169">
        <v>5</v>
      </c>
      <c r="F3169" s="5">
        <v>0</v>
      </c>
      <c r="G3169" s="5">
        <v>3</v>
      </c>
      <c r="H3169" s="5">
        <v>0</v>
      </c>
      <c r="I3169" s="15">
        <v>4.0020833333333297</v>
      </c>
      <c r="J3169" s="8">
        <v>-500</v>
      </c>
      <c r="K3169" t="s">
        <v>19</v>
      </c>
      <c r="L3169" s="4" t="s">
        <v>18</v>
      </c>
    </row>
    <row r="3170" spans="1:14" x14ac:dyDescent="0.55000000000000004">
      <c r="A3170">
        <v>3168</v>
      </c>
      <c r="B3170">
        <v>2017</v>
      </c>
      <c r="C3170" s="5">
        <v>10</v>
      </c>
      <c r="D3170" s="5">
        <v>27</v>
      </c>
      <c r="E3170">
        <v>5</v>
      </c>
      <c r="F3170" s="5">
        <v>0</v>
      </c>
      <c r="G3170" s="5">
        <v>3</v>
      </c>
      <c r="H3170" s="5">
        <v>30</v>
      </c>
      <c r="I3170" s="15">
        <v>4.0024305555555504</v>
      </c>
      <c r="J3170" s="8">
        <v>-500</v>
      </c>
      <c r="K3170" t="s">
        <v>19</v>
      </c>
      <c r="L3170" s="4" t="s">
        <v>18</v>
      </c>
    </row>
    <row r="3171" spans="1:14" x14ac:dyDescent="0.55000000000000004">
      <c r="A3171">
        <v>3169</v>
      </c>
      <c r="B3171">
        <v>2017</v>
      </c>
      <c r="C3171" s="5">
        <v>10</v>
      </c>
      <c r="D3171" s="5">
        <v>27</v>
      </c>
      <c r="E3171">
        <v>5</v>
      </c>
      <c r="F3171" s="5">
        <v>0</v>
      </c>
      <c r="G3171" s="5">
        <v>4</v>
      </c>
      <c r="H3171" s="5">
        <v>25</v>
      </c>
      <c r="I3171" s="15">
        <v>4.0030671296296196</v>
      </c>
      <c r="J3171" s="8">
        <v>-500</v>
      </c>
      <c r="K3171" t="s">
        <v>19</v>
      </c>
      <c r="L3171" s="4" t="s">
        <v>18</v>
      </c>
    </row>
    <row r="3172" spans="1:14" x14ac:dyDescent="0.55000000000000004">
      <c r="A3172">
        <v>3170</v>
      </c>
      <c r="B3172">
        <v>2017</v>
      </c>
      <c r="C3172" s="5">
        <v>10</v>
      </c>
      <c r="D3172" s="5">
        <v>27</v>
      </c>
      <c r="E3172">
        <v>5</v>
      </c>
      <c r="F3172" s="5">
        <v>0</v>
      </c>
      <c r="G3172" s="5">
        <v>4</v>
      </c>
      <c r="H3172" s="5">
        <v>55</v>
      </c>
      <c r="I3172" s="15">
        <v>4.0034143518518501</v>
      </c>
      <c r="J3172" s="8">
        <v>-500</v>
      </c>
      <c r="K3172" t="s">
        <v>19</v>
      </c>
      <c r="L3172" s="4">
        <v>27.35</v>
      </c>
      <c r="M3172" s="10">
        <v>3256811.3</v>
      </c>
      <c r="N3172" s="10">
        <v>18840116.5</v>
      </c>
    </row>
    <row r="3173" spans="1:14" x14ac:dyDescent="0.55000000000000004">
      <c r="A3173">
        <v>3171</v>
      </c>
      <c r="B3173">
        <v>2017</v>
      </c>
      <c r="C3173" s="5">
        <v>10</v>
      </c>
      <c r="D3173" s="5">
        <v>27</v>
      </c>
      <c r="E3173">
        <v>5</v>
      </c>
      <c r="F3173" s="5">
        <v>0</v>
      </c>
      <c r="G3173" s="5">
        <v>5</v>
      </c>
      <c r="H3173" s="5">
        <v>25</v>
      </c>
      <c r="I3173" s="15">
        <v>4.00376157407407</v>
      </c>
      <c r="J3173" s="8">
        <v>-500</v>
      </c>
      <c r="K3173" t="s">
        <v>19</v>
      </c>
      <c r="L3173" s="4">
        <v>39</v>
      </c>
      <c r="M3173" s="10">
        <v>6985855.4000000004</v>
      </c>
      <c r="N3173" s="10">
        <v>21411981.899999999</v>
      </c>
    </row>
    <row r="3174" spans="1:14" x14ac:dyDescent="0.55000000000000004">
      <c r="A3174">
        <v>3172</v>
      </c>
      <c r="B3174">
        <v>2017</v>
      </c>
      <c r="C3174" s="5">
        <v>10</v>
      </c>
      <c r="D3174" s="5">
        <v>27</v>
      </c>
      <c r="E3174">
        <v>5</v>
      </c>
      <c r="F3174" s="5">
        <v>0</v>
      </c>
      <c r="G3174" s="5">
        <v>5</v>
      </c>
      <c r="H3174" s="5">
        <v>55</v>
      </c>
      <c r="I3174" s="15">
        <v>4.0041087962962898</v>
      </c>
      <c r="J3174" s="8">
        <v>-500</v>
      </c>
      <c r="K3174" t="s">
        <v>19</v>
      </c>
      <c r="L3174" s="4">
        <v>27.39</v>
      </c>
      <c r="M3174" s="10">
        <v>3597236.7</v>
      </c>
      <c r="N3174" s="10">
        <v>18358983.699999999</v>
      </c>
    </row>
    <row r="3175" spans="1:14" x14ac:dyDescent="0.55000000000000004">
      <c r="A3175">
        <v>3173</v>
      </c>
      <c r="B3175">
        <v>2017</v>
      </c>
      <c r="C3175" s="5">
        <v>10</v>
      </c>
      <c r="D3175" s="5">
        <v>27</v>
      </c>
      <c r="E3175">
        <v>5</v>
      </c>
      <c r="F3175" s="5">
        <v>0</v>
      </c>
      <c r="G3175" s="5">
        <v>6</v>
      </c>
      <c r="H3175" s="5">
        <v>25</v>
      </c>
      <c r="I3175" s="15">
        <v>4.0044560185185096</v>
      </c>
      <c r="J3175" s="8">
        <v>-500</v>
      </c>
      <c r="K3175" t="s">
        <v>19</v>
      </c>
      <c r="L3175" s="4">
        <v>39.04</v>
      </c>
      <c r="M3175" s="10">
        <v>4092656.7</v>
      </c>
      <c r="N3175" s="10">
        <v>21410708.300000001</v>
      </c>
    </row>
    <row r="3176" spans="1:14" x14ac:dyDescent="0.55000000000000004">
      <c r="A3176">
        <v>3174</v>
      </c>
      <c r="B3176">
        <v>2017</v>
      </c>
      <c r="C3176" s="5">
        <v>10</v>
      </c>
      <c r="D3176" s="5">
        <v>27</v>
      </c>
      <c r="E3176">
        <v>5</v>
      </c>
      <c r="F3176" s="5">
        <v>0</v>
      </c>
      <c r="G3176" s="5">
        <v>6</v>
      </c>
      <c r="H3176" s="5">
        <v>55</v>
      </c>
      <c r="I3176" s="15">
        <v>4.0048032407407401</v>
      </c>
      <c r="J3176" s="8">
        <v>-500</v>
      </c>
      <c r="K3176" t="s">
        <v>19</v>
      </c>
      <c r="L3176" s="4">
        <v>113.28</v>
      </c>
      <c r="M3176" s="10">
        <v>4497618.2</v>
      </c>
      <c r="N3176" s="10">
        <v>13671631.6</v>
      </c>
    </row>
    <row r="3177" spans="1:14" x14ac:dyDescent="0.55000000000000004">
      <c r="A3177">
        <v>3175</v>
      </c>
      <c r="B3177">
        <v>2017</v>
      </c>
      <c r="C3177" s="5">
        <v>10</v>
      </c>
      <c r="D3177" s="5">
        <v>27</v>
      </c>
      <c r="E3177">
        <v>5</v>
      </c>
      <c r="F3177" s="5">
        <v>0</v>
      </c>
      <c r="G3177" s="5">
        <v>7</v>
      </c>
      <c r="H3177" s="5">
        <v>25</v>
      </c>
      <c r="I3177" s="15">
        <v>4.00515046296296</v>
      </c>
      <c r="J3177" s="8">
        <v>-500</v>
      </c>
      <c r="K3177" t="s">
        <v>19</v>
      </c>
      <c r="L3177" s="4">
        <v>27.34</v>
      </c>
      <c r="M3177" s="10">
        <v>3425956</v>
      </c>
      <c r="N3177" s="10">
        <v>17678855.199999999</v>
      </c>
    </row>
    <row r="3178" spans="1:14" x14ac:dyDescent="0.55000000000000004">
      <c r="A3178">
        <v>3176</v>
      </c>
      <c r="B3178">
        <v>2017</v>
      </c>
      <c r="C3178" s="5">
        <v>10</v>
      </c>
      <c r="D3178" s="5">
        <v>27</v>
      </c>
      <c r="E3178">
        <v>5</v>
      </c>
      <c r="F3178" s="5">
        <v>0</v>
      </c>
      <c r="G3178" s="5">
        <v>7</v>
      </c>
      <c r="H3178" s="5">
        <v>55</v>
      </c>
      <c r="I3178" s="15">
        <v>4.0054976851851798</v>
      </c>
      <c r="J3178" s="8">
        <v>-500</v>
      </c>
      <c r="K3178" t="s">
        <v>19</v>
      </c>
      <c r="L3178" s="4">
        <v>39.11</v>
      </c>
      <c r="M3178" s="10">
        <v>3424051.8</v>
      </c>
      <c r="N3178" s="10">
        <v>2267701.7000000002</v>
      </c>
    </row>
    <row r="3179" spans="1:14" x14ac:dyDescent="0.55000000000000004">
      <c r="A3179">
        <v>3177</v>
      </c>
      <c r="B3179">
        <v>2017</v>
      </c>
      <c r="C3179" s="5">
        <v>10</v>
      </c>
      <c r="D3179" s="5">
        <v>27</v>
      </c>
      <c r="E3179">
        <v>5</v>
      </c>
      <c r="F3179" s="5">
        <v>0</v>
      </c>
      <c r="G3179" s="5">
        <v>8</v>
      </c>
      <c r="H3179" s="5">
        <v>25</v>
      </c>
      <c r="I3179" s="15">
        <v>4.0058449074073996</v>
      </c>
      <c r="J3179" s="8">
        <v>-500</v>
      </c>
      <c r="K3179" t="s">
        <v>19</v>
      </c>
      <c r="L3179" s="4">
        <v>39.06</v>
      </c>
      <c r="M3179" s="10">
        <v>4044043.8</v>
      </c>
      <c r="N3179" s="10">
        <v>20722337.199999999</v>
      </c>
    </row>
    <row r="3180" spans="1:14" x14ac:dyDescent="0.55000000000000004">
      <c r="A3180">
        <v>3178</v>
      </c>
      <c r="B3180">
        <v>2017</v>
      </c>
      <c r="C3180" s="5">
        <v>10</v>
      </c>
      <c r="D3180" s="5">
        <v>27</v>
      </c>
      <c r="E3180">
        <v>5</v>
      </c>
      <c r="F3180" s="5">
        <v>0</v>
      </c>
      <c r="G3180" s="5">
        <v>8</v>
      </c>
      <c r="H3180" s="5">
        <v>55</v>
      </c>
      <c r="I3180" s="15">
        <v>4.0061921296296203</v>
      </c>
      <c r="J3180" s="8">
        <v>-500</v>
      </c>
      <c r="K3180" t="s">
        <v>19</v>
      </c>
      <c r="L3180" s="4">
        <v>39.06</v>
      </c>
      <c r="M3180" s="10">
        <v>2985397.6</v>
      </c>
      <c r="N3180" s="10">
        <v>6354033.4000000004</v>
      </c>
    </row>
    <row r="3181" spans="1:14" x14ac:dyDescent="0.55000000000000004">
      <c r="A3181">
        <v>3179</v>
      </c>
      <c r="B3181">
        <v>2017</v>
      </c>
      <c r="C3181" s="5">
        <v>10</v>
      </c>
      <c r="D3181" s="5">
        <v>27</v>
      </c>
      <c r="E3181">
        <v>5</v>
      </c>
      <c r="F3181" s="5">
        <v>0</v>
      </c>
      <c r="G3181" s="5">
        <v>9</v>
      </c>
      <c r="H3181" s="5">
        <v>25</v>
      </c>
      <c r="I3181" s="15">
        <v>4.00653935185185</v>
      </c>
      <c r="J3181" s="8">
        <v>-500</v>
      </c>
      <c r="K3181" t="s">
        <v>19</v>
      </c>
      <c r="L3181" s="4">
        <v>86.5</v>
      </c>
      <c r="M3181" s="10">
        <v>4250886.8</v>
      </c>
      <c r="N3181" s="10">
        <v>20727191.699999999</v>
      </c>
    </row>
    <row r="3182" spans="1:14" x14ac:dyDescent="0.55000000000000004">
      <c r="A3182">
        <v>3180</v>
      </c>
      <c r="B3182">
        <v>2017</v>
      </c>
      <c r="C3182" s="5">
        <v>10</v>
      </c>
      <c r="D3182" s="5">
        <v>27</v>
      </c>
      <c r="E3182">
        <v>5</v>
      </c>
      <c r="F3182" s="5">
        <v>0</v>
      </c>
      <c r="G3182" s="5">
        <v>9</v>
      </c>
      <c r="H3182" s="5">
        <v>55</v>
      </c>
      <c r="I3182" s="15">
        <v>4.0068865740740698</v>
      </c>
      <c r="J3182" s="8">
        <v>-500</v>
      </c>
      <c r="K3182" t="s">
        <v>19</v>
      </c>
      <c r="L3182" s="4">
        <v>39.049999999999997</v>
      </c>
      <c r="M3182" s="10">
        <v>3826482.4</v>
      </c>
      <c r="N3182" s="10">
        <v>18353983.199999999</v>
      </c>
    </row>
    <row r="3183" spans="1:14" x14ac:dyDescent="0.55000000000000004">
      <c r="A3183">
        <v>3181</v>
      </c>
      <c r="B3183">
        <v>2017</v>
      </c>
      <c r="C3183" s="5">
        <v>10</v>
      </c>
      <c r="D3183" s="5">
        <v>27</v>
      </c>
      <c r="E3183">
        <v>5</v>
      </c>
      <c r="F3183" s="5">
        <v>0</v>
      </c>
      <c r="G3183" s="5">
        <v>10</v>
      </c>
      <c r="H3183" s="5">
        <v>25</v>
      </c>
      <c r="I3183" s="15">
        <v>4.0072337962962896</v>
      </c>
      <c r="J3183" s="8">
        <v>-500</v>
      </c>
      <c r="K3183" t="s">
        <v>19</v>
      </c>
      <c r="L3183" s="4">
        <v>35.159999999999997</v>
      </c>
      <c r="M3183" s="10">
        <v>4236256.4000000004</v>
      </c>
      <c r="N3183" s="10">
        <v>13082783.199999999</v>
      </c>
    </row>
    <row r="3184" spans="1:14" x14ac:dyDescent="0.55000000000000004">
      <c r="A3184">
        <v>3182</v>
      </c>
      <c r="B3184">
        <v>2017</v>
      </c>
      <c r="C3184" s="5">
        <v>10</v>
      </c>
      <c r="D3184" s="5">
        <v>27</v>
      </c>
      <c r="E3184">
        <v>5</v>
      </c>
      <c r="F3184" s="5">
        <v>0</v>
      </c>
      <c r="G3184" s="5">
        <v>10</v>
      </c>
      <c r="H3184" s="5">
        <v>55</v>
      </c>
      <c r="I3184" s="15">
        <v>4.0075810185185103</v>
      </c>
      <c r="J3184" s="8">
        <v>-500</v>
      </c>
      <c r="K3184" t="s">
        <v>19</v>
      </c>
      <c r="L3184" s="4">
        <v>39.369999999999997</v>
      </c>
      <c r="M3184" s="10">
        <v>3488806.2</v>
      </c>
      <c r="N3184" s="10">
        <v>14943994.5</v>
      </c>
    </row>
    <row r="3185" spans="1:14" x14ac:dyDescent="0.55000000000000004">
      <c r="A3185">
        <v>3183</v>
      </c>
      <c r="B3185">
        <v>2017</v>
      </c>
      <c r="C3185" s="5">
        <v>10</v>
      </c>
      <c r="D3185" s="5">
        <v>27</v>
      </c>
      <c r="E3185">
        <v>5</v>
      </c>
      <c r="F3185" s="5">
        <v>0</v>
      </c>
      <c r="G3185" s="5">
        <v>11</v>
      </c>
      <c r="H3185" s="5">
        <v>25</v>
      </c>
      <c r="I3185" s="15">
        <v>4.0079282407407399</v>
      </c>
      <c r="J3185" s="8">
        <v>-500</v>
      </c>
      <c r="K3185" t="s">
        <v>19</v>
      </c>
      <c r="L3185" s="4">
        <v>54.69</v>
      </c>
      <c r="M3185" s="10">
        <v>2435232.5</v>
      </c>
      <c r="N3185" s="10">
        <v>9037631.0999999996</v>
      </c>
    </row>
    <row r="3186" spans="1:14" x14ac:dyDescent="0.55000000000000004">
      <c r="A3186">
        <v>3184</v>
      </c>
      <c r="B3186">
        <v>2017</v>
      </c>
      <c r="C3186" s="5">
        <v>10</v>
      </c>
      <c r="D3186" s="5">
        <v>27</v>
      </c>
      <c r="E3186">
        <v>5</v>
      </c>
      <c r="F3186" s="5">
        <v>0</v>
      </c>
      <c r="G3186" s="5">
        <v>12</v>
      </c>
      <c r="H3186" s="5">
        <v>1</v>
      </c>
      <c r="I3186" s="15">
        <v>4.0083449074074</v>
      </c>
      <c r="J3186" s="8">
        <v>-500</v>
      </c>
      <c r="K3186" t="s">
        <v>19</v>
      </c>
      <c r="L3186" s="4">
        <v>46.88</v>
      </c>
      <c r="M3186" s="10">
        <v>4629374.4000000004</v>
      </c>
      <c r="N3186" s="10">
        <v>13641351.300000001</v>
      </c>
    </row>
    <row r="3187" spans="1:14" x14ac:dyDescent="0.55000000000000004">
      <c r="A3187">
        <v>3185</v>
      </c>
      <c r="B3187">
        <v>2017</v>
      </c>
      <c r="C3187" s="5">
        <v>10</v>
      </c>
      <c r="D3187" s="5">
        <v>27</v>
      </c>
      <c r="E3187">
        <v>5</v>
      </c>
      <c r="F3187" s="5">
        <v>0</v>
      </c>
      <c r="G3187" s="5">
        <v>12</v>
      </c>
      <c r="H3187" s="5">
        <v>31</v>
      </c>
      <c r="I3187" s="15">
        <v>4.0086921296296296</v>
      </c>
      <c r="J3187" s="8">
        <v>-500</v>
      </c>
      <c r="K3187" t="s">
        <v>19</v>
      </c>
      <c r="L3187" s="4">
        <v>31.23</v>
      </c>
      <c r="M3187" s="10">
        <v>3580068.6</v>
      </c>
      <c r="N3187" s="10">
        <v>19429125.199999999</v>
      </c>
    </row>
    <row r="3188" spans="1:14" x14ac:dyDescent="0.55000000000000004">
      <c r="A3188">
        <v>3186</v>
      </c>
      <c r="B3188">
        <v>2017</v>
      </c>
      <c r="C3188" s="5">
        <v>10</v>
      </c>
      <c r="D3188" s="5">
        <v>27</v>
      </c>
      <c r="E3188">
        <v>5</v>
      </c>
      <c r="F3188" s="5">
        <v>0</v>
      </c>
      <c r="G3188" s="5">
        <v>13</v>
      </c>
      <c r="H3188" s="5">
        <v>1</v>
      </c>
      <c r="I3188" s="15">
        <v>4.0090393518518503</v>
      </c>
      <c r="J3188" s="8">
        <v>-500</v>
      </c>
      <c r="K3188" t="s">
        <v>19</v>
      </c>
      <c r="L3188" s="4">
        <v>39.61</v>
      </c>
      <c r="M3188" s="10">
        <v>3279326.5</v>
      </c>
      <c r="N3188" s="10">
        <v>16904977.899999999</v>
      </c>
    </row>
    <row r="3189" spans="1:14" x14ac:dyDescent="0.55000000000000004">
      <c r="A3189">
        <v>3187</v>
      </c>
      <c r="B3189">
        <v>2017</v>
      </c>
      <c r="C3189" s="5">
        <v>10</v>
      </c>
      <c r="D3189" s="5">
        <v>27</v>
      </c>
      <c r="E3189">
        <v>5</v>
      </c>
      <c r="F3189" s="5">
        <v>0</v>
      </c>
      <c r="G3189" s="5">
        <v>13</v>
      </c>
      <c r="H3189" s="5">
        <v>31</v>
      </c>
      <c r="I3189" s="15">
        <v>4.0093865740740702</v>
      </c>
      <c r="J3189" s="8">
        <v>-500</v>
      </c>
      <c r="K3189" t="s">
        <v>19</v>
      </c>
      <c r="L3189" s="4">
        <v>42.88</v>
      </c>
      <c r="M3189" s="10">
        <v>4613828</v>
      </c>
      <c r="N3189" s="10">
        <v>14943448.300000001</v>
      </c>
    </row>
    <row r="3190" spans="1:14" x14ac:dyDescent="0.55000000000000004">
      <c r="A3190">
        <v>3188</v>
      </c>
      <c r="B3190">
        <v>2017</v>
      </c>
      <c r="C3190" s="5">
        <v>10</v>
      </c>
      <c r="D3190" s="5">
        <v>27</v>
      </c>
      <c r="E3190">
        <v>5</v>
      </c>
      <c r="F3190" s="5">
        <v>0</v>
      </c>
      <c r="G3190" s="5">
        <v>14</v>
      </c>
      <c r="H3190" s="5">
        <v>1</v>
      </c>
      <c r="I3190" s="15">
        <v>4.00973379629629</v>
      </c>
      <c r="J3190" s="8">
        <v>-500</v>
      </c>
      <c r="K3190" t="s">
        <v>19</v>
      </c>
      <c r="L3190" s="4">
        <v>27.33</v>
      </c>
      <c r="M3190" s="10">
        <v>5758107.4000000004</v>
      </c>
      <c r="N3190" s="10">
        <v>16064095</v>
      </c>
    </row>
    <row r="3191" spans="1:14" x14ac:dyDescent="0.55000000000000004">
      <c r="A3191">
        <v>3189</v>
      </c>
      <c r="B3191">
        <v>2017</v>
      </c>
      <c r="C3191" s="5">
        <v>10</v>
      </c>
      <c r="D3191" s="5">
        <v>27</v>
      </c>
      <c r="E3191">
        <v>5</v>
      </c>
      <c r="F3191" s="5">
        <v>0</v>
      </c>
      <c r="G3191" s="5">
        <v>14</v>
      </c>
      <c r="H3191" s="5">
        <v>31</v>
      </c>
      <c r="I3191" s="15">
        <v>4.0100810185185098</v>
      </c>
      <c r="J3191" s="8">
        <v>-500</v>
      </c>
      <c r="K3191" t="s">
        <v>19</v>
      </c>
      <c r="L3191" s="4">
        <v>27.39</v>
      </c>
      <c r="M3191" s="10">
        <v>4632702.0999999996</v>
      </c>
      <c r="N3191" s="10">
        <v>18354215.100000001</v>
      </c>
    </row>
    <row r="3192" spans="1:14" x14ac:dyDescent="0.55000000000000004">
      <c r="A3192">
        <v>3190</v>
      </c>
      <c r="B3192">
        <v>2017</v>
      </c>
      <c r="C3192" s="5">
        <v>10</v>
      </c>
      <c r="D3192" s="5">
        <v>27</v>
      </c>
      <c r="E3192">
        <v>5</v>
      </c>
      <c r="F3192" s="5">
        <v>0</v>
      </c>
      <c r="G3192" s="5">
        <v>15</v>
      </c>
      <c r="H3192" s="5">
        <v>1</v>
      </c>
      <c r="I3192" s="15">
        <v>4.0104282407407403</v>
      </c>
      <c r="J3192" s="8">
        <v>-500</v>
      </c>
      <c r="K3192" t="s">
        <v>19</v>
      </c>
      <c r="L3192" s="4">
        <v>27.31</v>
      </c>
      <c r="M3192" s="10">
        <v>4788061.5999999996</v>
      </c>
      <c r="N3192" s="10">
        <v>11880376.9</v>
      </c>
    </row>
    <row r="3193" spans="1:14" x14ac:dyDescent="0.55000000000000004">
      <c r="A3193">
        <v>3191</v>
      </c>
      <c r="B3193">
        <v>2017</v>
      </c>
      <c r="C3193" s="5">
        <v>10</v>
      </c>
      <c r="D3193" s="5">
        <v>27</v>
      </c>
      <c r="E3193">
        <v>5</v>
      </c>
      <c r="F3193" s="5">
        <v>0</v>
      </c>
      <c r="G3193" s="5">
        <v>15</v>
      </c>
      <c r="H3193" s="5">
        <v>31</v>
      </c>
      <c r="I3193" s="15">
        <v>4.0107754629629602</v>
      </c>
      <c r="J3193" s="8">
        <v>-500</v>
      </c>
      <c r="K3193" t="s">
        <v>19</v>
      </c>
      <c r="L3193" s="4">
        <v>39.07</v>
      </c>
      <c r="M3193" s="10">
        <v>3253342.2</v>
      </c>
      <c r="N3193" s="10">
        <v>20728905.600000001</v>
      </c>
    </row>
    <row r="3194" spans="1:14" x14ac:dyDescent="0.55000000000000004">
      <c r="A3194">
        <v>3192</v>
      </c>
      <c r="B3194">
        <v>2017</v>
      </c>
      <c r="C3194" s="5">
        <v>10</v>
      </c>
      <c r="D3194" s="5">
        <v>27</v>
      </c>
      <c r="E3194">
        <v>5</v>
      </c>
      <c r="F3194" s="5">
        <v>0</v>
      </c>
      <c r="G3194" s="5">
        <v>16</v>
      </c>
      <c r="H3194" s="5">
        <v>1</v>
      </c>
      <c r="I3194" s="15">
        <v>4.01112268518518</v>
      </c>
      <c r="J3194" s="8">
        <v>-500</v>
      </c>
      <c r="K3194" t="s">
        <v>19</v>
      </c>
      <c r="L3194" s="4">
        <v>35.18</v>
      </c>
      <c r="M3194" s="10">
        <v>3235099</v>
      </c>
      <c r="N3194" s="10">
        <v>23672541</v>
      </c>
    </row>
    <row r="3195" spans="1:14" x14ac:dyDescent="0.55000000000000004">
      <c r="A3195">
        <v>3193</v>
      </c>
      <c r="B3195">
        <v>2017</v>
      </c>
      <c r="C3195" s="5">
        <v>10</v>
      </c>
      <c r="D3195" s="5">
        <v>27</v>
      </c>
      <c r="E3195">
        <v>5</v>
      </c>
      <c r="F3195" s="5">
        <v>0</v>
      </c>
      <c r="G3195" s="5">
        <v>16</v>
      </c>
      <c r="H3195" s="5">
        <v>31</v>
      </c>
      <c r="I3195" s="15">
        <v>4.0114699074073998</v>
      </c>
      <c r="J3195" s="8">
        <v>-500</v>
      </c>
      <c r="K3195" t="s">
        <v>19</v>
      </c>
      <c r="L3195" s="4">
        <v>27.33</v>
      </c>
      <c r="M3195" s="10">
        <v>3266822.5</v>
      </c>
      <c r="N3195" s="10">
        <v>12095419.6</v>
      </c>
    </row>
    <row r="3196" spans="1:14" x14ac:dyDescent="0.55000000000000004">
      <c r="A3196">
        <v>3194</v>
      </c>
      <c r="B3196">
        <v>2017</v>
      </c>
      <c r="C3196" s="5">
        <v>10</v>
      </c>
      <c r="D3196" s="5">
        <v>27</v>
      </c>
      <c r="E3196">
        <v>5</v>
      </c>
      <c r="F3196" s="5">
        <v>0</v>
      </c>
      <c r="G3196" s="5">
        <v>17</v>
      </c>
      <c r="H3196" s="5">
        <v>1</v>
      </c>
      <c r="I3196" s="15">
        <v>4.0118171296296197</v>
      </c>
      <c r="J3196" s="8">
        <v>-500</v>
      </c>
      <c r="K3196" t="s">
        <v>19</v>
      </c>
      <c r="L3196" s="4">
        <v>35.17</v>
      </c>
      <c r="M3196" s="10">
        <v>3010840.7</v>
      </c>
      <c r="N3196" s="10">
        <v>18291233.399999999</v>
      </c>
    </row>
    <row r="3197" spans="1:14" x14ac:dyDescent="0.55000000000000004">
      <c r="A3197">
        <v>3195</v>
      </c>
      <c r="B3197">
        <v>2017</v>
      </c>
      <c r="C3197" s="5">
        <v>10</v>
      </c>
      <c r="D3197" s="5">
        <v>27</v>
      </c>
      <c r="E3197">
        <v>5</v>
      </c>
      <c r="F3197" s="5">
        <v>0</v>
      </c>
      <c r="G3197" s="5">
        <v>17</v>
      </c>
      <c r="H3197" s="5">
        <v>32</v>
      </c>
      <c r="I3197" s="15">
        <v>4.01217592592592</v>
      </c>
      <c r="J3197" s="8">
        <v>-500</v>
      </c>
      <c r="K3197" t="s">
        <v>19</v>
      </c>
      <c r="L3197" s="4">
        <v>39.06</v>
      </c>
      <c r="M3197" s="10">
        <v>4801227.2</v>
      </c>
      <c r="N3197" s="10">
        <v>19981938.800000001</v>
      </c>
    </row>
    <row r="3198" spans="1:14" x14ac:dyDescent="0.55000000000000004">
      <c r="A3198">
        <v>3196</v>
      </c>
      <c r="B3198">
        <v>2017</v>
      </c>
      <c r="C3198" s="5">
        <v>10</v>
      </c>
      <c r="D3198" s="5">
        <v>27</v>
      </c>
      <c r="E3198">
        <v>5</v>
      </c>
      <c r="F3198" s="5">
        <v>0</v>
      </c>
      <c r="G3198" s="5">
        <v>18</v>
      </c>
      <c r="H3198" s="5">
        <v>2</v>
      </c>
      <c r="I3198" s="15">
        <v>4.0125231481481398</v>
      </c>
      <c r="J3198" s="8">
        <v>-500</v>
      </c>
      <c r="K3198" t="s">
        <v>19</v>
      </c>
      <c r="L3198" s="4">
        <v>27.32</v>
      </c>
      <c r="M3198" s="10">
        <v>5112308.2</v>
      </c>
      <c r="N3198" s="10">
        <v>21411764.199999999</v>
      </c>
    </row>
    <row r="3199" spans="1:14" x14ac:dyDescent="0.55000000000000004">
      <c r="A3199">
        <v>3197</v>
      </c>
      <c r="B3199">
        <v>2017</v>
      </c>
      <c r="C3199" s="5">
        <v>10</v>
      </c>
      <c r="D3199" s="5">
        <v>27</v>
      </c>
      <c r="E3199">
        <v>5</v>
      </c>
      <c r="F3199" s="5">
        <v>0</v>
      </c>
      <c r="G3199" s="5">
        <v>18</v>
      </c>
      <c r="H3199" s="5">
        <v>32</v>
      </c>
      <c r="I3199" s="15">
        <v>4.0128703703703703</v>
      </c>
      <c r="J3199" s="8">
        <v>-500</v>
      </c>
      <c r="K3199" t="s">
        <v>19</v>
      </c>
      <c r="L3199" s="4">
        <v>42.94</v>
      </c>
      <c r="M3199" s="10">
        <v>5333158.9000000004</v>
      </c>
      <c r="N3199" s="10">
        <v>18358791.600000001</v>
      </c>
    </row>
    <row r="3200" spans="1:14" x14ac:dyDescent="0.55000000000000004">
      <c r="A3200">
        <v>3198</v>
      </c>
      <c r="B3200">
        <v>2017</v>
      </c>
      <c r="C3200" s="5">
        <v>10</v>
      </c>
      <c r="D3200" s="5">
        <v>27</v>
      </c>
      <c r="E3200">
        <v>5</v>
      </c>
      <c r="F3200" s="5">
        <v>0</v>
      </c>
      <c r="G3200" s="5">
        <v>19</v>
      </c>
      <c r="H3200" s="5">
        <v>2</v>
      </c>
      <c r="I3200" s="15">
        <v>4.0132175925925901</v>
      </c>
      <c r="J3200" s="8">
        <v>-500</v>
      </c>
      <c r="K3200" t="s">
        <v>19</v>
      </c>
      <c r="L3200" s="4">
        <v>43.02</v>
      </c>
      <c r="M3200" s="10">
        <v>4641579.4000000004</v>
      </c>
      <c r="N3200" s="10">
        <v>15299794.4</v>
      </c>
    </row>
    <row r="3201" spans="1:14" x14ac:dyDescent="0.55000000000000004">
      <c r="A3201">
        <v>3199</v>
      </c>
      <c r="B3201">
        <v>2017</v>
      </c>
      <c r="C3201" s="5">
        <v>10</v>
      </c>
      <c r="D3201" s="5">
        <v>27</v>
      </c>
      <c r="E3201">
        <v>5</v>
      </c>
      <c r="F3201" s="5">
        <v>0</v>
      </c>
      <c r="G3201" s="5">
        <v>19</v>
      </c>
      <c r="H3201" s="5">
        <v>32</v>
      </c>
      <c r="I3201" s="15">
        <v>4.01356481481481</v>
      </c>
      <c r="J3201" s="8">
        <v>-500</v>
      </c>
      <c r="K3201" t="s">
        <v>19</v>
      </c>
      <c r="L3201" s="4">
        <v>27.31</v>
      </c>
      <c r="M3201" s="10">
        <v>4287821.9000000004</v>
      </c>
      <c r="N3201" s="10">
        <v>19470146.300000001</v>
      </c>
    </row>
    <row r="3202" spans="1:14" x14ac:dyDescent="0.55000000000000004">
      <c r="A3202">
        <v>3200</v>
      </c>
      <c r="B3202">
        <v>2017</v>
      </c>
      <c r="C3202" s="5">
        <v>10</v>
      </c>
      <c r="D3202" s="5">
        <v>27</v>
      </c>
      <c r="E3202">
        <v>5</v>
      </c>
      <c r="F3202" s="5">
        <v>0</v>
      </c>
      <c r="G3202" s="5">
        <v>20</v>
      </c>
      <c r="H3202" s="5">
        <v>2</v>
      </c>
      <c r="I3202" s="15">
        <v>4.0139120370370298</v>
      </c>
      <c r="J3202" s="8">
        <v>-500</v>
      </c>
      <c r="K3202" t="s">
        <v>19</v>
      </c>
      <c r="L3202" s="4">
        <v>58.51</v>
      </c>
      <c r="M3202" s="10">
        <v>4222062.8</v>
      </c>
      <c r="N3202" s="10">
        <v>10354797.5</v>
      </c>
    </row>
    <row r="3203" spans="1:14" x14ac:dyDescent="0.55000000000000004">
      <c r="A3203">
        <v>3201</v>
      </c>
      <c r="B3203">
        <v>2017</v>
      </c>
      <c r="C3203" s="5">
        <v>10</v>
      </c>
      <c r="D3203" s="5">
        <v>27</v>
      </c>
      <c r="E3203">
        <v>5</v>
      </c>
      <c r="F3203" s="5">
        <v>0</v>
      </c>
      <c r="G3203" s="5">
        <v>20</v>
      </c>
      <c r="H3203" s="5">
        <v>32</v>
      </c>
      <c r="I3203" s="15">
        <v>4.0142592592592496</v>
      </c>
      <c r="J3203" s="8">
        <v>-500</v>
      </c>
      <c r="K3203" t="s">
        <v>19</v>
      </c>
      <c r="L3203" s="4">
        <v>27.34</v>
      </c>
      <c r="M3203" s="10">
        <v>4382982.4000000004</v>
      </c>
      <c r="N3203" s="10">
        <v>22948374.5</v>
      </c>
    </row>
    <row r="3204" spans="1:14" x14ac:dyDescent="0.55000000000000004">
      <c r="A3204">
        <v>3202</v>
      </c>
      <c r="B3204">
        <v>2017</v>
      </c>
      <c r="C3204" s="5">
        <v>10</v>
      </c>
      <c r="D3204" s="5">
        <v>27</v>
      </c>
      <c r="E3204">
        <v>5</v>
      </c>
      <c r="F3204" s="5">
        <v>0</v>
      </c>
      <c r="G3204" s="5">
        <v>21</v>
      </c>
      <c r="H3204" s="5">
        <v>2</v>
      </c>
      <c r="I3204" s="15">
        <v>4.0146064814814801</v>
      </c>
      <c r="J3204" s="8">
        <v>-500</v>
      </c>
      <c r="K3204" t="s">
        <v>19</v>
      </c>
      <c r="L3204" s="4">
        <v>23.45</v>
      </c>
      <c r="M3204" s="10">
        <v>4805198.8</v>
      </c>
      <c r="N3204" s="10">
        <v>17844878.699999999</v>
      </c>
    </row>
    <row r="3205" spans="1:14" x14ac:dyDescent="0.55000000000000004">
      <c r="A3205">
        <v>3203</v>
      </c>
      <c r="B3205">
        <v>2017</v>
      </c>
      <c r="C3205" s="5">
        <v>10</v>
      </c>
      <c r="D3205" s="5">
        <v>27</v>
      </c>
      <c r="E3205">
        <v>5</v>
      </c>
      <c r="F3205" s="5">
        <v>0</v>
      </c>
      <c r="G3205" s="5">
        <v>21</v>
      </c>
      <c r="H3205" s="5">
        <v>32</v>
      </c>
      <c r="I3205" s="15">
        <v>4.0149537037037</v>
      </c>
      <c r="J3205" s="8">
        <v>-500</v>
      </c>
      <c r="K3205" t="s">
        <v>19</v>
      </c>
      <c r="L3205" s="4">
        <v>27.35</v>
      </c>
      <c r="M3205" s="10">
        <v>5491658.5999999996</v>
      </c>
      <c r="N3205" s="10">
        <v>19471730.600000001</v>
      </c>
    </row>
    <row r="3206" spans="1:14" x14ac:dyDescent="0.55000000000000004">
      <c r="A3206">
        <v>3204</v>
      </c>
      <c r="B3206">
        <v>2017</v>
      </c>
      <c r="C3206" s="5">
        <v>10</v>
      </c>
      <c r="D3206" s="5">
        <v>27</v>
      </c>
      <c r="E3206">
        <v>5</v>
      </c>
      <c r="F3206" s="5">
        <v>0</v>
      </c>
      <c r="G3206" s="5">
        <v>22</v>
      </c>
      <c r="H3206" s="5">
        <v>2</v>
      </c>
      <c r="I3206" s="15">
        <v>4.0153009259259198</v>
      </c>
      <c r="J3206" s="8">
        <v>-500</v>
      </c>
      <c r="K3206" t="s">
        <v>19</v>
      </c>
      <c r="L3206" s="4">
        <v>31.25</v>
      </c>
      <c r="M3206" s="10">
        <v>5026268.0999999996</v>
      </c>
      <c r="N3206" s="10">
        <v>20729038.199999999</v>
      </c>
    </row>
    <row r="3207" spans="1:14" x14ac:dyDescent="0.55000000000000004">
      <c r="A3207">
        <v>3205</v>
      </c>
      <c r="B3207">
        <v>2017</v>
      </c>
      <c r="C3207" s="5">
        <v>10</v>
      </c>
      <c r="D3207" s="5">
        <v>27</v>
      </c>
      <c r="E3207">
        <v>5</v>
      </c>
      <c r="F3207" s="5">
        <v>0</v>
      </c>
      <c r="G3207" s="5">
        <v>22</v>
      </c>
      <c r="H3207" s="5">
        <v>32</v>
      </c>
      <c r="I3207" s="15">
        <v>4.0156481481481396</v>
      </c>
      <c r="J3207" s="8">
        <v>-500</v>
      </c>
      <c r="K3207" t="s">
        <v>19</v>
      </c>
      <c r="L3207" s="4">
        <v>31.22</v>
      </c>
      <c r="M3207" s="10">
        <v>7212771.0999999996</v>
      </c>
      <c r="N3207" s="10">
        <v>9298067.4000000004</v>
      </c>
    </row>
    <row r="3208" spans="1:14" x14ac:dyDescent="0.55000000000000004">
      <c r="A3208">
        <v>3206</v>
      </c>
      <c r="B3208">
        <v>2017</v>
      </c>
      <c r="C3208" s="5">
        <v>10</v>
      </c>
      <c r="D3208" s="5">
        <v>27</v>
      </c>
      <c r="E3208">
        <v>5</v>
      </c>
      <c r="F3208" s="5">
        <v>0</v>
      </c>
      <c r="G3208" s="5">
        <v>23</v>
      </c>
      <c r="H3208" s="5">
        <v>2</v>
      </c>
      <c r="I3208" s="15">
        <v>4.0159953703703701</v>
      </c>
      <c r="J3208" s="8">
        <v>-500</v>
      </c>
      <c r="K3208" t="s">
        <v>19</v>
      </c>
      <c r="L3208" s="4">
        <v>31.22</v>
      </c>
      <c r="M3208" s="10">
        <v>4034432.3</v>
      </c>
      <c r="N3208" s="10">
        <v>6549512.4000000004</v>
      </c>
    </row>
    <row r="3209" spans="1:14" x14ac:dyDescent="0.55000000000000004">
      <c r="A3209">
        <v>3207</v>
      </c>
      <c r="B3209">
        <v>2017</v>
      </c>
      <c r="C3209" s="5">
        <v>10</v>
      </c>
      <c r="D3209" s="5">
        <v>27</v>
      </c>
      <c r="E3209">
        <v>5</v>
      </c>
      <c r="F3209" s="5">
        <v>0</v>
      </c>
      <c r="G3209" s="5">
        <v>23</v>
      </c>
      <c r="H3209" s="5">
        <v>32</v>
      </c>
      <c r="I3209" s="15">
        <v>4.01634259259259</v>
      </c>
      <c r="J3209" s="8">
        <v>-500</v>
      </c>
      <c r="K3209" t="s">
        <v>19</v>
      </c>
      <c r="L3209" s="4">
        <v>39.020000000000003</v>
      </c>
      <c r="M3209" s="10">
        <v>5654736.4000000004</v>
      </c>
      <c r="N3209" s="10">
        <v>18893633.800000001</v>
      </c>
    </row>
    <row r="3210" spans="1:14" x14ac:dyDescent="0.55000000000000004">
      <c r="A3210">
        <v>3208</v>
      </c>
      <c r="B3210">
        <v>2017</v>
      </c>
      <c r="C3210" s="5">
        <v>10</v>
      </c>
      <c r="D3210" s="5">
        <v>27</v>
      </c>
      <c r="E3210">
        <v>5</v>
      </c>
      <c r="F3210" s="5">
        <v>0</v>
      </c>
      <c r="G3210" s="5">
        <v>24</v>
      </c>
      <c r="H3210" s="5">
        <v>2</v>
      </c>
      <c r="I3210" s="15">
        <v>4.0166898148148098</v>
      </c>
      <c r="J3210" s="8">
        <v>-500</v>
      </c>
      <c r="K3210" t="s">
        <v>19</v>
      </c>
      <c r="L3210" s="4">
        <v>27.39</v>
      </c>
      <c r="M3210" s="10">
        <v>4642407.8</v>
      </c>
      <c r="N3210" s="10">
        <v>16904407.899999999</v>
      </c>
    </row>
    <row r="3211" spans="1:14" x14ac:dyDescent="0.55000000000000004">
      <c r="A3211">
        <v>3209</v>
      </c>
      <c r="B3211">
        <v>2017</v>
      </c>
      <c r="C3211" s="5">
        <v>10</v>
      </c>
      <c r="D3211" s="5">
        <v>27</v>
      </c>
      <c r="E3211">
        <v>5</v>
      </c>
      <c r="F3211" s="5">
        <v>0</v>
      </c>
      <c r="G3211" s="5">
        <v>24</v>
      </c>
      <c r="H3211" s="5">
        <v>32</v>
      </c>
      <c r="I3211" s="15">
        <v>4.0170370370370296</v>
      </c>
      <c r="J3211" s="8">
        <v>-500</v>
      </c>
      <c r="K3211" t="s">
        <v>19</v>
      </c>
      <c r="L3211" s="4">
        <v>27.34</v>
      </c>
      <c r="M3211" s="10">
        <v>4474263.9000000004</v>
      </c>
      <c r="N3211" s="10">
        <v>12848604.1</v>
      </c>
    </row>
    <row r="3212" spans="1:14" x14ac:dyDescent="0.55000000000000004">
      <c r="A3212">
        <v>3210</v>
      </c>
      <c r="B3212">
        <v>2017</v>
      </c>
      <c r="C3212" s="5">
        <v>10</v>
      </c>
      <c r="D3212" s="5">
        <v>27</v>
      </c>
      <c r="E3212">
        <v>5</v>
      </c>
      <c r="F3212" s="5">
        <v>0</v>
      </c>
      <c r="G3212" s="5">
        <v>25</v>
      </c>
      <c r="H3212" s="5">
        <v>2</v>
      </c>
      <c r="I3212" s="15">
        <v>4.0173842592592504</v>
      </c>
      <c r="J3212" s="8">
        <v>-500</v>
      </c>
      <c r="K3212" t="s">
        <v>19</v>
      </c>
      <c r="L3212" s="4">
        <v>42.98</v>
      </c>
      <c r="M3212" s="10">
        <v>3636636.8</v>
      </c>
      <c r="N3212" s="10">
        <v>20081034</v>
      </c>
    </row>
    <row r="3213" spans="1:14" x14ac:dyDescent="0.55000000000000004">
      <c r="A3213">
        <v>3211</v>
      </c>
      <c r="B3213">
        <v>2017</v>
      </c>
      <c r="C3213" s="5">
        <v>10</v>
      </c>
      <c r="D3213" s="5">
        <v>27</v>
      </c>
      <c r="E3213">
        <v>5</v>
      </c>
      <c r="F3213" s="5">
        <v>0</v>
      </c>
      <c r="G3213" s="5">
        <v>25</v>
      </c>
      <c r="H3213" s="5">
        <v>32</v>
      </c>
      <c r="I3213" s="15">
        <v>4.01773148148148</v>
      </c>
      <c r="J3213" s="8">
        <v>-500</v>
      </c>
      <c r="K3213" t="s">
        <v>19</v>
      </c>
      <c r="L3213" s="4">
        <v>39.03</v>
      </c>
      <c r="M3213" s="10">
        <v>4838788.2</v>
      </c>
      <c r="N3213" s="10">
        <v>17804985.399999999</v>
      </c>
    </row>
    <row r="3214" spans="1:14" x14ac:dyDescent="0.55000000000000004">
      <c r="A3214">
        <v>3212</v>
      </c>
      <c r="B3214">
        <v>2017</v>
      </c>
      <c r="C3214" s="5">
        <v>10</v>
      </c>
      <c r="D3214" s="5">
        <v>27</v>
      </c>
      <c r="E3214">
        <v>5</v>
      </c>
      <c r="F3214" s="5">
        <v>0</v>
      </c>
      <c r="G3214" s="5">
        <v>26</v>
      </c>
      <c r="H3214" s="5">
        <v>2</v>
      </c>
      <c r="I3214" s="15">
        <v>4.0180787037036998</v>
      </c>
      <c r="J3214" s="8">
        <v>-500</v>
      </c>
      <c r="K3214" t="s">
        <v>19</v>
      </c>
      <c r="L3214" s="4">
        <v>23.42</v>
      </c>
      <c r="M3214" s="10">
        <v>4896775</v>
      </c>
      <c r="N3214" s="10">
        <v>19465583.899999999</v>
      </c>
    </row>
    <row r="3215" spans="1:14" x14ac:dyDescent="0.55000000000000004">
      <c r="A3215">
        <v>3213</v>
      </c>
      <c r="B3215">
        <v>2017</v>
      </c>
      <c r="C3215" s="5">
        <v>10</v>
      </c>
      <c r="D3215" s="5">
        <v>27</v>
      </c>
      <c r="E3215">
        <v>5</v>
      </c>
      <c r="F3215" s="5">
        <v>0</v>
      </c>
      <c r="G3215" s="5">
        <v>26</v>
      </c>
      <c r="H3215" s="5">
        <v>32</v>
      </c>
      <c r="I3215" s="15">
        <v>4.0184259259259196</v>
      </c>
      <c r="J3215" s="8">
        <v>-500</v>
      </c>
      <c r="K3215" t="s">
        <v>19</v>
      </c>
      <c r="L3215" s="4">
        <v>39.06</v>
      </c>
      <c r="M3215" s="10">
        <v>4419825.5</v>
      </c>
      <c r="N3215" s="10">
        <v>18899746.899999999</v>
      </c>
    </row>
    <row r="3216" spans="1:14" x14ac:dyDescent="0.55000000000000004">
      <c r="A3216">
        <v>3214</v>
      </c>
      <c r="B3216">
        <v>2017</v>
      </c>
      <c r="C3216" s="5">
        <v>10</v>
      </c>
      <c r="D3216" s="5">
        <v>27</v>
      </c>
      <c r="E3216">
        <v>5</v>
      </c>
      <c r="F3216" s="5">
        <v>0</v>
      </c>
      <c r="G3216" s="5">
        <v>27</v>
      </c>
      <c r="H3216" s="5">
        <v>2</v>
      </c>
      <c r="I3216" s="15">
        <v>4.0187731481481404</v>
      </c>
      <c r="J3216" s="8">
        <v>-500</v>
      </c>
      <c r="K3216" t="s">
        <v>19</v>
      </c>
      <c r="L3216" s="4">
        <v>31.22</v>
      </c>
      <c r="M3216" s="10">
        <v>2812369.9</v>
      </c>
      <c r="N3216" s="10">
        <v>15668285.4</v>
      </c>
    </row>
    <row r="3217" spans="1:14" x14ac:dyDescent="0.55000000000000004">
      <c r="A3217">
        <v>3215</v>
      </c>
      <c r="B3217">
        <v>2017</v>
      </c>
      <c r="C3217" s="5">
        <v>10</v>
      </c>
      <c r="D3217" s="5">
        <v>27</v>
      </c>
      <c r="E3217">
        <v>5</v>
      </c>
      <c r="F3217" s="5">
        <v>0</v>
      </c>
      <c r="G3217" s="5">
        <v>27</v>
      </c>
      <c r="H3217" s="5">
        <v>32</v>
      </c>
      <c r="I3217" s="15">
        <v>4.01912037037037</v>
      </c>
      <c r="J3217" s="8">
        <v>-500</v>
      </c>
      <c r="K3217" t="s">
        <v>19</v>
      </c>
      <c r="L3217" s="4">
        <v>46.88</v>
      </c>
      <c r="M3217" s="10">
        <v>3076717.8</v>
      </c>
      <c r="N3217" s="10">
        <v>11473921.5</v>
      </c>
    </row>
    <row r="3218" spans="1:14" x14ac:dyDescent="0.55000000000000004">
      <c r="A3218">
        <v>3216</v>
      </c>
      <c r="B3218">
        <v>2017</v>
      </c>
      <c r="C3218" s="5">
        <v>10</v>
      </c>
      <c r="D3218" s="5">
        <v>27</v>
      </c>
      <c r="E3218">
        <v>5</v>
      </c>
      <c r="F3218" s="5">
        <v>0</v>
      </c>
      <c r="G3218" s="5">
        <v>28</v>
      </c>
      <c r="H3218" s="5">
        <v>2</v>
      </c>
      <c r="I3218" s="15">
        <v>4.0194675925925898</v>
      </c>
      <c r="J3218" s="8">
        <v>-500</v>
      </c>
      <c r="K3218" t="s">
        <v>19</v>
      </c>
      <c r="L3218" s="4">
        <v>31.25</v>
      </c>
      <c r="M3218" s="10">
        <v>3479707.2</v>
      </c>
      <c r="N3218" s="10">
        <v>18296319</v>
      </c>
    </row>
    <row r="3219" spans="1:14" x14ac:dyDescent="0.55000000000000004">
      <c r="A3219">
        <v>3217</v>
      </c>
      <c r="B3219">
        <v>2017</v>
      </c>
      <c r="C3219" s="5">
        <v>10</v>
      </c>
      <c r="D3219" s="5">
        <v>27</v>
      </c>
      <c r="E3219">
        <v>5</v>
      </c>
      <c r="F3219" s="5">
        <v>0</v>
      </c>
      <c r="G3219" s="5">
        <v>28</v>
      </c>
      <c r="H3219" s="5">
        <v>32</v>
      </c>
      <c r="I3219" s="15">
        <v>4.0198148148148096</v>
      </c>
      <c r="J3219" s="8">
        <v>-500</v>
      </c>
      <c r="K3219" t="s">
        <v>19</v>
      </c>
      <c r="L3219" s="4">
        <v>35.14</v>
      </c>
      <c r="M3219" s="10">
        <v>4739566.5</v>
      </c>
      <c r="N3219" s="10">
        <v>23790241.699999999</v>
      </c>
    </row>
    <row r="3220" spans="1:14" x14ac:dyDescent="0.55000000000000004">
      <c r="A3220">
        <v>3218</v>
      </c>
      <c r="B3220">
        <v>2017</v>
      </c>
      <c r="C3220" s="5">
        <v>10</v>
      </c>
      <c r="D3220" s="5">
        <v>27</v>
      </c>
      <c r="E3220">
        <v>5</v>
      </c>
      <c r="F3220" s="5">
        <v>0</v>
      </c>
      <c r="G3220" s="5">
        <v>29</v>
      </c>
      <c r="H3220" s="5">
        <v>2</v>
      </c>
      <c r="I3220" s="15">
        <v>4.0201620370370303</v>
      </c>
      <c r="J3220" s="8">
        <v>-500</v>
      </c>
      <c r="K3220" t="s">
        <v>19</v>
      </c>
      <c r="L3220" s="4">
        <v>35.159999999999997</v>
      </c>
      <c r="M3220" s="10">
        <v>5648512</v>
      </c>
      <c r="N3220" s="10">
        <v>18899992.800000001</v>
      </c>
    </row>
    <row r="3221" spans="1:14" x14ac:dyDescent="0.55000000000000004">
      <c r="A3221">
        <v>3219</v>
      </c>
      <c r="B3221">
        <v>2017</v>
      </c>
      <c r="C3221" s="5">
        <v>10</v>
      </c>
      <c r="D3221" s="5">
        <v>27</v>
      </c>
      <c r="E3221">
        <v>5</v>
      </c>
      <c r="F3221" s="5">
        <v>0</v>
      </c>
      <c r="G3221" s="5">
        <v>29</v>
      </c>
      <c r="H3221" s="5">
        <v>32</v>
      </c>
      <c r="I3221" s="15">
        <v>4.0205092592592502</v>
      </c>
      <c r="J3221" s="8">
        <v>-500</v>
      </c>
      <c r="K3221" t="s">
        <v>19</v>
      </c>
      <c r="L3221" s="4">
        <v>31.23</v>
      </c>
      <c r="M3221" s="10">
        <v>5917544</v>
      </c>
      <c r="N3221" s="10">
        <v>20073817.300000001</v>
      </c>
    </row>
    <row r="3222" spans="1:14" x14ac:dyDescent="0.55000000000000004">
      <c r="A3222">
        <v>3220</v>
      </c>
      <c r="B3222">
        <v>2017</v>
      </c>
      <c r="C3222" s="5">
        <v>10</v>
      </c>
      <c r="D3222" s="5">
        <v>27</v>
      </c>
      <c r="E3222">
        <v>5</v>
      </c>
      <c r="F3222" s="5">
        <v>0</v>
      </c>
      <c r="G3222" s="5">
        <v>30</v>
      </c>
      <c r="H3222" s="5">
        <v>2</v>
      </c>
      <c r="I3222" s="15">
        <v>4.0208564814814798</v>
      </c>
      <c r="J3222" s="8">
        <v>-500</v>
      </c>
      <c r="K3222" t="s">
        <v>19</v>
      </c>
      <c r="L3222" s="4">
        <v>39.07</v>
      </c>
      <c r="M3222" s="10">
        <v>5263842.5</v>
      </c>
      <c r="N3222" s="10">
        <v>12331768.6</v>
      </c>
    </row>
    <row r="3223" spans="1:14" x14ac:dyDescent="0.55000000000000004">
      <c r="A3223">
        <v>3221</v>
      </c>
      <c r="B3223">
        <v>2017</v>
      </c>
      <c r="C3223" s="5">
        <v>10</v>
      </c>
      <c r="D3223" s="5">
        <v>27</v>
      </c>
      <c r="E3223">
        <v>5</v>
      </c>
      <c r="F3223" s="5">
        <v>0</v>
      </c>
      <c r="G3223" s="5">
        <v>30</v>
      </c>
      <c r="H3223" s="5">
        <v>33</v>
      </c>
      <c r="I3223" s="15">
        <v>4.0212152777777703</v>
      </c>
      <c r="J3223" s="8">
        <v>-500</v>
      </c>
      <c r="K3223" t="s">
        <v>19</v>
      </c>
      <c r="L3223" s="4">
        <v>39.06</v>
      </c>
      <c r="M3223" s="10">
        <v>3560817.4</v>
      </c>
      <c r="N3223" s="10">
        <v>18358943.699999999</v>
      </c>
    </row>
    <row r="3224" spans="1:14" x14ac:dyDescent="0.55000000000000004">
      <c r="A3224">
        <v>3222</v>
      </c>
      <c r="B3224">
        <v>2017</v>
      </c>
      <c r="C3224" s="5">
        <v>10</v>
      </c>
      <c r="D3224" s="5">
        <v>27</v>
      </c>
      <c r="E3224">
        <v>5</v>
      </c>
      <c r="F3224" s="5">
        <v>0</v>
      </c>
      <c r="G3224" s="5">
        <v>31</v>
      </c>
      <c r="H3224" s="5">
        <v>3</v>
      </c>
      <c r="I3224" s="15">
        <v>4.0215624999999999</v>
      </c>
      <c r="J3224" s="8">
        <v>-500</v>
      </c>
      <c r="K3224" t="s">
        <v>19</v>
      </c>
      <c r="L3224" s="4">
        <v>27.34</v>
      </c>
      <c r="M3224" s="10">
        <v>4202879.7</v>
      </c>
      <c r="N3224" s="10">
        <v>3985938.1</v>
      </c>
    </row>
    <row r="3225" spans="1:14" x14ac:dyDescent="0.55000000000000004">
      <c r="A3225">
        <v>3223</v>
      </c>
      <c r="B3225">
        <v>2017</v>
      </c>
      <c r="C3225" s="5">
        <v>10</v>
      </c>
      <c r="D3225" s="5">
        <v>27</v>
      </c>
      <c r="E3225">
        <v>5</v>
      </c>
      <c r="F3225" s="5">
        <v>0</v>
      </c>
      <c r="G3225" s="5">
        <v>31</v>
      </c>
      <c r="H3225" s="5">
        <v>33</v>
      </c>
      <c r="I3225" s="15">
        <v>4.0219097222222198</v>
      </c>
      <c r="J3225" s="8">
        <v>-500</v>
      </c>
      <c r="K3225" t="s">
        <v>19</v>
      </c>
      <c r="L3225" s="4">
        <v>39.07</v>
      </c>
      <c r="M3225" s="10">
        <v>3821261.6</v>
      </c>
      <c r="N3225" s="10">
        <v>2005439.3</v>
      </c>
    </row>
    <row r="3226" spans="1:14" x14ac:dyDescent="0.55000000000000004">
      <c r="A3226">
        <v>3224</v>
      </c>
      <c r="B3226">
        <v>2017</v>
      </c>
      <c r="C3226" s="5">
        <v>10</v>
      </c>
      <c r="D3226" s="5">
        <v>27</v>
      </c>
      <c r="E3226">
        <v>5</v>
      </c>
      <c r="F3226" s="5">
        <v>0</v>
      </c>
      <c r="G3226" s="5">
        <v>32</v>
      </c>
      <c r="H3226" s="5">
        <v>3</v>
      </c>
      <c r="I3226" s="15">
        <v>4.0222569444444396</v>
      </c>
      <c r="J3226" s="8">
        <v>-500</v>
      </c>
      <c r="K3226" t="s">
        <v>19</v>
      </c>
      <c r="L3226" s="4">
        <v>31.59</v>
      </c>
      <c r="M3226" s="10">
        <v>4504565</v>
      </c>
      <c r="N3226" s="10">
        <v>14939737.699999999</v>
      </c>
    </row>
    <row r="3227" spans="1:14" x14ac:dyDescent="0.55000000000000004">
      <c r="A3227">
        <v>3225</v>
      </c>
      <c r="B3227">
        <v>2017</v>
      </c>
      <c r="C3227" s="5">
        <v>10</v>
      </c>
      <c r="D3227" s="5">
        <v>27</v>
      </c>
      <c r="E3227">
        <v>5</v>
      </c>
      <c r="F3227" s="5">
        <v>0</v>
      </c>
      <c r="G3227" s="5">
        <v>32</v>
      </c>
      <c r="H3227" s="5">
        <v>33</v>
      </c>
      <c r="I3227" s="15">
        <v>4.0226041666666603</v>
      </c>
      <c r="J3227" s="8">
        <v>-500</v>
      </c>
      <c r="K3227" t="s">
        <v>19</v>
      </c>
      <c r="L3227" s="4">
        <v>39.08</v>
      </c>
      <c r="M3227" s="10">
        <v>3346832.5</v>
      </c>
      <c r="N3227" s="10">
        <v>9712465.6999999993</v>
      </c>
    </row>
    <row r="3228" spans="1:14" x14ac:dyDescent="0.55000000000000004">
      <c r="A3228">
        <v>3226</v>
      </c>
      <c r="B3228">
        <v>2017</v>
      </c>
      <c r="C3228" s="5">
        <v>10</v>
      </c>
      <c r="D3228" s="5">
        <v>27</v>
      </c>
      <c r="E3228">
        <v>5</v>
      </c>
      <c r="F3228" s="5">
        <v>0</v>
      </c>
      <c r="G3228" s="5">
        <v>33</v>
      </c>
      <c r="H3228" s="5">
        <v>3</v>
      </c>
      <c r="I3228" s="15">
        <v>4.0229513888888802</v>
      </c>
      <c r="J3228" s="8">
        <v>-500</v>
      </c>
      <c r="K3228" t="s">
        <v>19</v>
      </c>
      <c r="L3228" s="4">
        <v>46.88</v>
      </c>
      <c r="M3228" s="10">
        <v>3015689</v>
      </c>
      <c r="N3228" s="10">
        <v>9049945.5</v>
      </c>
    </row>
    <row r="3229" spans="1:14" x14ac:dyDescent="0.55000000000000004">
      <c r="A3229">
        <v>3227</v>
      </c>
      <c r="B3229">
        <v>2017</v>
      </c>
      <c r="C3229" s="5">
        <v>10</v>
      </c>
      <c r="D3229" s="5">
        <v>27</v>
      </c>
      <c r="E3229">
        <v>5</v>
      </c>
      <c r="F3229" s="5">
        <v>0</v>
      </c>
      <c r="G3229" s="5">
        <v>33</v>
      </c>
      <c r="H3229" s="5">
        <v>33</v>
      </c>
      <c r="I3229" s="15">
        <v>4.0232986111111098</v>
      </c>
      <c r="J3229" s="8">
        <v>-500</v>
      </c>
      <c r="K3229" t="s">
        <v>19</v>
      </c>
      <c r="L3229" s="4">
        <v>31.23</v>
      </c>
      <c r="M3229" s="10">
        <v>3807779.5</v>
      </c>
      <c r="N3229" s="10">
        <v>15672384.300000001</v>
      </c>
    </row>
    <row r="3230" spans="1:14" x14ac:dyDescent="0.55000000000000004">
      <c r="A3230">
        <v>3228</v>
      </c>
      <c r="B3230">
        <v>2017</v>
      </c>
      <c r="C3230" s="5">
        <v>10</v>
      </c>
      <c r="D3230" s="5">
        <v>27</v>
      </c>
      <c r="E3230">
        <v>5</v>
      </c>
      <c r="F3230" s="5">
        <v>0</v>
      </c>
      <c r="G3230" s="5">
        <v>34</v>
      </c>
      <c r="H3230" s="5">
        <v>3</v>
      </c>
      <c r="I3230" s="15">
        <v>4.0236458333333296</v>
      </c>
      <c r="J3230" s="8">
        <v>-500</v>
      </c>
      <c r="K3230" t="s">
        <v>19</v>
      </c>
      <c r="L3230" s="4">
        <v>113.29</v>
      </c>
      <c r="M3230" s="10">
        <v>6280409</v>
      </c>
      <c r="N3230" s="10">
        <v>10692072.300000001</v>
      </c>
    </row>
    <row r="3231" spans="1:14" x14ac:dyDescent="0.55000000000000004">
      <c r="A3231">
        <v>3229</v>
      </c>
      <c r="B3231">
        <v>2017</v>
      </c>
      <c r="C3231" s="5">
        <v>10</v>
      </c>
      <c r="D3231" s="5">
        <v>27</v>
      </c>
      <c r="E3231">
        <v>5</v>
      </c>
      <c r="F3231" s="5">
        <v>0</v>
      </c>
      <c r="G3231" s="5">
        <v>34</v>
      </c>
      <c r="H3231" s="5">
        <v>33</v>
      </c>
      <c r="I3231" s="15">
        <v>4.0239930555555503</v>
      </c>
      <c r="J3231" s="8">
        <v>-500</v>
      </c>
      <c r="K3231" t="s">
        <v>19</v>
      </c>
      <c r="L3231" s="4">
        <v>94.1</v>
      </c>
      <c r="M3231" s="10">
        <v>2767229.9</v>
      </c>
      <c r="N3231" s="10">
        <v>10515539.199999999</v>
      </c>
    </row>
    <row r="3232" spans="1:14" x14ac:dyDescent="0.55000000000000004">
      <c r="A3232">
        <v>3230</v>
      </c>
      <c r="B3232">
        <v>2017</v>
      </c>
      <c r="C3232" s="5">
        <v>10</v>
      </c>
      <c r="D3232" s="5">
        <v>27</v>
      </c>
      <c r="E3232">
        <v>5</v>
      </c>
      <c r="F3232" s="5">
        <v>0</v>
      </c>
      <c r="G3232" s="5">
        <v>35</v>
      </c>
      <c r="H3232" s="5">
        <v>5</v>
      </c>
      <c r="I3232" s="15">
        <v>4.0243634259259196</v>
      </c>
      <c r="J3232" s="8">
        <v>-500</v>
      </c>
      <c r="K3232" t="s">
        <v>19</v>
      </c>
      <c r="L3232" s="4">
        <v>70.239999999999995</v>
      </c>
      <c r="M3232" s="10">
        <v>2747194</v>
      </c>
      <c r="N3232" s="10">
        <v>12347336.4</v>
      </c>
    </row>
    <row r="3233" spans="1:14" x14ac:dyDescent="0.55000000000000004">
      <c r="A3233">
        <v>3231</v>
      </c>
      <c r="B3233">
        <v>2017</v>
      </c>
      <c r="C3233" s="5">
        <v>10</v>
      </c>
      <c r="D3233" s="5">
        <v>27</v>
      </c>
      <c r="E3233">
        <v>5</v>
      </c>
      <c r="F3233" s="5">
        <v>0</v>
      </c>
      <c r="G3233" s="5">
        <v>35</v>
      </c>
      <c r="H3233" s="5">
        <v>37</v>
      </c>
      <c r="I3233" s="15">
        <v>4.0247337962962897</v>
      </c>
      <c r="J3233" s="8">
        <v>-500</v>
      </c>
      <c r="K3233" t="s">
        <v>19</v>
      </c>
      <c r="L3233" s="4">
        <v>50.79</v>
      </c>
      <c r="M3233" s="10">
        <v>4598330.9000000004</v>
      </c>
      <c r="N3233" s="10">
        <v>12086481.4</v>
      </c>
    </row>
    <row r="3234" spans="1:14" x14ac:dyDescent="0.55000000000000004">
      <c r="A3234">
        <v>3232</v>
      </c>
      <c r="B3234">
        <v>2017</v>
      </c>
      <c r="C3234" s="5">
        <v>10</v>
      </c>
      <c r="D3234" s="5">
        <v>27</v>
      </c>
      <c r="E3234">
        <v>5</v>
      </c>
      <c r="F3234" s="5">
        <v>0</v>
      </c>
      <c r="G3234" s="5">
        <v>36</v>
      </c>
      <c r="H3234" s="5">
        <v>7</v>
      </c>
      <c r="I3234" s="15">
        <v>4.0250810185185104</v>
      </c>
      <c r="J3234" s="8">
        <v>-500</v>
      </c>
      <c r="K3234" t="s">
        <v>19</v>
      </c>
      <c r="L3234" s="4">
        <v>90.46</v>
      </c>
      <c r="M3234" s="10">
        <v>4493165.2</v>
      </c>
      <c r="N3234" s="10">
        <v>13635680.4</v>
      </c>
    </row>
    <row r="3235" spans="1:14" x14ac:dyDescent="0.55000000000000004">
      <c r="A3235">
        <v>3233</v>
      </c>
      <c r="B3235">
        <v>2017</v>
      </c>
      <c r="C3235" s="5">
        <v>10</v>
      </c>
      <c r="D3235" s="5">
        <v>27</v>
      </c>
      <c r="E3235">
        <v>5</v>
      </c>
      <c r="F3235" s="5">
        <v>0</v>
      </c>
      <c r="G3235" s="5">
        <v>36</v>
      </c>
      <c r="H3235" s="5">
        <v>37</v>
      </c>
      <c r="I3235" s="15">
        <v>4.02542824074074</v>
      </c>
      <c r="J3235" s="8">
        <v>-500</v>
      </c>
      <c r="K3235" t="s">
        <v>19</v>
      </c>
      <c r="L3235" s="4">
        <v>66.84</v>
      </c>
      <c r="M3235" s="10">
        <v>6273067</v>
      </c>
      <c r="N3235" s="10">
        <v>14603789.5</v>
      </c>
    </row>
    <row r="3236" spans="1:14" x14ac:dyDescent="0.55000000000000004">
      <c r="A3236">
        <v>3234</v>
      </c>
      <c r="B3236">
        <v>2017</v>
      </c>
      <c r="C3236" s="5">
        <v>10</v>
      </c>
      <c r="D3236" s="5">
        <v>27</v>
      </c>
      <c r="E3236">
        <v>5</v>
      </c>
      <c r="F3236" s="5">
        <v>0</v>
      </c>
      <c r="G3236" s="5">
        <v>37</v>
      </c>
      <c r="H3236" s="5">
        <v>7</v>
      </c>
      <c r="I3236" s="15">
        <v>4.0257754629629598</v>
      </c>
      <c r="J3236" s="8">
        <v>-500</v>
      </c>
      <c r="K3236" t="s">
        <v>19</v>
      </c>
      <c r="L3236" s="4">
        <v>42.98</v>
      </c>
      <c r="M3236" s="10">
        <v>4099470.5</v>
      </c>
      <c r="N3236" s="10">
        <v>13112044.300000001</v>
      </c>
    </row>
    <row r="3237" spans="1:14" x14ac:dyDescent="0.55000000000000004">
      <c r="A3237">
        <v>3235</v>
      </c>
      <c r="B3237">
        <v>2017</v>
      </c>
      <c r="C3237" s="5">
        <v>10</v>
      </c>
      <c r="D3237" s="5">
        <v>27</v>
      </c>
      <c r="E3237">
        <v>5</v>
      </c>
      <c r="F3237" s="5">
        <v>0</v>
      </c>
      <c r="G3237" s="5">
        <v>37</v>
      </c>
      <c r="H3237" s="5">
        <v>37</v>
      </c>
      <c r="I3237" s="15">
        <v>4.0261226851851797</v>
      </c>
      <c r="J3237" s="8">
        <v>-500</v>
      </c>
      <c r="K3237" t="s">
        <v>19</v>
      </c>
      <c r="L3237" s="4">
        <v>50.8</v>
      </c>
      <c r="M3237" s="10">
        <v>3297243.8</v>
      </c>
      <c r="N3237" s="10">
        <v>6686232.9000000004</v>
      </c>
    </row>
    <row r="3238" spans="1:14" x14ac:dyDescent="0.55000000000000004">
      <c r="A3238">
        <v>3236</v>
      </c>
      <c r="B3238">
        <v>2017</v>
      </c>
      <c r="C3238" s="5">
        <v>10</v>
      </c>
      <c r="D3238" s="5">
        <v>27</v>
      </c>
      <c r="E3238">
        <v>5</v>
      </c>
      <c r="F3238" s="5">
        <v>0</v>
      </c>
      <c r="G3238" s="5">
        <v>38</v>
      </c>
      <c r="H3238" s="5">
        <v>7</v>
      </c>
      <c r="I3238" s="15">
        <v>4.0264699074074004</v>
      </c>
      <c r="J3238" s="8">
        <v>-500</v>
      </c>
      <c r="K3238" t="s">
        <v>19</v>
      </c>
      <c r="L3238" s="4">
        <v>70.349999999999994</v>
      </c>
      <c r="M3238" s="10">
        <v>4141571.3</v>
      </c>
      <c r="N3238" s="10">
        <v>12321937</v>
      </c>
    </row>
    <row r="3239" spans="1:14" x14ac:dyDescent="0.55000000000000004">
      <c r="A3239">
        <v>3237</v>
      </c>
      <c r="B3239">
        <v>2017</v>
      </c>
      <c r="C3239" s="5">
        <v>10</v>
      </c>
      <c r="D3239" s="5">
        <v>27</v>
      </c>
      <c r="E3239">
        <v>5</v>
      </c>
      <c r="F3239" s="5">
        <v>0</v>
      </c>
      <c r="G3239" s="5">
        <v>38</v>
      </c>
      <c r="H3239" s="5">
        <v>37</v>
      </c>
      <c r="I3239" s="15">
        <v>4.02681712962963</v>
      </c>
      <c r="J3239" s="8">
        <v>-500</v>
      </c>
      <c r="K3239" t="s">
        <v>19</v>
      </c>
      <c r="L3239" s="4">
        <v>82.63</v>
      </c>
      <c r="M3239" s="10">
        <v>3505158.3</v>
      </c>
      <c r="N3239" s="10">
        <v>12596618.6</v>
      </c>
    </row>
    <row r="3240" spans="1:14" x14ac:dyDescent="0.55000000000000004">
      <c r="A3240">
        <v>3238</v>
      </c>
      <c r="B3240">
        <v>2017</v>
      </c>
      <c r="C3240" s="5">
        <v>10</v>
      </c>
      <c r="D3240" s="5">
        <v>27</v>
      </c>
      <c r="E3240">
        <v>5</v>
      </c>
      <c r="F3240" s="5">
        <v>0</v>
      </c>
      <c r="G3240" s="5">
        <v>39</v>
      </c>
      <c r="H3240" s="5">
        <v>7</v>
      </c>
      <c r="I3240" s="15">
        <v>4.0271643518518498</v>
      </c>
      <c r="J3240" s="8">
        <v>-500</v>
      </c>
      <c r="K3240" t="s">
        <v>19</v>
      </c>
      <c r="L3240" s="4">
        <v>39.07</v>
      </c>
      <c r="M3240" s="10">
        <v>4080837.1</v>
      </c>
      <c r="N3240" s="10">
        <v>17362267.399999999</v>
      </c>
    </row>
    <row r="3241" spans="1:14" x14ac:dyDescent="0.55000000000000004">
      <c r="A3241">
        <v>3239</v>
      </c>
      <c r="B3241">
        <v>2017</v>
      </c>
      <c r="C3241" s="5">
        <v>10</v>
      </c>
      <c r="D3241" s="5">
        <v>27</v>
      </c>
      <c r="E3241">
        <v>5</v>
      </c>
      <c r="F3241" s="5">
        <v>0</v>
      </c>
      <c r="G3241" s="5">
        <v>39</v>
      </c>
      <c r="H3241" s="5">
        <v>37</v>
      </c>
      <c r="I3241" s="15">
        <v>4.0275115740740697</v>
      </c>
      <c r="J3241" s="8">
        <v>-500</v>
      </c>
      <c r="K3241" t="s">
        <v>19</v>
      </c>
      <c r="L3241" s="4">
        <v>54.66</v>
      </c>
      <c r="M3241" s="10">
        <v>6453382.4000000004</v>
      </c>
      <c r="N3241" s="10">
        <v>18354247.100000001</v>
      </c>
    </row>
    <row r="3242" spans="1:14" x14ac:dyDescent="0.55000000000000004">
      <c r="A3242">
        <v>3240</v>
      </c>
      <c r="B3242">
        <v>2017</v>
      </c>
      <c r="C3242" s="5">
        <v>10</v>
      </c>
      <c r="D3242" s="5">
        <v>27</v>
      </c>
      <c r="E3242">
        <v>5</v>
      </c>
      <c r="F3242" s="5">
        <v>0</v>
      </c>
      <c r="G3242" s="5">
        <v>40</v>
      </c>
      <c r="H3242" s="5">
        <v>7</v>
      </c>
      <c r="I3242" s="15">
        <v>4.0278587962962904</v>
      </c>
      <c r="J3242" s="8">
        <v>-500</v>
      </c>
      <c r="K3242" t="s">
        <v>19</v>
      </c>
      <c r="L3242" s="4">
        <v>46.85</v>
      </c>
      <c r="M3242" s="10">
        <v>6005752.4000000004</v>
      </c>
      <c r="N3242" s="10">
        <v>12326874.300000001</v>
      </c>
    </row>
    <row r="3243" spans="1:14" x14ac:dyDescent="0.55000000000000004">
      <c r="A3243">
        <v>3241</v>
      </c>
      <c r="B3243">
        <v>2017</v>
      </c>
      <c r="C3243" s="5">
        <v>10</v>
      </c>
      <c r="D3243" s="5">
        <v>27</v>
      </c>
      <c r="E3243">
        <v>5</v>
      </c>
      <c r="F3243" s="5">
        <v>0</v>
      </c>
      <c r="G3243" s="5">
        <v>40</v>
      </c>
      <c r="H3243" s="5">
        <v>37</v>
      </c>
      <c r="I3243" s="15">
        <v>4.0282060185185102</v>
      </c>
      <c r="J3243" s="8">
        <v>-500</v>
      </c>
      <c r="K3243" t="s">
        <v>19</v>
      </c>
      <c r="L3243" s="4">
        <v>39.5</v>
      </c>
      <c r="M3243" s="10">
        <v>3878743.1</v>
      </c>
      <c r="N3243" s="10">
        <v>15633174.4</v>
      </c>
    </row>
    <row r="3244" spans="1:14" x14ac:dyDescent="0.55000000000000004">
      <c r="A3244">
        <v>3242</v>
      </c>
      <c r="B3244">
        <v>2017</v>
      </c>
      <c r="C3244" s="5">
        <v>10</v>
      </c>
      <c r="D3244" s="5">
        <v>27</v>
      </c>
      <c r="E3244">
        <v>5</v>
      </c>
      <c r="F3244" s="5">
        <v>0</v>
      </c>
      <c r="G3244" s="5">
        <v>41</v>
      </c>
      <c r="H3244" s="5">
        <v>7</v>
      </c>
      <c r="I3244" s="15">
        <v>4.0285532407407398</v>
      </c>
      <c r="J3244" s="8">
        <v>-500</v>
      </c>
      <c r="K3244" t="s">
        <v>19</v>
      </c>
      <c r="L3244" s="4">
        <v>50.79</v>
      </c>
      <c r="M3244" s="10">
        <v>3626444.6</v>
      </c>
      <c r="N3244" s="10">
        <v>16021507.300000001</v>
      </c>
    </row>
    <row r="3245" spans="1:14" x14ac:dyDescent="0.55000000000000004">
      <c r="A3245">
        <v>3243</v>
      </c>
      <c r="B3245">
        <v>2017</v>
      </c>
      <c r="C3245" s="5">
        <v>10</v>
      </c>
      <c r="D3245" s="5">
        <v>27</v>
      </c>
      <c r="E3245">
        <v>5</v>
      </c>
      <c r="F3245" s="5">
        <v>0</v>
      </c>
      <c r="G3245" s="5">
        <v>41</v>
      </c>
      <c r="H3245" s="5">
        <v>37</v>
      </c>
      <c r="I3245" s="15">
        <v>4.0289004629629597</v>
      </c>
      <c r="J3245" s="8">
        <v>-500</v>
      </c>
      <c r="K3245" t="s">
        <v>19</v>
      </c>
      <c r="L3245" s="4">
        <v>42.98</v>
      </c>
      <c r="M3245" s="10">
        <v>4210067.0999999996</v>
      </c>
      <c r="N3245" s="10">
        <v>15672308.5</v>
      </c>
    </row>
    <row r="3246" spans="1:14" x14ac:dyDescent="0.55000000000000004">
      <c r="A3246">
        <v>3244</v>
      </c>
      <c r="B3246">
        <v>2017</v>
      </c>
      <c r="C3246" s="5">
        <v>10</v>
      </c>
      <c r="D3246" s="5">
        <v>27</v>
      </c>
      <c r="E3246">
        <v>5</v>
      </c>
      <c r="F3246" s="5">
        <v>0</v>
      </c>
      <c r="G3246" s="5">
        <v>42</v>
      </c>
      <c r="H3246" s="5">
        <v>7</v>
      </c>
      <c r="I3246" s="15">
        <v>4.0292476851851804</v>
      </c>
      <c r="J3246" s="8">
        <v>-500</v>
      </c>
      <c r="K3246" t="s">
        <v>19</v>
      </c>
      <c r="L3246" s="4">
        <v>27.3</v>
      </c>
      <c r="M3246" s="10">
        <v>5403535.0999999996</v>
      </c>
      <c r="N3246" s="10">
        <v>4896408.9000000004</v>
      </c>
    </row>
    <row r="3247" spans="1:14" x14ac:dyDescent="0.55000000000000004">
      <c r="A3247">
        <v>3245</v>
      </c>
      <c r="B3247">
        <v>2017</v>
      </c>
      <c r="C3247" s="5">
        <v>10</v>
      </c>
      <c r="D3247" s="5">
        <v>27</v>
      </c>
      <c r="E3247">
        <v>5</v>
      </c>
      <c r="F3247" s="5">
        <v>0</v>
      </c>
      <c r="G3247" s="5">
        <v>42</v>
      </c>
      <c r="H3247" s="5">
        <v>37</v>
      </c>
      <c r="I3247" s="15">
        <v>4.0295949074074002</v>
      </c>
      <c r="J3247" s="8">
        <v>-500</v>
      </c>
      <c r="K3247" t="s">
        <v>19</v>
      </c>
      <c r="L3247" s="4">
        <v>35.17</v>
      </c>
      <c r="M3247" s="10">
        <v>3717617</v>
      </c>
      <c r="N3247" s="10">
        <v>17362711.199999999</v>
      </c>
    </row>
    <row r="3248" spans="1:14" x14ac:dyDescent="0.55000000000000004">
      <c r="A3248">
        <v>3246</v>
      </c>
      <c r="B3248">
        <v>2017</v>
      </c>
      <c r="C3248" s="5">
        <v>10</v>
      </c>
      <c r="D3248" s="5">
        <v>27</v>
      </c>
      <c r="E3248">
        <v>5</v>
      </c>
      <c r="F3248" s="5">
        <v>0</v>
      </c>
      <c r="G3248" s="5">
        <v>43</v>
      </c>
      <c r="H3248" s="5">
        <v>7</v>
      </c>
      <c r="I3248" s="15">
        <v>4.0299421296296298</v>
      </c>
      <c r="J3248" s="8">
        <v>-500</v>
      </c>
      <c r="K3248" t="s">
        <v>19</v>
      </c>
      <c r="L3248" s="4">
        <v>50.79</v>
      </c>
      <c r="M3248" s="10">
        <v>3759150.4</v>
      </c>
      <c r="N3248" s="10">
        <v>12328638.800000001</v>
      </c>
    </row>
    <row r="3249" spans="1:14" x14ac:dyDescent="0.55000000000000004">
      <c r="A3249">
        <v>3247</v>
      </c>
      <c r="B3249">
        <v>2017</v>
      </c>
      <c r="C3249" s="5">
        <v>10</v>
      </c>
      <c r="D3249" s="5">
        <v>27</v>
      </c>
      <c r="E3249">
        <v>5</v>
      </c>
      <c r="F3249" s="5">
        <v>0</v>
      </c>
      <c r="G3249" s="5">
        <v>43</v>
      </c>
      <c r="H3249" s="5">
        <v>37</v>
      </c>
      <c r="I3249" s="15">
        <v>4.0302893518518497</v>
      </c>
      <c r="J3249" s="8">
        <v>-500</v>
      </c>
      <c r="K3249" t="s">
        <v>19</v>
      </c>
      <c r="L3249" s="4">
        <v>74.27</v>
      </c>
      <c r="M3249" s="10">
        <v>2795266.2</v>
      </c>
      <c r="N3249" s="10">
        <v>26650378.199999999</v>
      </c>
    </row>
    <row r="3250" spans="1:14" x14ac:dyDescent="0.55000000000000004">
      <c r="A3250">
        <v>3248</v>
      </c>
      <c r="B3250">
        <v>2017</v>
      </c>
      <c r="C3250" s="5">
        <v>10</v>
      </c>
      <c r="D3250" s="5">
        <v>27</v>
      </c>
      <c r="E3250">
        <v>5</v>
      </c>
      <c r="F3250" s="5">
        <v>0</v>
      </c>
      <c r="G3250" s="5">
        <v>44</v>
      </c>
      <c r="H3250" s="5">
        <v>8</v>
      </c>
      <c r="I3250" s="15">
        <v>4.0306481481481402</v>
      </c>
      <c r="J3250" s="8">
        <v>-500</v>
      </c>
      <c r="K3250" t="s">
        <v>19</v>
      </c>
      <c r="L3250" s="4">
        <v>31.3</v>
      </c>
      <c r="M3250" s="10">
        <v>4249855.4000000004</v>
      </c>
      <c r="N3250" s="10">
        <v>21411535.600000001</v>
      </c>
    </row>
    <row r="3251" spans="1:14" x14ac:dyDescent="0.55000000000000004">
      <c r="A3251">
        <v>3249</v>
      </c>
      <c r="B3251">
        <v>2017</v>
      </c>
      <c r="C3251" s="5">
        <v>10</v>
      </c>
      <c r="D3251" s="5">
        <v>27</v>
      </c>
      <c r="E3251">
        <v>5</v>
      </c>
      <c r="F3251" s="5">
        <v>0</v>
      </c>
      <c r="G3251" s="5">
        <v>44</v>
      </c>
      <c r="H3251" s="5">
        <v>38</v>
      </c>
      <c r="I3251" s="15">
        <v>4.0309953703703698</v>
      </c>
      <c r="J3251" s="8">
        <v>-500</v>
      </c>
      <c r="K3251" t="s">
        <v>19</v>
      </c>
      <c r="L3251" s="4">
        <v>46.88</v>
      </c>
      <c r="M3251" s="10">
        <v>6415435</v>
      </c>
      <c r="N3251" s="10">
        <v>18867395</v>
      </c>
    </row>
    <row r="3252" spans="1:14" x14ac:dyDescent="0.55000000000000004">
      <c r="A3252">
        <v>3250</v>
      </c>
      <c r="B3252">
        <v>2017</v>
      </c>
      <c r="C3252" s="5">
        <v>10</v>
      </c>
      <c r="D3252" s="5">
        <v>27</v>
      </c>
      <c r="E3252">
        <v>5</v>
      </c>
      <c r="F3252" s="5">
        <v>0</v>
      </c>
      <c r="G3252" s="5">
        <v>45</v>
      </c>
      <c r="H3252" s="5">
        <v>8</v>
      </c>
      <c r="I3252" s="15">
        <v>4.0313425925925896</v>
      </c>
      <c r="J3252" s="8">
        <v>-500</v>
      </c>
      <c r="K3252" t="s">
        <v>19</v>
      </c>
      <c r="L3252" s="4">
        <v>39.07</v>
      </c>
      <c r="M3252" s="10">
        <v>5055989.5999999996</v>
      </c>
      <c r="N3252" s="10">
        <v>10707414.5</v>
      </c>
    </row>
    <row r="3253" spans="1:14" x14ac:dyDescent="0.55000000000000004">
      <c r="A3253">
        <v>3251</v>
      </c>
      <c r="B3253">
        <v>2017</v>
      </c>
      <c r="C3253" s="5">
        <v>10</v>
      </c>
      <c r="D3253" s="5">
        <v>27</v>
      </c>
      <c r="E3253">
        <v>5</v>
      </c>
      <c r="F3253" s="5">
        <v>0</v>
      </c>
      <c r="G3253" s="5">
        <v>45</v>
      </c>
      <c r="H3253" s="5">
        <v>38</v>
      </c>
      <c r="I3253" s="15">
        <v>4.0316898148148104</v>
      </c>
      <c r="J3253" s="8">
        <v>-500</v>
      </c>
      <c r="K3253" t="s">
        <v>19</v>
      </c>
      <c r="L3253" s="4">
        <v>35.18</v>
      </c>
      <c r="M3253" s="10">
        <v>7079989.5999999996</v>
      </c>
      <c r="N3253" s="10">
        <v>15294799.300000001</v>
      </c>
    </row>
    <row r="3254" spans="1:14" x14ac:dyDescent="0.55000000000000004">
      <c r="A3254">
        <v>3252</v>
      </c>
      <c r="B3254">
        <v>2017</v>
      </c>
      <c r="C3254" s="5">
        <v>10</v>
      </c>
      <c r="D3254" s="5">
        <v>27</v>
      </c>
      <c r="E3254">
        <v>5</v>
      </c>
      <c r="F3254" s="5">
        <v>0</v>
      </c>
      <c r="G3254" s="5">
        <v>46</v>
      </c>
      <c r="H3254" s="5">
        <v>8</v>
      </c>
      <c r="I3254" s="15">
        <v>4.0320370370370302</v>
      </c>
      <c r="J3254" s="8">
        <v>-500</v>
      </c>
      <c r="K3254" t="s">
        <v>19</v>
      </c>
      <c r="L3254" s="4">
        <v>42.93</v>
      </c>
      <c r="M3254" s="10">
        <v>6550146.0999999996</v>
      </c>
      <c r="N3254" s="10">
        <v>11680568.300000001</v>
      </c>
    </row>
    <row r="3255" spans="1:14" x14ac:dyDescent="0.55000000000000004">
      <c r="A3255">
        <v>3253</v>
      </c>
      <c r="B3255">
        <v>2017</v>
      </c>
      <c r="C3255" s="5">
        <v>10</v>
      </c>
      <c r="D3255" s="5">
        <v>27</v>
      </c>
      <c r="E3255">
        <v>5</v>
      </c>
      <c r="F3255" s="5">
        <v>0</v>
      </c>
      <c r="G3255" s="5">
        <v>46</v>
      </c>
      <c r="H3255" s="5">
        <v>38</v>
      </c>
      <c r="I3255" s="15">
        <v>4.03238425925925</v>
      </c>
      <c r="J3255" s="8">
        <v>-500</v>
      </c>
      <c r="K3255" t="s">
        <v>19</v>
      </c>
      <c r="L3255" s="4">
        <v>46.88</v>
      </c>
      <c r="M3255" s="10">
        <v>4497234.9000000004</v>
      </c>
      <c r="N3255" s="10">
        <v>15626556</v>
      </c>
    </row>
    <row r="3256" spans="1:14" x14ac:dyDescent="0.55000000000000004">
      <c r="A3256">
        <v>3254</v>
      </c>
      <c r="B3256">
        <v>2017</v>
      </c>
      <c r="C3256" s="5">
        <v>10</v>
      </c>
      <c r="D3256" s="5">
        <v>27</v>
      </c>
      <c r="E3256">
        <v>5</v>
      </c>
      <c r="F3256" s="5">
        <v>0</v>
      </c>
      <c r="G3256" s="5">
        <v>47</v>
      </c>
      <c r="H3256" s="5">
        <v>8</v>
      </c>
      <c r="I3256" s="15">
        <v>4.0327314814814796</v>
      </c>
      <c r="J3256" s="8">
        <v>-500</v>
      </c>
      <c r="K3256" t="s">
        <v>19</v>
      </c>
      <c r="L3256" s="4">
        <v>27.3</v>
      </c>
      <c r="M3256" s="10">
        <v>6745468.5</v>
      </c>
      <c r="N3256" s="10">
        <v>15296049.199999999</v>
      </c>
    </row>
    <row r="3257" spans="1:14" x14ac:dyDescent="0.55000000000000004">
      <c r="A3257">
        <v>3255</v>
      </c>
      <c r="B3257">
        <v>2017</v>
      </c>
      <c r="C3257" s="5">
        <v>10</v>
      </c>
      <c r="D3257" s="5">
        <v>27</v>
      </c>
      <c r="E3257">
        <v>5</v>
      </c>
      <c r="F3257" s="5">
        <v>0</v>
      </c>
      <c r="G3257" s="5">
        <v>47</v>
      </c>
      <c r="H3257" s="5">
        <v>38</v>
      </c>
      <c r="I3257" s="15">
        <v>4.0330787037037004</v>
      </c>
      <c r="J3257" s="8">
        <v>-500</v>
      </c>
      <c r="K3257" t="s">
        <v>19</v>
      </c>
      <c r="L3257" s="4">
        <v>27.35</v>
      </c>
      <c r="M3257" s="10">
        <v>4137773.6</v>
      </c>
      <c r="N3257" s="10">
        <v>18898839.399999999</v>
      </c>
    </row>
    <row r="3258" spans="1:14" x14ac:dyDescent="0.55000000000000004">
      <c r="A3258">
        <v>3256</v>
      </c>
      <c r="B3258">
        <v>2017</v>
      </c>
      <c r="C3258" s="5">
        <v>10</v>
      </c>
      <c r="D3258" s="5">
        <v>27</v>
      </c>
      <c r="E3258">
        <v>5</v>
      </c>
      <c r="F3258" s="5">
        <v>0</v>
      </c>
      <c r="G3258" s="5">
        <v>48</v>
      </c>
      <c r="H3258" s="5">
        <v>8</v>
      </c>
      <c r="I3258" s="15">
        <v>4.0334259259259202</v>
      </c>
      <c r="J3258" s="8">
        <v>-500</v>
      </c>
      <c r="K3258" t="s">
        <v>19</v>
      </c>
      <c r="L3258" s="4">
        <v>31.22</v>
      </c>
      <c r="M3258" s="10">
        <v>4350067.2</v>
      </c>
      <c r="N3258" s="10">
        <v>14279087.800000001</v>
      </c>
    </row>
    <row r="3259" spans="1:14" x14ac:dyDescent="0.55000000000000004">
      <c r="A3259">
        <v>3257</v>
      </c>
      <c r="B3259">
        <v>2017</v>
      </c>
      <c r="C3259" s="5">
        <v>10</v>
      </c>
      <c r="D3259" s="5">
        <v>27</v>
      </c>
      <c r="E3259">
        <v>5</v>
      </c>
      <c r="F3259" s="5">
        <v>0</v>
      </c>
      <c r="G3259" s="5">
        <v>48</v>
      </c>
      <c r="H3259" s="5">
        <v>38</v>
      </c>
      <c r="I3259" s="15">
        <v>4.03377314814814</v>
      </c>
      <c r="J3259" s="8">
        <v>-500</v>
      </c>
      <c r="K3259" t="s">
        <v>19</v>
      </c>
      <c r="L3259" s="4">
        <v>27.39</v>
      </c>
      <c r="M3259" s="10">
        <v>4937791.5999999996</v>
      </c>
      <c r="N3259" s="10">
        <v>19471559.600000001</v>
      </c>
    </row>
    <row r="3260" spans="1:14" x14ac:dyDescent="0.55000000000000004">
      <c r="A3260">
        <v>3258</v>
      </c>
      <c r="B3260">
        <v>2017</v>
      </c>
      <c r="C3260" s="5">
        <v>10</v>
      </c>
      <c r="D3260" s="5">
        <v>27</v>
      </c>
      <c r="E3260">
        <v>5</v>
      </c>
      <c r="F3260" s="5">
        <v>0</v>
      </c>
      <c r="G3260" s="5">
        <v>49</v>
      </c>
      <c r="H3260" s="5">
        <v>8</v>
      </c>
      <c r="I3260" s="15">
        <v>4.0341203703703696</v>
      </c>
      <c r="J3260" s="8">
        <v>-500</v>
      </c>
      <c r="K3260" t="s">
        <v>19</v>
      </c>
      <c r="L3260" s="4">
        <v>35.56</v>
      </c>
      <c r="M3260" s="10">
        <v>4489630.9000000004</v>
      </c>
      <c r="N3260" s="10">
        <v>14245380.699999999</v>
      </c>
    </row>
    <row r="3261" spans="1:14" x14ac:dyDescent="0.55000000000000004">
      <c r="A3261">
        <v>3259</v>
      </c>
      <c r="B3261">
        <v>2017</v>
      </c>
      <c r="C3261" s="5">
        <v>10</v>
      </c>
      <c r="D3261" s="5">
        <v>27</v>
      </c>
      <c r="E3261">
        <v>5</v>
      </c>
      <c r="F3261" s="5">
        <v>0</v>
      </c>
      <c r="G3261" s="5">
        <v>49</v>
      </c>
      <c r="H3261" s="5">
        <v>38</v>
      </c>
      <c r="I3261" s="15">
        <v>4.0344675925925904</v>
      </c>
      <c r="J3261" s="8">
        <v>-500</v>
      </c>
      <c r="K3261" t="s">
        <v>19</v>
      </c>
      <c r="L3261" s="4">
        <v>42.93</v>
      </c>
      <c r="M3261" s="10">
        <v>4757533.4000000004</v>
      </c>
      <c r="N3261" s="10">
        <v>14918860.199999999</v>
      </c>
    </row>
    <row r="3262" spans="1:14" x14ac:dyDescent="0.55000000000000004">
      <c r="A3262">
        <v>3260</v>
      </c>
      <c r="B3262">
        <v>2017</v>
      </c>
      <c r="C3262" s="5">
        <v>10</v>
      </c>
      <c r="D3262" s="5">
        <v>27</v>
      </c>
      <c r="E3262">
        <v>5</v>
      </c>
      <c r="F3262" s="5">
        <v>0</v>
      </c>
      <c r="G3262" s="5">
        <v>50</v>
      </c>
      <c r="H3262" s="5">
        <v>8</v>
      </c>
      <c r="I3262" s="15">
        <v>4.0348148148148102</v>
      </c>
      <c r="J3262" s="8">
        <v>-500</v>
      </c>
      <c r="K3262" t="s">
        <v>19</v>
      </c>
      <c r="L3262" s="4">
        <v>46.84</v>
      </c>
      <c r="M3262" s="10">
        <v>3230223.8</v>
      </c>
      <c r="N3262" s="10">
        <v>4280954.7</v>
      </c>
    </row>
    <row r="3263" spans="1:14" x14ac:dyDescent="0.55000000000000004">
      <c r="A3263">
        <v>3261</v>
      </c>
      <c r="B3263">
        <v>2017</v>
      </c>
      <c r="C3263" s="5">
        <v>10</v>
      </c>
      <c r="D3263" s="5">
        <v>27</v>
      </c>
      <c r="E3263">
        <v>5</v>
      </c>
      <c r="F3263" s="5">
        <v>0</v>
      </c>
      <c r="G3263" s="5">
        <v>50</v>
      </c>
      <c r="H3263" s="5">
        <v>38</v>
      </c>
      <c r="I3263" s="15">
        <v>4.03516203703703</v>
      </c>
      <c r="J3263" s="8">
        <v>-500</v>
      </c>
      <c r="K3263" t="s">
        <v>19</v>
      </c>
      <c r="L3263" s="4">
        <v>46.89</v>
      </c>
      <c r="M3263" s="10">
        <v>7911384.2000000002</v>
      </c>
      <c r="N3263" s="10">
        <v>13660762.6</v>
      </c>
    </row>
    <row r="3264" spans="1:14" x14ac:dyDescent="0.55000000000000004">
      <c r="A3264">
        <v>3262</v>
      </c>
      <c r="B3264">
        <v>2017</v>
      </c>
      <c r="C3264" s="5">
        <v>10</v>
      </c>
      <c r="D3264" s="5">
        <v>27</v>
      </c>
      <c r="E3264">
        <v>5</v>
      </c>
      <c r="F3264" s="5">
        <v>0</v>
      </c>
      <c r="G3264" s="5">
        <v>51</v>
      </c>
      <c r="H3264" s="5">
        <v>8</v>
      </c>
      <c r="I3264" s="15">
        <v>4.0355092592592596</v>
      </c>
      <c r="J3264" s="8">
        <v>-500</v>
      </c>
      <c r="K3264" t="s">
        <v>19</v>
      </c>
      <c r="L3264" s="4">
        <v>39.28</v>
      </c>
      <c r="M3264" s="10">
        <v>4315652</v>
      </c>
      <c r="N3264" s="10">
        <v>14939472.699999999</v>
      </c>
    </row>
    <row r="3265" spans="1:14" x14ac:dyDescent="0.55000000000000004">
      <c r="A3265">
        <v>3263</v>
      </c>
      <c r="B3265">
        <v>2017</v>
      </c>
      <c r="C3265" s="5">
        <v>10</v>
      </c>
      <c r="D3265" s="5">
        <v>27</v>
      </c>
      <c r="E3265">
        <v>5</v>
      </c>
      <c r="F3265" s="5">
        <v>0</v>
      </c>
      <c r="G3265" s="5">
        <v>51</v>
      </c>
      <c r="H3265" s="5">
        <v>38</v>
      </c>
      <c r="I3265" s="15">
        <v>4.0358564814814804</v>
      </c>
      <c r="J3265" s="8">
        <v>-500</v>
      </c>
      <c r="K3265" t="s">
        <v>19</v>
      </c>
      <c r="L3265" s="4">
        <v>38.97</v>
      </c>
      <c r="M3265" s="10">
        <v>2711107.3</v>
      </c>
      <c r="N3265" s="10">
        <v>17361809.300000001</v>
      </c>
    </row>
    <row r="3266" spans="1:14" x14ac:dyDescent="0.55000000000000004">
      <c r="A3266">
        <v>3264</v>
      </c>
      <c r="B3266">
        <v>2017</v>
      </c>
      <c r="C3266" s="5">
        <v>10</v>
      </c>
      <c r="D3266" s="5">
        <v>27</v>
      </c>
      <c r="E3266">
        <v>5</v>
      </c>
      <c r="F3266" s="5">
        <v>0</v>
      </c>
      <c r="G3266" s="5">
        <v>52</v>
      </c>
      <c r="H3266" s="5">
        <v>10</v>
      </c>
      <c r="I3266" s="15">
        <v>4.0362268518518496</v>
      </c>
      <c r="J3266" s="8">
        <v>-500</v>
      </c>
      <c r="K3266" t="s">
        <v>19</v>
      </c>
      <c r="L3266" s="4">
        <v>55</v>
      </c>
      <c r="M3266" s="10">
        <v>5619278.4000000004</v>
      </c>
      <c r="N3266" s="10">
        <v>13965551.1</v>
      </c>
    </row>
    <row r="3267" spans="1:14" x14ac:dyDescent="0.55000000000000004">
      <c r="A3267">
        <v>3265</v>
      </c>
      <c r="B3267">
        <v>2017</v>
      </c>
      <c r="C3267" s="5">
        <v>10</v>
      </c>
      <c r="D3267" s="5">
        <v>27</v>
      </c>
      <c r="E3267">
        <v>5</v>
      </c>
      <c r="F3267" s="5">
        <v>0</v>
      </c>
      <c r="G3267" s="5">
        <v>52</v>
      </c>
      <c r="H3267" s="5">
        <v>40</v>
      </c>
      <c r="I3267" s="15">
        <v>4.0365740740740703</v>
      </c>
      <c r="J3267" s="8">
        <v>-500</v>
      </c>
      <c r="K3267" t="s">
        <v>19</v>
      </c>
      <c r="L3267" s="4">
        <v>42.96</v>
      </c>
      <c r="M3267" s="10">
        <v>3790547</v>
      </c>
      <c r="N3267" s="10">
        <v>11058718.4</v>
      </c>
    </row>
    <row r="3268" spans="1:14" x14ac:dyDescent="0.55000000000000004">
      <c r="A3268">
        <v>3266</v>
      </c>
      <c r="B3268">
        <v>2017</v>
      </c>
      <c r="C3268" s="5">
        <v>10</v>
      </c>
      <c r="D3268" s="5">
        <v>27</v>
      </c>
      <c r="E3268">
        <v>5</v>
      </c>
      <c r="F3268" s="5">
        <v>0</v>
      </c>
      <c r="G3268" s="5">
        <v>53</v>
      </c>
      <c r="H3268" s="5">
        <v>10</v>
      </c>
      <c r="I3268" s="15">
        <v>4.0369212962962902</v>
      </c>
      <c r="J3268" s="8">
        <v>-500</v>
      </c>
      <c r="K3268" t="s">
        <v>19</v>
      </c>
      <c r="L3268" s="4">
        <v>35.200000000000003</v>
      </c>
      <c r="M3268" s="10">
        <v>6243499.5</v>
      </c>
      <c r="N3268" s="10">
        <v>19464891.100000001</v>
      </c>
    </row>
    <row r="3269" spans="1:14" x14ac:dyDescent="0.55000000000000004">
      <c r="A3269">
        <v>3267</v>
      </c>
      <c r="B3269">
        <v>2017</v>
      </c>
      <c r="C3269" s="5">
        <v>10</v>
      </c>
      <c r="D3269" s="5">
        <v>27</v>
      </c>
      <c r="E3269">
        <v>5</v>
      </c>
      <c r="F3269" s="5">
        <v>0</v>
      </c>
      <c r="G3269" s="5">
        <v>53</v>
      </c>
      <c r="H3269" s="5">
        <v>40</v>
      </c>
      <c r="I3269" s="15">
        <v>4.03726851851851</v>
      </c>
      <c r="J3269" s="8">
        <v>-500</v>
      </c>
      <c r="K3269" t="s">
        <v>19</v>
      </c>
      <c r="L3269" s="4">
        <v>31.22</v>
      </c>
      <c r="M3269" s="10">
        <v>5285450.8</v>
      </c>
      <c r="N3269" s="10">
        <v>5015733.7</v>
      </c>
    </row>
    <row r="3270" spans="1:14" x14ac:dyDescent="0.55000000000000004">
      <c r="A3270">
        <v>3268</v>
      </c>
      <c r="B3270">
        <v>2017</v>
      </c>
      <c r="C3270" s="5">
        <v>10</v>
      </c>
      <c r="D3270" s="5">
        <v>27</v>
      </c>
      <c r="E3270">
        <v>5</v>
      </c>
      <c r="F3270" s="5">
        <v>0</v>
      </c>
      <c r="G3270" s="5">
        <v>54</v>
      </c>
      <c r="H3270" s="5">
        <v>10</v>
      </c>
      <c r="I3270" s="15">
        <v>4.0376157407407396</v>
      </c>
      <c r="J3270" s="8">
        <v>-500</v>
      </c>
      <c r="K3270" t="s">
        <v>19</v>
      </c>
      <c r="L3270" s="4">
        <v>39.729999999999997</v>
      </c>
      <c r="M3270" s="10">
        <v>6598309.9000000004</v>
      </c>
      <c r="N3270" s="10">
        <v>4615427.8</v>
      </c>
    </row>
    <row r="3271" spans="1:14" x14ac:dyDescent="0.55000000000000004">
      <c r="A3271">
        <v>3269</v>
      </c>
      <c r="B3271">
        <v>2017</v>
      </c>
      <c r="C3271" s="5">
        <v>10</v>
      </c>
      <c r="D3271" s="5">
        <v>27</v>
      </c>
      <c r="E3271">
        <v>5</v>
      </c>
      <c r="F3271" s="5">
        <v>0</v>
      </c>
      <c r="G3271" s="5">
        <v>54</v>
      </c>
      <c r="H3271" s="5">
        <v>40</v>
      </c>
      <c r="I3271" s="15">
        <v>4.0379629629629603</v>
      </c>
      <c r="J3271" s="8">
        <v>-500</v>
      </c>
      <c r="K3271" t="s">
        <v>19</v>
      </c>
      <c r="L3271" s="4">
        <v>31.22</v>
      </c>
      <c r="M3271" s="10">
        <v>6258315.9000000004</v>
      </c>
      <c r="N3271" s="10">
        <v>12571970.5</v>
      </c>
    </row>
    <row r="3272" spans="1:14" x14ac:dyDescent="0.55000000000000004">
      <c r="A3272">
        <v>3270</v>
      </c>
      <c r="B3272">
        <v>2017</v>
      </c>
      <c r="C3272" s="5">
        <v>10</v>
      </c>
      <c r="D3272" s="5">
        <v>27</v>
      </c>
      <c r="E3272">
        <v>5</v>
      </c>
      <c r="F3272" s="5">
        <v>0</v>
      </c>
      <c r="G3272" s="5">
        <v>55</v>
      </c>
      <c r="H3272" s="5">
        <v>10</v>
      </c>
      <c r="I3272" s="15">
        <v>4.0383101851851801</v>
      </c>
      <c r="J3272" s="8">
        <v>-500</v>
      </c>
      <c r="K3272" t="s">
        <v>19</v>
      </c>
      <c r="L3272" s="4">
        <v>39.06</v>
      </c>
      <c r="M3272" s="10">
        <v>4249486.7</v>
      </c>
      <c r="N3272" s="10">
        <v>17292653.800000001</v>
      </c>
    </row>
    <row r="3273" spans="1:14" x14ac:dyDescent="0.55000000000000004">
      <c r="A3273">
        <v>3271</v>
      </c>
      <c r="B3273">
        <v>2017</v>
      </c>
      <c r="C3273" s="5">
        <v>10</v>
      </c>
      <c r="D3273" s="5">
        <v>27</v>
      </c>
      <c r="E3273">
        <v>5</v>
      </c>
      <c r="F3273" s="5">
        <v>0</v>
      </c>
      <c r="G3273" s="5">
        <v>55</v>
      </c>
      <c r="H3273" s="5">
        <v>40</v>
      </c>
      <c r="I3273" s="15">
        <v>4.0386574074074</v>
      </c>
      <c r="J3273" s="8">
        <v>-500</v>
      </c>
      <c r="K3273" t="s">
        <v>19</v>
      </c>
      <c r="L3273" s="4">
        <v>39.07</v>
      </c>
      <c r="M3273" s="10">
        <v>4665583.8</v>
      </c>
      <c r="N3273" s="10">
        <v>20719870.100000001</v>
      </c>
    </row>
    <row r="3274" spans="1:14" x14ac:dyDescent="0.55000000000000004">
      <c r="A3274">
        <v>3272</v>
      </c>
      <c r="B3274">
        <v>2017</v>
      </c>
      <c r="C3274" s="5">
        <v>10</v>
      </c>
      <c r="D3274" s="5">
        <v>27</v>
      </c>
      <c r="E3274">
        <v>5</v>
      </c>
      <c r="F3274" s="5">
        <v>0</v>
      </c>
      <c r="G3274" s="5">
        <v>56</v>
      </c>
      <c r="H3274" s="5">
        <v>10</v>
      </c>
      <c r="I3274" s="15">
        <v>4.0390046296296296</v>
      </c>
      <c r="J3274" s="8">
        <v>-500</v>
      </c>
      <c r="K3274" t="s">
        <v>19</v>
      </c>
      <c r="L3274" s="4">
        <v>39.01</v>
      </c>
      <c r="M3274" s="10">
        <v>4787523.3</v>
      </c>
      <c r="N3274" s="10">
        <v>22078154.600000001</v>
      </c>
    </row>
    <row r="3275" spans="1:14" x14ac:dyDescent="0.55000000000000004">
      <c r="A3275">
        <v>3273</v>
      </c>
      <c r="B3275">
        <v>2017</v>
      </c>
      <c r="C3275" s="5">
        <v>10</v>
      </c>
      <c r="D3275" s="5">
        <v>27</v>
      </c>
      <c r="E3275">
        <v>5</v>
      </c>
      <c r="F3275" s="5">
        <v>0</v>
      </c>
      <c r="G3275" s="5">
        <v>56</v>
      </c>
      <c r="H3275" s="5">
        <v>40</v>
      </c>
      <c r="I3275" s="15">
        <v>4.0393518518518503</v>
      </c>
      <c r="J3275" s="8">
        <v>-500</v>
      </c>
      <c r="K3275" t="s">
        <v>19</v>
      </c>
      <c r="L3275" s="4">
        <v>27.26</v>
      </c>
      <c r="M3275" s="10">
        <v>7310692.7000000002</v>
      </c>
      <c r="N3275" s="10">
        <v>17843699.300000001</v>
      </c>
    </row>
    <row r="3276" spans="1:14" x14ac:dyDescent="0.55000000000000004">
      <c r="A3276">
        <v>3274</v>
      </c>
      <c r="B3276">
        <v>2017</v>
      </c>
      <c r="C3276" s="5">
        <v>10</v>
      </c>
      <c r="D3276" s="5">
        <v>27</v>
      </c>
      <c r="E3276">
        <v>5</v>
      </c>
      <c r="F3276" s="5">
        <v>0</v>
      </c>
      <c r="G3276" s="5">
        <v>57</v>
      </c>
      <c r="H3276" s="5">
        <v>10</v>
      </c>
      <c r="I3276" s="15">
        <v>4.0396990740740701</v>
      </c>
      <c r="J3276" s="8">
        <v>-500</v>
      </c>
      <c r="K3276" t="s">
        <v>19</v>
      </c>
      <c r="L3276" s="4">
        <v>31.24</v>
      </c>
      <c r="M3276" s="10">
        <v>4496875.7</v>
      </c>
      <c r="N3276" s="10">
        <v>16472324.6</v>
      </c>
    </row>
    <row r="3277" spans="1:14" x14ac:dyDescent="0.55000000000000004">
      <c r="A3277">
        <v>3275</v>
      </c>
      <c r="B3277">
        <v>2017</v>
      </c>
      <c r="C3277" s="5">
        <v>10</v>
      </c>
      <c r="D3277" s="5">
        <v>27</v>
      </c>
      <c r="E3277">
        <v>5</v>
      </c>
      <c r="F3277" s="5">
        <v>0</v>
      </c>
      <c r="G3277" s="5">
        <v>57</v>
      </c>
      <c r="H3277" s="5">
        <v>40</v>
      </c>
      <c r="I3277" s="15">
        <v>4.04004629629629</v>
      </c>
      <c r="J3277" s="8">
        <v>-500</v>
      </c>
      <c r="K3277" t="s">
        <v>19</v>
      </c>
      <c r="L3277" s="4">
        <v>27.3</v>
      </c>
      <c r="M3277" s="10">
        <v>6948255.7000000002</v>
      </c>
      <c r="N3277" s="10">
        <v>16060474.6</v>
      </c>
    </row>
    <row r="3278" spans="1:14" x14ac:dyDescent="0.55000000000000004">
      <c r="A3278">
        <v>3276</v>
      </c>
      <c r="B3278">
        <v>2017</v>
      </c>
      <c r="C3278" s="5">
        <v>10</v>
      </c>
      <c r="D3278" s="5">
        <v>27</v>
      </c>
      <c r="E3278">
        <v>5</v>
      </c>
      <c r="F3278" s="5">
        <v>0</v>
      </c>
      <c r="G3278" s="5">
        <v>58</v>
      </c>
      <c r="H3278" s="5">
        <v>10</v>
      </c>
      <c r="I3278" s="15">
        <v>4.0403935185185098</v>
      </c>
      <c r="J3278" s="8">
        <v>-500</v>
      </c>
      <c r="K3278" t="s">
        <v>19</v>
      </c>
      <c r="L3278" s="4">
        <v>39.049999999999997</v>
      </c>
      <c r="M3278" s="10">
        <v>8513590.1999999993</v>
      </c>
      <c r="N3278" s="10">
        <v>17312884.899999999</v>
      </c>
    </row>
    <row r="3279" spans="1:14" x14ac:dyDescent="0.55000000000000004">
      <c r="A3279">
        <v>3277</v>
      </c>
      <c r="B3279">
        <v>2017</v>
      </c>
      <c r="C3279" s="5">
        <v>10</v>
      </c>
      <c r="D3279" s="5">
        <v>27</v>
      </c>
      <c r="E3279">
        <v>5</v>
      </c>
      <c r="F3279" s="5">
        <v>0</v>
      </c>
      <c r="G3279" s="5">
        <v>58</v>
      </c>
      <c r="H3279" s="5">
        <v>40</v>
      </c>
      <c r="I3279" s="15">
        <v>4.0407407407407403</v>
      </c>
      <c r="J3279" s="8">
        <v>-500</v>
      </c>
      <c r="K3279" t="s">
        <v>19</v>
      </c>
      <c r="L3279" s="4">
        <v>42.99</v>
      </c>
      <c r="M3279" s="10">
        <v>4662316.5</v>
      </c>
      <c r="N3279" s="10">
        <v>18893294.800000001</v>
      </c>
    </row>
    <row r="3280" spans="1:14" x14ac:dyDescent="0.55000000000000004">
      <c r="A3280">
        <v>3278</v>
      </c>
      <c r="B3280">
        <v>2017</v>
      </c>
      <c r="C3280" s="5">
        <v>10</v>
      </c>
      <c r="D3280" s="5">
        <v>27</v>
      </c>
      <c r="E3280">
        <v>5</v>
      </c>
      <c r="F3280" s="5">
        <v>0</v>
      </c>
      <c r="G3280" s="5">
        <v>59</v>
      </c>
      <c r="H3280" s="5">
        <v>10</v>
      </c>
      <c r="I3280" s="15">
        <v>4.0410879629629601</v>
      </c>
      <c r="J3280" s="8">
        <v>-500</v>
      </c>
      <c r="K3280" t="s">
        <v>19</v>
      </c>
      <c r="L3280" s="4">
        <v>42.97</v>
      </c>
      <c r="M3280" s="10">
        <v>5078756.3</v>
      </c>
      <c r="N3280" s="10">
        <v>22866142.100000001</v>
      </c>
    </row>
    <row r="3281" spans="1:14" x14ac:dyDescent="0.55000000000000004">
      <c r="A3281">
        <v>3279</v>
      </c>
      <c r="B3281">
        <v>2017</v>
      </c>
      <c r="C3281" s="5">
        <v>10</v>
      </c>
      <c r="D3281" s="5">
        <v>27</v>
      </c>
      <c r="E3281">
        <v>5</v>
      </c>
      <c r="F3281" s="5">
        <v>0</v>
      </c>
      <c r="G3281" s="5">
        <v>59</v>
      </c>
      <c r="H3281" s="5">
        <v>40</v>
      </c>
      <c r="I3281" s="15">
        <v>4.04143518518518</v>
      </c>
      <c r="J3281" s="8">
        <v>-500</v>
      </c>
      <c r="K3281" t="s">
        <v>19</v>
      </c>
      <c r="L3281" s="4">
        <v>35.08</v>
      </c>
      <c r="M3281" s="10">
        <v>3246941.4</v>
      </c>
      <c r="N3281" s="10">
        <v>16432669.199999999</v>
      </c>
    </row>
    <row r="3282" spans="1:14" x14ac:dyDescent="0.55000000000000004">
      <c r="A3282">
        <v>3280</v>
      </c>
      <c r="B3282">
        <v>2017</v>
      </c>
      <c r="C3282" s="5">
        <v>10</v>
      </c>
      <c r="D3282" s="5">
        <v>27</v>
      </c>
      <c r="E3282">
        <v>5</v>
      </c>
      <c r="F3282" s="5">
        <v>1</v>
      </c>
      <c r="G3282" s="5">
        <v>0</v>
      </c>
      <c r="H3282" s="5">
        <v>10</v>
      </c>
      <c r="I3282" s="15">
        <v>4.0417824074073998</v>
      </c>
      <c r="J3282" s="8">
        <v>-500</v>
      </c>
      <c r="K3282" t="s">
        <v>19</v>
      </c>
      <c r="L3282" s="4">
        <v>27.34</v>
      </c>
      <c r="M3282" s="10">
        <v>4580840.0999999996</v>
      </c>
      <c r="N3282" s="10">
        <v>8788578.1999999993</v>
      </c>
    </row>
    <row r="3283" spans="1:14" x14ac:dyDescent="0.55000000000000004">
      <c r="A3283">
        <v>3281</v>
      </c>
      <c r="B3283">
        <v>2017</v>
      </c>
      <c r="C3283" s="5">
        <v>10</v>
      </c>
      <c r="D3283" s="5">
        <v>27</v>
      </c>
      <c r="E3283">
        <v>5</v>
      </c>
      <c r="F3283" s="5">
        <v>1</v>
      </c>
      <c r="G3283" s="5">
        <v>0</v>
      </c>
      <c r="H3283" s="5">
        <v>40</v>
      </c>
      <c r="I3283" s="15">
        <v>4.0421296296296196</v>
      </c>
      <c r="J3283" s="8">
        <v>-500</v>
      </c>
      <c r="K3283" t="s">
        <v>19</v>
      </c>
      <c r="L3283" s="4">
        <v>55.06</v>
      </c>
      <c r="M3283" s="10">
        <v>4311356.5</v>
      </c>
      <c r="N3283" s="10">
        <v>8668044.3000000007</v>
      </c>
    </row>
    <row r="3284" spans="1:14" x14ac:dyDescent="0.55000000000000004">
      <c r="A3284">
        <v>3282</v>
      </c>
      <c r="B3284">
        <v>2017</v>
      </c>
      <c r="C3284" s="5">
        <v>10</v>
      </c>
      <c r="D3284" s="5">
        <v>27</v>
      </c>
      <c r="E3284">
        <v>5</v>
      </c>
      <c r="F3284" s="5">
        <v>1</v>
      </c>
      <c r="G3284" s="5">
        <v>1</v>
      </c>
      <c r="H3284" s="5">
        <v>10</v>
      </c>
      <c r="I3284" s="15">
        <v>4.0424768518518501</v>
      </c>
      <c r="J3284" s="8">
        <v>-500</v>
      </c>
      <c r="K3284" t="s">
        <v>19</v>
      </c>
      <c r="L3284" s="4">
        <v>27.38</v>
      </c>
      <c r="M3284" s="10">
        <v>7745544.2000000002</v>
      </c>
      <c r="N3284" s="10">
        <v>17843374.199999999</v>
      </c>
    </row>
    <row r="3285" spans="1:14" x14ac:dyDescent="0.55000000000000004">
      <c r="A3285">
        <v>3283</v>
      </c>
      <c r="B3285">
        <v>2017</v>
      </c>
      <c r="C3285" s="5">
        <v>10</v>
      </c>
      <c r="D3285" s="5">
        <v>27</v>
      </c>
      <c r="E3285">
        <v>5</v>
      </c>
      <c r="F3285" s="5">
        <v>1</v>
      </c>
      <c r="G3285" s="5">
        <v>1</v>
      </c>
      <c r="H3285" s="5">
        <v>40</v>
      </c>
      <c r="I3285" s="15">
        <v>4.04282407407407</v>
      </c>
      <c r="J3285" s="8">
        <v>-500</v>
      </c>
      <c r="K3285" t="s">
        <v>19</v>
      </c>
      <c r="L3285" s="4">
        <v>42.93</v>
      </c>
      <c r="M3285" s="10">
        <v>3611719.9</v>
      </c>
      <c r="N3285" s="10">
        <v>16471313.199999999</v>
      </c>
    </row>
    <row r="3286" spans="1:14" x14ac:dyDescent="0.55000000000000004">
      <c r="A3286">
        <v>3284</v>
      </c>
      <c r="B3286">
        <v>2017</v>
      </c>
      <c r="C3286" s="5">
        <v>10</v>
      </c>
      <c r="D3286" s="5">
        <v>27</v>
      </c>
      <c r="E3286">
        <v>5</v>
      </c>
      <c r="F3286" s="5">
        <v>1</v>
      </c>
      <c r="G3286" s="5">
        <v>2</v>
      </c>
      <c r="H3286" s="5">
        <v>10</v>
      </c>
      <c r="I3286" s="15">
        <v>4.0431712962962898</v>
      </c>
      <c r="J3286" s="8">
        <v>-500</v>
      </c>
      <c r="K3286" t="s">
        <v>19</v>
      </c>
      <c r="L3286" s="4">
        <v>31.24</v>
      </c>
      <c r="M3286" s="10">
        <v>5469497.7999999998</v>
      </c>
      <c r="N3286" s="10">
        <v>15668244.6</v>
      </c>
    </row>
    <row r="3287" spans="1:14" x14ac:dyDescent="0.55000000000000004">
      <c r="A3287">
        <v>3285</v>
      </c>
      <c r="B3287">
        <v>2017</v>
      </c>
      <c r="C3287" s="5">
        <v>10</v>
      </c>
      <c r="D3287" s="5">
        <v>27</v>
      </c>
      <c r="E3287">
        <v>5</v>
      </c>
      <c r="F3287" s="5">
        <v>1</v>
      </c>
      <c r="G3287" s="5">
        <v>2</v>
      </c>
      <c r="H3287" s="5">
        <v>40</v>
      </c>
      <c r="I3287" s="15">
        <v>4.0435185185185096</v>
      </c>
      <c r="J3287" s="8">
        <v>-500</v>
      </c>
      <c r="K3287" t="s">
        <v>19</v>
      </c>
      <c r="L3287" s="4">
        <v>39.03</v>
      </c>
      <c r="M3287" s="10">
        <v>15384806</v>
      </c>
      <c r="N3287" s="10">
        <v>10362234.199999999</v>
      </c>
    </row>
    <row r="3288" spans="1:14" x14ac:dyDescent="0.55000000000000004">
      <c r="A3288">
        <v>3286</v>
      </c>
      <c r="B3288">
        <v>2017</v>
      </c>
      <c r="C3288" s="5">
        <v>10</v>
      </c>
      <c r="D3288" s="5">
        <v>27</v>
      </c>
      <c r="E3288">
        <v>5</v>
      </c>
      <c r="F3288" s="5">
        <v>1</v>
      </c>
      <c r="G3288" s="5">
        <v>3</v>
      </c>
      <c r="H3288" s="5">
        <v>10</v>
      </c>
      <c r="I3288" s="15">
        <v>4.0438657407407401</v>
      </c>
      <c r="J3288" s="8">
        <v>-500</v>
      </c>
      <c r="K3288" t="s">
        <v>19</v>
      </c>
      <c r="L3288" s="4">
        <v>46.88</v>
      </c>
      <c r="M3288" s="10">
        <v>7803856.7999999998</v>
      </c>
      <c r="N3288" s="10">
        <v>20074439.199999999</v>
      </c>
    </row>
    <row r="3289" spans="1:14" x14ac:dyDescent="0.55000000000000004">
      <c r="A3289">
        <v>3287</v>
      </c>
      <c r="B3289">
        <v>2017</v>
      </c>
      <c r="C3289" s="5">
        <v>10</v>
      </c>
      <c r="D3289" s="5">
        <v>27</v>
      </c>
      <c r="E3289">
        <v>5</v>
      </c>
      <c r="F3289" s="5">
        <v>1</v>
      </c>
      <c r="G3289" s="5">
        <v>3</v>
      </c>
      <c r="H3289" s="5">
        <v>40</v>
      </c>
      <c r="I3289" s="15">
        <v>4.04421296296296</v>
      </c>
      <c r="J3289" s="8">
        <v>-500</v>
      </c>
      <c r="K3289" t="s">
        <v>19</v>
      </c>
      <c r="L3289" s="4">
        <v>39.04</v>
      </c>
      <c r="M3289" s="10">
        <v>7517641.2999999998</v>
      </c>
      <c r="N3289" s="10">
        <v>17366426.899999999</v>
      </c>
    </row>
    <row r="3290" spans="1:14" x14ac:dyDescent="0.55000000000000004">
      <c r="A3290">
        <v>3288</v>
      </c>
      <c r="B3290">
        <v>2017</v>
      </c>
      <c r="C3290" s="5">
        <v>10</v>
      </c>
      <c r="D3290" s="5">
        <v>27</v>
      </c>
      <c r="E3290">
        <v>5</v>
      </c>
      <c r="F3290" s="5">
        <v>1</v>
      </c>
      <c r="G3290" s="5">
        <v>4</v>
      </c>
      <c r="H3290" s="5">
        <v>10</v>
      </c>
      <c r="I3290" s="15">
        <v>4.0445601851851798</v>
      </c>
      <c r="J3290" s="8">
        <v>-500</v>
      </c>
      <c r="K3290" t="s">
        <v>19</v>
      </c>
      <c r="L3290" s="4">
        <v>27.35</v>
      </c>
      <c r="M3290" s="10">
        <v>7342792</v>
      </c>
      <c r="N3290" s="10">
        <v>20079770.199999999</v>
      </c>
    </row>
    <row r="3291" spans="1:14" x14ac:dyDescent="0.55000000000000004">
      <c r="A3291">
        <v>3289</v>
      </c>
      <c r="B3291">
        <v>2017</v>
      </c>
      <c r="C3291" s="5">
        <v>10</v>
      </c>
      <c r="D3291" s="5">
        <v>27</v>
      </c>
      <c r="E3291">
        <v>5</v>
      </c>
      <c r="F3291" s="5">
        <v>1</v>
      </c>
      <c r="G3291" s="5">
        <v>4</v>
      </c>
      <c r="H3291" s="5">
        <v>40</v>
      </c>
      <c r="I3291" s="15">
        <v>4.0449074074073996</v>
      </c>
      <c r="J3291" s="8">
        <v>-500</v>
      </c>
      <c r="K3291" t="s">
        <v>19</v>
      </c>
      <c r="L3291" s="4">
        <v>39.11</v>
      </c>
      <c r="M3291" s="10">
        <v>4459507.0999999996</v>
      </c>
      <c r="N3291" s="10">
        <v>20001278.699999999</v>
      </c>
    </row>
    <row r="3292" spans="1:14" x14ac:dyDescent="0.55000000000000004">
      <c r="A3292">
        <v>3290</v>
      </c>
      <c r="B3292">
        <v>2017</v>
      </c>
      <c r="C3292" s="5">
        <v>10</v>
      </c>
      <c r="D3292" s="5">
        <v>27</v>
      </c>
      <c r="E3292">
        <v>5</v>
      </c>
      <c r="F3292" s="5">
        <v>1</v>
      </c>
      <c r="G3292" s="5">
        <v>5</v>
      </c>
      <c r="H3292" s="5">
        <v>10</v>
      </c>
      <c r="I3292" s="15">
        <v>4.0452546296296203</v>
      </c>
      <c r="J3292" s="8">
        <v>-500</v>
      </c>
      <c r="K3292" t="s">
        <v>19</v>
      </c>
      <c r="L3292" s="4">
        <v>113.29</v>
      </c>
      <c r="M3292" s="10">
        <v>4549574.9000000004</v>
      </c>
      <c r="N3292" s="10">
        <v>19452610.100000001</v>
      </c>
    </row>
    <row r="3293" spans="1:14" x14ac:dyDescent="0.55000000000000004">
      <c r="A3293">
        <v>3291</v>
      </c>
      <c r="B3293">
        <v>2017</v>
      </c>
      <c r="C3293" s="5">
        <v>10</v>
      </c>
      <c r="D3293" s="5">
        <v>27</v>
      </c>
      <c r="E3293">
        <v>5</v>
      </c>
      <c r="F3293" s="5">
        <v>1</v>
      </c>
      <c r="G3293" s="5">
        <v>5</v>
      </c>
      <c r="H3293" s="5">
        <v>40</v>
      </c>
      <c r="I3293" s="15">
        <v>4.04560185185185</v>
      </c>
      <c r="J3293" s="8">
        <v>-500</v>
      </c>
      <c r="K3293" t="s">
        <v>19</v>
      </c>
      <c r="L3293" s="4">
        <v>31.21</v>
      </c>
      <c r="M3293" s="10">
        <v>4501854</v>
      </c>
      <c r="N3293" s="10">
        <v>20727446.699999999</v>
      </c>
    </row>
    <row r="3294" spans="1:14" x14ac:dyDescent="0.55000000000000004">
      <c r="A3294">
        <v>3292</v>
      </c>
      <c r="B3294">
        <v>2017</v>
      </c>
      <c r="C3294" s="5">
        <v>10</v>
      </c>
      <c r="D3294" s="5">
        <v>27</v>
      </c>
      <c r="E3294">
        <v>5</v>
      </c>
      <c r="F3294" s="5">
        <v>1</v>
      </c>
      <c r="G3294" s="5">
        <v>6</v>
      </c>
      <c r="H3294" s="5">
        <v>10</v>
      </c>
      <c r="I3294" s="15">
        <v>4.0459490740740698</v>
      </c>
      <c r="J3294" s="8">
        <v>-500</v>
      </c>
      <c r="K3294" t="s">
        <v>19</v>
      </c>
      <c r="L3294" s="4">
        <v>35.119999999999997</v>
      </c>
      <c r="M3294" s="10">
        <v>4906300.0999999996</v>
      </c>
      <c r="N3294" s="10">
        <v>18894345.800000001</v>
      </c>
    </row>
    <row r="3295" spans="1:14" x14ac:dyDescent="0.55000000000000004">
      <c r="A3295">
        <v>3293</v>
      </c>
      <c r="B3295">
        <v>2017</v>
      </c>
      <c r="C3295" s="5">
        <v>10</v>
      </c>
      <c r="D3295" s="5">
        <v>27</v>
      </c>
      <c r="E3295">
        <v>5</v>
      </c>
      <c r="F3295" s="5">
        <v>1</v>
      </c>
      <c r="G3295" s="5">
        <v>6</v>
      </c>
      <c r="H3295" s="5">
        <v>40</v>
      </c>
      <c r="I3295" s="15">
        <v>4.0462962962962896</v>
      </c>
      <c r="J3295" s="8">
        <v>-500</v>
      </c>
      <c r="K3295" t="s">
        <v>19</v>
      </c>
      <c r="L3295" s="4">
        <v>39.07</v>
      </c>
      <c r="M3295" s="10">
        <v>4516652</v>
      </c>
      <c r="N3295" s="10">
        <v>22817493</v>
      </c>
    </row>
    <row r="3296" spans="1:14" x14ac:dyDescent="0.55000000000000004">
      <c r="A3296">
        <v>3294</v>
      </c>
      <c r="B3296">
        <v>2017</v>
      </c>
      <c r="C3296" s="5">
        <v>10</v>
      </c>
      <c r="D3296" s="5">
        <v>27</v>
      </c>
      <c r="E3296">
        <v>5</v>
      </c>
      <c r="F3296" s="5">
        <v>1</v>
      </c>
      <c r="G3296" s="5">
        <v>7</v>
      </c>
      <c r="H3296" s="5">
        <v>10</v>
      </c>
      <c r="I3296" s="15">
        <v>4.0466435185185103</v>
      </c>
      <c r="J3296" s="8">
        <v>-500</v>
      </c>
      <c r="K3296" t="s">
        <v>19</v>
      </c>
      <c r="L3296" s="4">
        <v>27.3</v>
      </c>
      <c r="M3296" s="10">
        <v>6896839.2000000002</v>
      </c>
      <c r="N3296" s="10">
        <v>21411492.100000001</v>
      </c>
    </row>
    <row r="3297" spans="1:14" x14ac:dyDescent="0.55000000000000004">
      <c r="A3297">
        <v>3295</v>
      </c>
      <c r="B3297">
        <v>2017</v>
      </c>
      <c r="C3297" s="5">
        <v>10</v>
      </c>
      <c r="D3297" s="5">
        <v>27</v>
      </c>
      <c r="E3297">
        <v>5</v>
      </c>
      <c r="F3297" s="5">
        <v>1</v>
      </c>
      <c r="G3297" s="5">
        <v>7</v>
      </c>
      <c r="H3297" s="5">
        <v>40</v>
      </c>
      <c r="I3297" s="15">
        <v>4.0469907407407399</v>
      </c>
      <c r="J3297" s="8">
        <v>-500</v>
      </c>
      <c r="K3297" t="s">
        <v>19</v>
      </c>
      <c r="L3297" s="4">
        <v>35.159999999999997</v>
      </c>
      <c r="M3297" s="10">
        <v>7023967</v>
      </c>
      <c r="N3297" s="10">
        <v>25591923.800000001</v>
      </c>
    </row>
    <row r="3298" spans="1:14" x14ac:dyDescent="0.55000000000000004">
      <c r="A3298">
        <v>3296</v>
      </c>
      <c r="B3298">
        <v>2017</v>
      </c>
      <c r="C3298" s="5">
        <v>10</v>
      </c>
      <c r="D3298" s="5">
        <v>27</v>
      </c>
      <c r="E3298">
        <v>5</v>
      </c>
      <c r="F3298" s="5">
        <v>1</v>
      </c>
      <c r="G3298" s="5">
        <v>8</v>
      </c>
      <c r="H3298" s="5">
        <v>10</v>
      </c>
      <c r="I3298" s="15">
        <v>4.0473379629629598</v>
      </c>
      <c r="J3298" s="8">
        <v>-500</v>
      </c>
      <c r="K3298" t="s">
        <v>19</v>
      </c>
      <c r="L3298" s="4">
        <v>31.21</v>
      </c>
      <c r="M3298" s="10">
        <v>8943171.4000000004</v>
      </c>
      <c r="N3298" s="10">
        <v>17361322.600000001</v>
      </c>
    </row>
    <row r="3299" spans="1:14" x14ac:dyDescent="0.55000000000000004">
      <c r="A3299">
        <v>3297</v>
      </c>
      <c r="B3299">
        <v>2017</v>
      </c>
      <c r="C3299" s="5">
        <v>10</v>
      </c>
      <c r="D3299" s="5">
        <v>27</v>
      </c>
      <c r="E3299">
        <v>5</v>
      </c>
      <c r="F3299" s="5">
        <v>1</v>
      </c>
      <c r="G3299" s="5">
        <v>8</v>
      </c>
      <c r="H3299" s="5">
        <v>40</v>
      </c>
      <c r="I3299" s="15">
        <v>4.0476851851851796</v>
      </c>
      <c r="J3299" s="8">
        <v>-500</v>
      </c>
      <c r="K3299" t="s">
        <v>19</v>
      </c>
      <c r="L3299" s="4">
        <v>39.06</v>
      </c>
      <c r="M3299" s="10">
        <v>8150374.7999999998</v>
      </c>
      <c r="N3299" s="10">
        <v>19465134</v>
      </c>
    </row>
    <row r="3300" spans="1:14" x14ac:dyDescent="0.55000000000000004">
      <c r="A3300">
        <v>3298</v>
      </c>
      <c r="B3300">
        <v>2017</v>
      </c>
      <c r="C3300" s="5">
        <v>10</v>
      </c>
      <c r="D3300" s="5">
        <v>27</v>
      </c>
      <c r="E3300">
        <v>5</v>
      </c>
      <c r="F3300" s="5">
        <v>1</v>
      </c>
      <c r="G3300" s="5">
        <v>9</v>
      </c>
      <c r="H3300" s="5">
        <v>10</v>
      </c>
      <c r="I3300" s="15">
        <v>4.0480324074074003</v>
      </c>
      <c r="J3300" s="8">
        <v>-500</v>
      </c>
      <c r="K3300" t="s">
        <v>19</v>
      </c>
      <c r="L3300" s="4">
        <v>27.31</v>
      </c>
      <c r="M3300" s="10">
        <v>4822165.9000000004</v>
      </c>
      <c r="N3300" s="10">
        <v>22018018.899999999</v>
      </c>
    </row>
    <row r="3301" spans="1:14" x14ac:dyDescent="0.55000000000000004">
      <c r="A3301">
        <v>3299</v>
      </c>
      <c r="B3301">
        <v>2017</v>
      </c>
      <c r="C3301" s="5">
        <v>10</v>
      </c>
      <c r="D3301" s="5">
        <v>27</v>
      </c>
      <c r="E3301">
        <v>5</v>
      </c>
      <c r="F3301" s="5">
        <v>1</v>
      </c>
      <c r="G3301" s="5">
        <v>9</v>
      </c>
      <c r="H3301" s="5">
        <v>40</v>
      </c>
      <c r="I3301" s="15">
        <v>4.0483796296296299</v>
      </c>
      <c r="J3301" s="8">
        <v>-500</v>
      </c>
      <c r="K3301" t="s">
        <v>19</v>
      </c>
      <c r="L3301" s="4">
        <v>27.39</v>
      </c>
      <c r="M3301" s="10">
        <v>4937073</v>
      </c>
      <c r="N3301" s="10">
        <v>21408956.100000001</v>
      </c>
    </row>
    <row r="3302" spans="1:14" x14ac:dyDescent="0.55000000000000004">
      <c r="A3302">
        <v>3300</v>
      </c>
      <c r="B3302">
        <v>2017</v>
      </c>
      <c r="C3302" s="5">
        <v>10</v>
      </c>
      <c r="D3302" s="5">
        <v>27</v>
      </c>
      <c r="E3302">
        <v>5</v>
      </c>
      <c r="F3302" s="5">
        <v>1</v>
      </c>
      <c r="G3302" s="5">
        <v>10</v>
      </c>
      <c r="H3302" s="5">
        <v>10</v>
      </c>
      <c r="I3302" s="15">
        <v>4.0487268518518498</v>
      </c>
      <c r="J3302" s="8">
        <v>-500</v>
      </c>
      <c r="K3302" t="s">
        <v>19</v>
      </c>
      <c r="L3302" s="4">
        <v>27.39</v>
      </c>
      <c r="M3302" s="10">
        <v>7051656.2999999998</v>
      </c>
      <c r="N3302" s="10">
        <v>16433592.6</v>
      </c>
    </row>
    <row r="3303" spans="1:14" x14ac:dyDescent="0.55000000000000004">
      <c r="A3303">
        <v>3301</v>
      </c>
      <c r="B3303">
        <v>2017</v>
      </c>
      <c r="C3303" s="5">
        <v>10</v>
      </c>
      <c r="D3303" s="5">
        <v>27</v>
      </c>
      <c r="E3303">
        <v>5</v>
      </c>
      <c r="F3303" s="5">
        <v>1</v>
      </c>
      <c r="G3303" s="5">
        <v>10</v>
      </c>
      <c r="H3303" s="5">
        <v>41</v>
      </c>
      <c r="I3303" s="15">
        <v>4.0490856481481403</v>
      </c>
      <c r="J3303" s="8">
        <v>-500</v>
      </c>
      <c r="K3303" t="s">
        <v>19</v>
      </c>
      <c r="L3303" s="4">
        <v>39.049999999999997</v>
      </c>
      <c r="M3303" s="10">
        <v>8186814.4000000004</v>
      </c>
      <c r="N3303" s="10">
        <v>20080143.600000001</v>
      </c>
    </row>
    <row r="3304" spans="1:14" x14ac:dyDescent="0.55000000000000004">
      <c r="A3304">
        <v>3302</v>
      </c>
      <c r="B3304">
        <v>2017</v>
      </c>
      <c r="C3304" s="5">
        <v>10</v>
      </c>
      <c r="D3304" s="5">
        <v>27</v>
      </c>
      <c r="E3304">
        <v>5</v>
      </c>
      <c r="F3304" s="5">
        <v>1</v>
      </c>
      <c r="G3304" s="5">
        <v>11</v>
      </c>
      <c r="H3304" s="5">
        <v>11</v>
      </c>
      <c r="I3304" s="15">
        <v>4.0494328703703699</v>
      </c>
      <c r="J3304" s="8">
        <v>-500</v>
      </c>
      <c r="K3304" t="s">
        <v>19</v>
      </c>
      <c r="L3304" s="4">
        <v>39.06</v>
      </c>
      <c r="M3304" s="10">
        <v>9587136.1999999993</v>
      </c>
      <c r="N3304" s="10">
        <v>20723897.399999999</v>
      </c>
    </row>
    <row r="3305" spans="1:14" x14ac:dyDescent="0.55000000000000004">
      <c r="A3305">
        <v>3303</v>
      </c>
      <c r="B3305">
        <v>2017</v>
      </c>
      <c r="C3305" s="5">
        <v>10</v>
      </c>
      <c r="D3305" s="5">
        <v>27</v>
      </c>
      <c r="E3305">
        <v>5</v>
      </c>
      <c r="F3305" s="5">
        <v>1</v>
      </c>
      <c r="G3305" s="5">
        <v>11</v>
      </c>
      <c r="H3305" s="5">
        <v>41</v>
      </c>
      <c r="I3305" s="15">
        <v>4.0497800925925898</v>
      </c>
      <c r="J3305" s="8">
        <v>-500</v>
      </c>
      <c r="K3305" t="s">
        <v>19</v>
      </c>
      <c r="L3305" s="4">
        <v>31.29</v>
      </c>
      <c r="M3305" s="10">
        <v>4961458.7</v>
      </c>
      <c r="N3305" s="10">
        <v>24705254.699999999</v>
      </c>
    </row>
    <row r="3306" spans="1:14" x14ac:dyDescent="0.55000000000000004">
      <c r="A3306">
        <v>3304</v>
      </c>
      <c r="B3306">
        <v>2017</v>
      </c>
      <c r="C3306" s="5">
        <v>10</v>
      </c>
      <c r="D3306" s="5">
        <v>27</v>
      </c>
      <c r="E3306">
        <v>5</v>
      </c>
      <c r="F3306" s="5">
        <v>1</v>
      </c>
      <c r="G3306" s="5">
        <v>12</v>
      </c>
      <c r="H3306" s="5">
        <v>11</v>
      </c>
      <c r="I3306" s="15">
        <v>4.0501273148148096</v>
      </c>
      <c r="J3306" s="8">
        <v>-500</v>
      </c>
      <c r="K3306" t="s">
        <v>19</v>
      </c>
      <c r="L3306" s="4">
        <v>31.25</v>
      </c>
      <c r="M3306" s="10">
        <v>11627728.800000001</v>
      </c>
      <c r="N3306" s="10">
        <v>12823519.300000001</v>
      </c>
    </row>
    <row r="3307" spans="1:14" x14ac:dyDescent="0.55000000000000004">
      <c r="A3307">
        <v>3305</v>
      </c>
      <c r="B3307">
        <v>2017</v>
      </c>
      <c r="C3307" s="5">
        <v>10</v>
      </c>
      <c r="D3307" s="5">
        <v>27</v>
      </c>
      <c r="E3307">
        <v>5</v>
      </c>
      <c r="F3307" s="5">
        <v>1</v>
      </c>
      <c r="G3307" s="5">
        <v>12</v>
      </c>
      <c r="H3307" s="5">
        <v>41</v>
      </c>
      <c r="I3307" s="15">
        <v>4.0504745370370303</v>
      </c>
      <c r="J3307" s="8">
        <v>-500</v>
      </c>
      <c r="K3307" t="s">
        <v>19</v>
      </c>
      <c r="L3307" s="4">
        <v>38.979999999999997</v>
      </c>
      <c r="M3307" s="10">
        <v>6808974.9000000004</v>
      </c>
      <c r="N3307" s="10">
        <v>22889530.699999999</v>
      </c>
    </row>
    <row r="3308" spans="1:14" x14ac:dyDescent="0.55000000000000004">
      <c r="A3308">
        <v>3306</v>
      </c>
      <c r="B3308">
        <v>2017</v>
      </c>
      <c r="C3308" s="5">
        <v>10</v>
      </c>
      <c r="D3308" s="5">
        <v>27</v>
      </c>
      <c r="E3308">
        <v>5</v>
      </c>
      <c r="F3308" s="5">
        <v>1</v>
      </c>
      <c r="G3308" s="5">
        <v>13</v>
      </c>
      <c r="H3308" s="5">
        <v>11</v>
      </c>
      <c r="I3308" s="15">
        <v>4.0508217592592501</v>
      </c>
      <c r="J3308" s="8">
        <v>-500</v>
      </c>
      <c r="K3308" t="s">
        <v>19</v>
      </c>
      <c r="L3308" s="4">
        <v>27.36</v>
      </c>
      <c r="M3308" s="10">
        <v>7078852.5999999996</v>
      </c>
      <c r="N3308" s="10">
        <v>19466141.699999999</v>
      </c>
    </row>
    <row r="3309" spans="1:14" x14ac:dyDescent="0.55000000000000004">
      <c r="A3309">
        <v>3307</v>
      </c>
      <c r="B3309">
        <v>2017</v>
      </c>
      <c r="C3309" s="5">
        <v>10</v>
      </c>
      <c r="D3309" s="5">
        <v>27</v>
      </c>
      <c r="E3309">
        <v>5</v>
      </c>
      <c r="F3309" s="5">
        <v>1</v>
      </c>
      <c r="G3309" s="5">
        <v>13</v>
      </c>
      <c r="H3309" s="5">
        <v>41</v>
      </c>
      <c r="I3309" s="15">
        <v>4.0511689814814797</v>
      </c>
      <c r="J3309" s="8">
        <v>-500</v>
      </c>
      <c r="K3309" t="s">
        <v>19</v>
      </c>
      <c r="L3309" s="4">
        <v>27.31</v>
      </c>
      <c r="M3309" s="10">
        <v>8707791.1999999993</v>
      </c>
      <c r="N3309" s="10">
        <v>21307423.5</v>
      </c>
    </row>
    <row r="3310" spans="1:14" x14ac:dyDescent="0.55000000000000004">
      <c r="A3310">
        <v>3308</v>
      </c>
      <c r="B3310">
        <v>2017</v>
      </c>
      <c r="C3310" s="5">
        <v>10</v>
      </c>
      <c r="D3310" s="5">
        <v>27</v>
      </c>
      <c r="E3310">
        <v>5</v>
      </c>
      <c r="F3310" s="5">
        <v>1</v>
      </c>
      <c r="G3310" s="5">
        <v>14</v>
      </c>
      <c r="H3310" s="5">
        <v>11</v>
      </c>
      <c r="I3310" s="15">
        <v>4.0515162037036996</v>
      </c>
      <c r="J3310" s="8">
        <v>-500</v>
      </c>
      <c r="K3310" t="s">
        <v>19</v>
      </c>
      <c r="L3310" s="4">
        <v>43.75</v>
      </c>
      <c r="M3310" s="10">
        <v>6339024.4000000004</v>
      </c>
      <c r="N3310" s="10">
        <v>12329064.699999999</v>
      </c>
    </row>
    <row r="3311" spans="1:14" x14ac:dyDescent="0.55000000000000004">
      <c r="A3311">
        <v>3309</v>
      </c>
      <c r="B3311">
        <v>2017</v>
      </c>
      <c r="C3311" s="5">
        <v>10</v>
      </c>
      <c r="D3311" s="5">
        <v>27</v>
      </c>
      <c r="E3311">
        <v>5</v>
      </c>
      <c r="F3311" s="5">
        <v>1</v>
      </c>
      <c r="G3311" s="5">
        <v>14</v>
      </c>
      <c r="H3311" s="5">
        <v>41</v>
      </c>
      <c r="I3311" s="15">
        <v>4.0518634259259203</v>
      </c>
      <c r="J3311" s="8">
        <v>-500</v>
      </c>
      <c r="K3311" t="s">
        <v>19</v>
      </c>
      <c r="L3311" s="4">
        <v>35.159999999999997</v>
      </c>
      <c r="M3311" s="10">
        <v>7413262.7000000002</v>
      </c>
      <c r="N3311" s="10">
        <v>18895015.5</v>
      </c>
    </row>
    <row r="3312" spans="1:14" x14ac:dyDescent="0.55000000000000004">
      <c r="A3312">
        <v>3310</v>
      </c>
      <c r="B3312">
        <v>2017</v>
      </c>
      <c r="C3312" s="5">
        <v>10</v>
      </c>
      <c r="D3312" s="5">
        <v>27</v>
      </c>
      <c r="E3312">
        <v>5</v>
      </c>
      <c r="F3312" s="5">
        <v>1</v>
      </c>
      <c r="G3312" s="5">
        <v>15</v>
      </c>
      <c r="H3312" s="5">
        <v>11</v>
      </c>
      <c r="I3312" s="15">
        <v>4.0522106481481401</v>
      </c>
      <c r="J3312" s="8">
        <v>-500</v>
      </c>
      <c r="K3312" t="s">
        <v>19</v>
      </c>
      <c r="L3312" s="4">
        <v>27.3</v>
      </c>
      <c r="M3312" s="10">
        <v>7907716.9000000004</v>
      </c>
      <c r="N3312" s="10">
        <v>23795564.5</v>
      </c>
    </row>
    <row r="3313" spans="1:14" x14ac:dyDescent="0.55000000000000004">
      <c r="A3313">
        <v>3311</v>
      </c>
      <c r="B3313">
        <v>2017</v>
      </c>
      <c r="C3313" s="5">
        <v>10</v>
      </c>
      <c r="D3313" s="5">
        <v>27</v>
      </c>
      <c r="E3313">
        <v>5</v>
      </c>
      <c r="F3313" s="5">
        <v>1</v>
      </c>
      <c r="G3313" s="5">
        <v>15</v>
      </c>
      <c r="H3313" s="5">
        <v>41</v>
      </c>
      <c r="I3313" s="15">
        <v>4.0525578703703697</v>
      </c>
      <c r="J3313" s="8">
        <v>-500</v>
      </c>
      <c r="K3313" t="s">
        <v>19</v>
      </c>
      <c r="L3313" s="4">
        <v>35.17</v>
      </c>
      <c r="M3313" s="10">
        <v>7262980.0999999996</v>
      </c>
      <c r="N3313" s="10">
        <v>22150251.600000001</v>
      </c>
    </row>
    <row r="3314" spans="1:14" x14ac:dyDescent="0.55000000000000004">
      <c r="A3314">
        <v>3312</v>
      </c>
      <c r="B3314">
        <v>2017</v>
      </c>
      <c r="C3314" s="5">
        <v>10</v>
      </c>
      <c r="D3314" s="5">
        <v>27</v>
      </c>
      <c r="E3314">
        <v>5</v>
      </c>
      <c r="F3314" s="5">
        <v>1</v>
      </c>
      <c r="G3314" s="5">
        <v>16</v>
      </c>
      <c r="H3314" s="5">
        <v>11</v>
      </c>
      <c r="I3314" s="15">
        <v>4.0529050925925896</v>
      </c>
      <c r="J3314" s="8">
        <v>-500</v>
      </c>
      <c r="K3314" t="s">
        <v>19</v>
      </c>
      <c r="L3314" s="4">
        <v>35.47</v>
      </c>
      <c r="M3314" s="10">
        <v>6976736.2999999998</v>
      </c>
      <c r="N3314" s="10">
        <v>18894176.300000001</v>
      </c>
    </row>
    <row r="3315" spans="1:14" x14ac:dyDescent="0.55000000000000004">
      <c r="A3315">
        <v>3313</v>
      </c>
      <c r="B3315">
        <v>2017</v>
      </c>
      <c r="C3315" s="5">
        <v>10</v>
      </c>
      <c r="D3315" s="5">
        <v>27</v>
      </c>
      <c r="E3315">
        <v>5</v>
      </c>
      <c r="F3315" s="5">
        <v>1</v>
      </c>
      <c r="G3315" s="5">
        <v>16</v>
      </c>
      <c r="H3315" s="5">
        <v>41</v>
      </c>
      <c r="I3315" s="15">
        <v>4.0532523148148103</v>
      </c>
      <c r="J3315" s="8">
        <v>-500</v>
      </c>
      <c r="K3315" t="s">
        <v>19</v>
      </c>
      <c r="L3315" s="4">
        <v>39.07</v>
      </c>
      <c r="M3315" s="10">
        <v>4065031.9</v>
      </c>
      <c r="N3315" s="10">
        <v>24715867.5</v>
      </c>
    </row>
    <row r="3316" spans="1:14" x14ac:dyDescent="0.55000000000000004">
      <c r="A3316">
        <v>3314</v>
      </c>
      <c r="B3316">
        <v>2017</v>
      </c>
      <c r="C3316" s="5">
        <v>10</v>
      </c>
      <c r="D3316" s="5">
        <v>27</v>
      </c>
      <c r="E3316">
        <v>5</v>
      </c>
      <c r="F3316" s="5">
        <v>1</v>
      </c>
      <c r="G3316" s="5">
        <v>17</v>
      </c>
      <c r="H3316" s="5">
        <v>11</v>
      </c>
      <c r="I3316" s="15">
        <v>4.0535995370370301</v>
      </c>
      <c r="J3316" s="8">
        <v>-500</v>
      </c>
      <c r="K3316" t="s">
        <v>19</v>
      </c>
      <c r="L3316" s="4">
        <v>27.35</v>
      </c>
      <c r="M3316" s="10">
        <v>8136586.7999999998</v>
      </c>
      <c r="N3316" s="10">
        <v>18354247.100000001</v>
      </c>
    </row>
    <row r="3317" spans="1:14" x14ac:dyDescent="0.55000000000000004">
      <c r="A3317">
        <v>3315</v>
      </c>
      <c r="B3317">
        <v>2017</v>
      </c>
      <c r="C3317" s="5">
        <v>10</v>
      </c>
      <c r="D3317" s="5">
        <v>27</v>
      </c>
      <c r="E3317">
        <v>5</v>
      </c>
      <c r="F3317" s="5">
        <v>1</v>
      </c>
      <c r="G3317" s="5">
        <v>17</v>
      </c>
      <c r="H3317" s="5">
        <v>41</v>
      </c>
      <c r="I3317" s="15">
        <v>4.05394675925925</v>
      </c>
      <c r="J3317" s="8">
        <v>-500</v>
      </c>
      <c r="K3317" t="s">
        <v>19</v>
      </c>
      <c r="L3317" s="4">
        <v>27.34</v>
      </c>
      <c r="M3317" s="10">
        <v>10592392.4</v>
      </c>
      <c r="N3317" s="10">
        <v>4972466.7</v>
      </c>
    </row>
    <row r="3318" spans="1:14" x14ac:dyDescent="0.55000000000000004">
      <c r="A3318">
        <v>3316</v>
      </c>
      <c r="B3318">
        <v>2017</v>
      </c>
      <c r="C3318" s="5">
        <v>10</v>
      </c>
      <c r="D3318" s="5">
        <v>27</v>
      </c>
      <c r="E3318">
        <v>5</v>
      </c>
      <c r="F3318" s="5">
        <v>1</v>
      </c>
      <c r="G3318" s="5">
        <v>18</v>
      </c>
      <c r="H3318" s="5">
        <v>11</v>
      </c>
      <c r="I3318" s="15">
        <v>4.0542939814814796</v>
      </c>
      <c r="J3318" s="8">
        <v>-500</v>
      </c>
      <c r="K3318" t="s">
        <v>19</v>
      </c>
      <c r="L3318" s="4">
        <v>27.35</v>
      </c>
      <c r="M3318" s="10">
        <v>8063336.9000000004</v>
      </c>
      <c r="N3318" s="10">
        <v>24708327.5</v>
      </c>
    </row>
    <row r="3319" spans="1:14" x14ac:dyDescent="0.55000000000000004">
      <c r="A3319">
        <v>3317</v>
      </c>
      <c r="B3319">
        <v>2017</v>
      </c>
      <c r="C3319" s="5">
        <v>10</v>
      </c>
      <c r="D3319" s="5">
        <v>27</v>
      </c>
      <c r="E3319">
        <v>5</v>
      </c>
      <c r="F3319" s="5">
        <v>1</v>
      </c>
      <c r="G3319" s="5">
        <v>18</v>
      </c>
      <c r="H3319" s="5">
        <v>41</v>
      </c>
      <c r="I3319" s="15">
        <v>4.0546412037037003</v>
      </c>
      <c r="J3319" s="8">
        <v>-500</v>
      </c>
      <c r="K3319" t="s">
        <v>19</v>
      </c>
      <c r="L3319" s="4">
        <v>39.049999999999997</v>
      </c>
      <c r="M3319" s="10">
        <v>9202469.6999999993</v>
      </c>
      <c r="N3319" s="10">
        <v>22149308</v>
      </c>
    </row>
    <row r="3320" spans="1:14" x14ac:dyDescent="0.55000000000000004">
      <c r="A3320">
        <v>3318</v>
      </c>
      <c r="B3320">
        <v>2017</v>
      </c>
      <c r="C3320" s="5">
        <v>10</v>
      </c>
      <c r="D3320" s="5">
        <v>27</v>
      </c>
      <c r="E3320">
        <v>5</v>
      </c>
      <c r="F3320" s="5">
        <v>1</v>
      </c>
      <c r="G3320" s="5">
        <v>19</v>
      </c>
      <c r="H3320" s="5">
        <v>11</v>
      </c>
      <c r="I3320" s="15">
        <v>4.0549884259259201</v>
      </c>
      <c r="J3320" s="8">
        <v>-500</v>
      </c>
      <c r="K3320" t="s">
        <v>19</v>
      </c>
      <c r="L3320" s="4">
        <v>39.04</v>
      </c>
      <c r="M3320" s="10">
        <v>8301277.7000000002</v>
      </c>
      <c r="N3320" s="10">
        <v>9718113.3000000007</v>
      </c>
    </row>
    <row r="3321" spans="1:14" x14ac:dyDescent="0.55000000000000004">
      <c r="A3321">
        <v>3319</v>
      </c>
      <c r="B3321">
        <v>2017</v>
      </c>
      <c r="C3321" s="5">
        <v>10</v>
      </c>
      <c r="D3321" s="5">
        <v>27</v>
      </c>
      <c r="E3321">
        <v>5</v>
      </c>
      <c r="F3321" s="5">
        <v>1</v>
      </c>
      <c r="G3321" s="5">
        <v>19</v>
      </c>
      <c r="H3321" s="5">
        <v>41</v>
      </c>
      <c r="I3321" s="15">
        <v>4.05533564814814</v>
      </c>
      <c r="J3321" s="8">
        <v>-500</v>
      </c>
      <c r="K3321" t="s">
        <v>19</v>
      </c>
      <c r="L3321" s="4">
        <v>39.06</v>
      </c>
      <c r="M3321" s="10">
        <v>8038339.0999999996</v>
      </c>
      <c r="N3321" s="10">
        <v>17848697.899999999</v>
      </c>
    </row>
    <row r="3322" spans="1:14" x14ac:dyDescent="0.55000000000000004">
      <c r="A3322">
        <v>3320</v>
      </c>
      <c r="B3322">
        <v>2017</v>
      </c>
      <c r="C3322" s="5">
        <v>10</v>
      </c>
      <c r="D3322" s="5">
        <v>27</v>
      </c>
      <c r="E3322">
        <v>5</v>
      </c>
      <c r="F3322" s="5">
        <v>1</v>
      </c>
      <c r="G3322" s="5">
        <v>20</v>
      </c>
      <c r="H3322" s="5">
        <v>11</v>
      </c>
      <c r="I3322" s="15">
        <v>4.0556828703703696</v>
      </c>
      <c r="J3322" s="8">
        <v>-500</v>
      </c>
      <c r="K3322" t="s">
        <v>19</v>
      </c>
      <c r="L3322" s="4">
        <v>35.15</v>
      </c>
      <c r="M3322" s="10">
        <v>6458709.7999999998</v>
      </c>
      <c r="N3322" s="10">
        <v>12123898.1</v>
      </c>
    </row>
    <row r="3323" spans="1:14" x14ac:dyDescent="0.55000000000000004">
      <c r="A3323">
        <v>3321</v>
      </c>
      <c r="B3323">
        <v>2017</v>
      </c>
      <c r="C3323" s="5">
        <v>10</v>
      </c>
      <c r="D3323" s="5">
        <v>27</v>
      </c>
      <c r="E3323">
        <v>5</v>
      </c>
      <c r="F3323" s="5">
        <v>1</v>
      </c>
      <c r="G3323" s="5">
        <v>20</v>
      </c>
      <c r="H3323" s="5">
        <v>41</v>
      </c>
      <c r="I3323" s="15">
        <v>4.0560300925925903</v>
      </c>
      <c r="J3323" s="8">
        <v>-500</v>
      </c>
      <c r="K3323" t="s">
        <v>19</v>
      </c>
      <c r="L3323" s="4">
        <v>31.25</v>
      </c>
      <c r="M3323" s="10">
        <v>4420155.4000000004</v>
      </c>
      <c r="N3323" s="10">
        <v>17312600.199999999</v>
      </c>
    </row>
    <row r="3324" spans="1:14" x14ac:dyDescent="0.55000000000000004">
      <c r="A3324">
        <v>3322</v>
      </c>
      <c r="B3324">
        <v>2017</v>
      </c>
      <c r="C3324" s="5">
        <v>10</v>
      </c>
      <c r="D3324" s="5">
        <v>27</v>
      </c>
      <c r="E3324">
        <v>5</v>
      </c>
      <c r="F3324" s="5">
        <v>1</v>
      </c>
      <c r="G3324" s="5">
        <v>21</v>
      </c>
      <c r="H3324" s="5">
        <v>11</v>
      </c>
      <c r="I3324" s="15">
        <v>4.0563773148148101</v>
      </c>
      <c r="J3324" s="8">
        <v>-500</v>
      </c>
      <c r="K3324" t="s">
        <v>19</v>
      </c>
      <c r="L3324" s="4">
        <v>46.88</v>
      </c>
      <c r="M3324" s="10">
        <v>4906091.2</v>
      </c>
      <c r="N3324" s="10">
        <v>7823302.5999999996</v>
      </c>
    </row>
    <row r="3325" spans="1:14" x14ac:dyDescent="0.55000000000000004">
      <c r="A3325">
        <v>3323</v>
      </c>
      <c r="B3325">
        <v>2017</v>
      </c>
      <c r="C3325" s="5">
        <v>10</v>
      </c>
      <c r="D3325" s="5">
        <v>27</v>
      </c>
      <c r="E3325">
        <v>5</v>
      </c>
      <c r="F3325" s="5">
        <v>1</v>
      </c>
      <c r="G3325" s="5">
        <v>21</v>
      </c>
      <c r="H3325" s="5">
        <v>41</v>
      </c>
      <c r="I3325" s="15">
        <v>4.05672453703703</v>
      </c>
      <c r="J3325" s="8">
        <v>-500</v>
      </c>
      <c r="K3325" t="s">
        <v>19</v>
      </c>
      <c r="L3325" s="4">
        <v>27.31</v>
      </c>
      <c r="M3325" s="10">
        <v>4831010.9000000004</v>
      </c>
      <c r="N3325" s="10">
        <v>19465341</v>
      </c>
    </row>
    <row r="3326" spans="1:14" x14ac:dyDescent="0.55000000000000004">
      <c r="A3326">
        <v>3324</v>
      </c>
      <c r="B3326">
        <v>2017</v>
      </c>
      <c r="C3326" s="5">
        <v>10</v>
      </c>
      <c r="D3326" s="5">
        <v>27</v>
      </c>
      <c r="E3326">
        <v>5</v>
      </c>
      <c r="F3326" s="5">
        <v>1</v>
      </c>
      <c r="G3326" s="5">
        <v>22</v>
      </c>
      <c r="H3326" s="5">
        <v>11</v>
      </c>
      <c r="I3326" s="15">
        <v>4.0570717592592596</v>
      </c>
      <c r="J3326" s="8">
        <v>-500</v>
      </c>
      <c r="K3326" t="s">
        <v>19</v>
      </c>
      <c r="L3326" s="4">
        <v>39.06</v>
      </c>
      <c r="M3326" s="10">
        <v>5122527.8</v>
      </c>
      <c r="N3326" s="10">
        <v>19471631.600000001</v>
      </c>
    </row>
    <row r="3327" spans="1:14" x14ac:dyDescent="0.55000000000000004">
      <c r="A3327">
        <v>3325</v>
      </c>
      <c r="B3327">
        <v>2017</v>
      </c>
      <c r="C3327" s="5">
        <v>10</v>
      </c>
      <c r="D3327" s="5">
        <v>27</v>
      </c>
      <c r="E3327">
        <v>5</v>
      </c>
      <c r="F3327" s="5">
        <v>1</v>
      </c>
      <c r="G3327" s="5">
        <v>22</v>
      </c>
      <c r="H3327" s="5">
        <v>41</v>
      </c>
      <c r="I3327" s="15">
        <v>4.0574189814814803</v>
      </c>
      <c r="J3327" s="8">
        <v>-500</v>
      </c>
      <c r="K3327" t="s">
        <v>19</v>
      </c>
      <c r="L3327" s="4">
        <v>42.97</v>
      </c>
      <c r="M3327" s="10">
        <v>4512530.7</v>
      </c>
      <c r="N3327" s="10">
        <v>17794107.600000001</v>
      </c>
    </row>
    <row r="3328" spans="1:14" x14ac:dyDescent="0.55000000000000004">
      <c r="A3328">
        <v>3326</v>
      </c>
      <c r="B3328">
        <v>2017</v>
      </c>
      <c r="C3328" s="5">
        <v>10</v>
      </c>
      <c r="D3328" s="5">
        <v>27</v>
      </c>
      <c r="E3328">
        <v>5</v>
      </c>
      <c r="F3328" s="5">
        <v>1</v>
      </c>
      <c r="G3328" s="5">
        <v>23</v>
      </c>
      <c r="H3328" s="5">
        <v>11</v>
      </c>
      <c r="I3328" s="15">
        <v>4.0577662037037001</v>
      </c>
      <c r="J3328" s="8">
        <v>-500</v>
      </c>
      <c r="K3328" t="s">
        <v>19</v>
      </c>
      <c r="L3328" s="4">
        <v>27.35</v>
      </c>
      <c r="M3328" s="10">
        <v>6228990.5</v>
      </c>
      <c r="N3328" s="10">
        <v>5731545.5</v>
      </c>
    </row>
    <row r="3329" spans="1:14" x14ac:dyDescent="0.55000000000000004">
      <c r="A3329">
        <v>3327</v>
      </c>
      <c r="B3329">
        <v>2017</v>
      </c>
      <c r="C3329" s="5">
        <v>10</v>
      </c>
      <c r="D3329" s="5">
        <v>27</v>
      </c>
      <c r="E3329">
        <v>5</v>
      </c>
      <c r="F3329" s="5">
        <v>1</v>
      </c>
      <c r="G3329" s="5">
        <v>23</v>
      </c>
      <c r="H3329" s="5">
        <v>41</v>
      </c>
      <c r="I3329" s="15">
        <v>4.0581134259259199</v>
      </c>
      <c r="J3329" s="8">
        <v>-500</v>
      </c>
      <c r="K3329" t="s">
        <v>19</v>
      </c>
      <c r="L3329" s="4">
        <v>31.21</v>
      </c>
      <c r="M3329" s="10">
        <v>5924067.2999999998</v>
      </c>
      <c r="N3329" s="10">
        <v>8566392</v>
      </c>
    </row>
    <row r="3330" spans="1:14" x14ac:dyDescent="0.55000000000000004">
      <c r="A3330">
        <v>3328</v>
      </c>
      <c r="B3330">
        <v>2017</v>
      </c>
      <c r="C3330" s="5">
        <v>10</v>
      </c>
      <c r="D3330" s="5">
        <v>27</v>
      </c>
      <c r="E3330">
        <v>5</v>
      </c>
      <c r="F3330" s="5">
        <v>1</v>
      </c>
      <c r="G3330" s="5">
        <v>24</v>
      </c>
      <c r="H3330" s="5">
        <v>11</v>
      </c>
      <c r="I3330" s="15">
        <v>4.0584606481481398</v>
      </c>
      <c r="J3330" s="8">
        <v>-500</v>
      </c>
      <c r="K3330" t="s">
        <v>19</v>
      </c>
      <c r="L3330" s="4">
        <v>39.04</v>
      </c>
      <c r="M3330" s="10">
        <v>8352261.2999999998</v>
      </c>
      <c r="N3330" s="10">
        <v>19471667.600000001</v>
      </c>
    </row>
    <row r="3331" spans="1:14" x14ac:dyDescent="0.55000000000000004">
      <c r="A3331">
        <v>3329</v>
      </c>
      <c r="B3331">
        <v>2017</v>
      </c>
      <c r="C3331" s="5">
        <v>10</v>
      </c>
      <c r="D3331" s="5">
        <v>27</v>
      </c>
      <c r="E3331">
        <v>5</v>
      </c>
      <c r="F3331" s="5">
        <v>1</v>
      </c>
      <c r="G3331" s="5">
        <v>24</v>
      </c>
      <c r="H3331" s="5">
        <v>41</v>
      </c>
      <c r="I3331" s="15">
        <v>4.0588078703703703</v>
      </c>
      <c r="J3331" s="8">
        <v>-500</v>
      </c>
      <c r="K3331" t="s">
        <v>19</v>
      </c>
      <c r="L3331" s="4">
        <v>39.020000000000003</v>
      </c>
      <c r="M3331" s="10">
        <v>12025834.699999999</v>
      </c>
      <c r="N3331" s="10">
        <v>21412733.100000001</v>
      </c>
    </row>
    <row r="3332" spans="1:14" x14ac:dyDescent="0.55000000000000004">
      <c r="A3332">
        <v>3330</v>
      </c>
      <c r="B3332">
        <v>2017</v>
      </c>
      <c r="C3332" s="5">
        <v>10</v>
      </c>
      <c r="D3332" s="5">
        <v>27</v>
      </c>
      <c r="E3332">
        <v>5</v>
      </c>
      <c r="F3332" s="5">
        <v>1</v>
      </c>
      <c r="G3332" s="5">
        <v>25</v>
      </c>
      <c r="H3332" s="5">
        <v>11</v>
      </c>
      <c r="I3332" s="15">
        <v>4.0591550925925901</v>
      </c>
      <c r="J3332" s="8">
        <v>-500</v>
      </c>
      <c r="K3332" t="s">
        <v>19</v>
      </c>
      <c r="L3332" s="4">
        <v>39.07</v>
      </c>
      <c r="M3332" s="10">
        <v>4551163.5999999996</v>
      </c>
      <c r="N3332" s="10">
        <v>9296735.3000000007</v>
      </c>
    </row>
    <row r="3333" spans="1:14" x14ac:dyDescent="0.55000000000000004">
      <c r="A3333">
        <v>3331</v>
      </c>
      <c r="B3333">
        <v>2017</v>
      </c>
      <c r="C3333" s="5">
        <v>10</v>
      </c>
      <c r="D3333" s="5">
        <v>27</v>
      </c>
      <c r="E3333">
        <v>5</v>
      </c>
      <c r="F3333" s="5">
        <v>1</v>
      </c>
      <c r="G3333" s="5">
        <v>25</v>
      </c>
      <c r="H3333" s="5">
        <v>41</v>
      </c>
      <c r="I3333" s="15">
        <v>4.0595023148148099</v>
      </c>
      <c r="J3333" s="8">
        <v>-500</v>
      </c>
      <c r="K3333" t="s">
        <v>19</v>
      </c>
      <c r="L3333" s="4">
        <v>46.87</v>
      </c>
      <c r="M3333" s="10">
        <v>10383260.1</v>
      </c>
      <c r="N3333" s="10">
        <v>18892532</v>
      </c>
    </row>
    <row r="3334" spans="1:14" x14ac:dyDescent="0.55000000000000004">
      <c r="A3334">
        <v>3332</v>
      </c>
      <c r="B3334">
        <v>2017</v>
      </c>
      <c r="C3334" s="5">
        <v>10</v>
      </c>
      <c r="D3334" s="5">
        <v>27</v>
      </c>
      <c r="E3334">
        <v>5</v>
      </c>
      <c r="F3334" s="5">
        <v>1</v>
      </c>
      <c r="G3334" s="5">
        <v>26</v>
      </c>
      <c r="H3334" s="5">
        <v>11</v>
      </c>
      <c r="I3334" s="15">
        <v>4.0598495370370298</v>
      </c>
      <c r="J3334" s="8">
        <v>-500</v>
      </c>
      <c r="K3334" t="s">
        <v>19</v>
      </c>
      <c r="L3334" s="4">
        <v>39.06</v>
      </c>
      <c r="M3334" s="10">
        <v>5327962</v>
      </c>
      <c r="N3334" s="10">
        <v>15668518.6</v>
      </c>
    </row>
    <row r="3335" spans="1:14" x14ac:dyDescent="0.55000000000000004">
      <c r="A3335">
        <v>3333</v>
      </c>
      <c r="B3335">
        <v>2017</v>
      </c>
      <c r="C3335" s="5">
        <v>10</v>
      </c>
      <c r="D3335" s="5">
        <v>27</v>
      </c>
      <c r="E3335">
        <v>5</v>
      </c>
      <c r="F3335" s="5">
        <v>1</v>
      </c>
      <c r="G3335" s="5">
        <v>26</v>
      </c>
      <c r="H3335" s="5">
        <v>41</v>
      </c>
      <c r="I3335" s="15">
        <v>4.0601967592592496</v>
      </c>
      <c r="J3335" s="8">
        <v>-500</v>
      </c>
      <c r="K3335" t="s">
        <v>19</v>
      </c>
      <c r="L3335" s="4">
        <v>46.92</v>
      </c>
      <c r="M3335" s="10">
        <v>5295364.8</v>
      </c>
      <c r="N3335" s="10">
        <v>22149016.800000001</v>
      </c>
    </row>
    <row r="3336" spans="1:14" x14ac:dyDescent="0.55000000000000004">
      <c r="A3336">
        <v>3334</v>
      </c>
      <c r="B3336">
        <v>2017</v>
      </c>
      <c r="C3336" s="5">
        <v>10</v>
      </c>
      <c r="D3336" s="5">
        <v>27</v>
      </c>
      <c r="E3336">
        <v>5</v>
      </c>
      <c r="F3336" s="5">
        <v>1</v>
      </c>
      <c r="G3336" s="5">
        <v>27</v>
      </c>
      <c r="H3336" s="5">
        <v>11</v>
      </c>
      <c r="I3336" s="15">
        <v>4.0605439814814801</v>
      </c>
      <c r="J3336" s="8">
        <v>-500</v>
      </c>
      <c r="K3336" t="s">
        <v>19</v>
      </c>
      <c r="L3336" s="4">
        <v>39.06</v>
      </c>
      <c r="M3336" s="10">
        <v>7223769.2999999998</v>
      </c>
      <c r="N3336" s="10">
        <v>17823069.199999999</v>
      </c>
    </row>
    <row r="3337" spans="1:14" x14ac:dyDescent="0.55000000000000004">
      <c r="A3337">
        <v>3335</v>
      </c>
      <c r="B3337">
        <v>2017</v>
      </c>
      <c r="C3337" s="5">
        <v>10</v>
      </c>
      <c r="D3337" s="5">
        <v>27</v>
      </c>
      <c r="E3337">
        <v>5</v>
      </c>
      <c r="F3337" s="5">
        <v>1</v>
      </c>
      <c r="G3337" s="5">
        <v>27</v>
      </c>
      <c r="H3337" s="5">
        <v>41</v>
      </c>
      <c r="I3337" s="15">
        <v>4.0608912037036999</v>
      </c>
      <c r="J3337" s="8">
        <v>-500</v>
      </c>
      <c r="K3337" t="s">
        <v>19</v>
      </c>
      <c r="L3337" s="4">
        <v>27.34</v>
      </c>
      <c r="M3337" s="10">
        <v>7873534.7999999998</v>
      </c>
      <c r="N3337" s="10">
        <v>18892794.699999999</v>
      </c>
    </row>
    <row r="3338" spans="1:14" x14ac:dyDescent="0.55000000000000004">
      <c r="A3338">
        <v>3336</v>
      </c>
      <c r="B3338">
        <v>2017</v>
      </c>
      <c r="C3338" s="5">
        <v>10</v>
      </c>
      <c r="D3338" s="5">
        <v>27</v>
      </c>
      <c r="E3338">
        <v>5</v>
      </c>
      <c r="F3338" s="5">
        <v>1</v>
      </c>
      <c r="G3338" s="5">
        <v>28</v>
      </c>
      <c r="H3338" s="5">
        <v>11</v>
      </c>
      <c r="I3338" s="15">
        <v>4.0612384259259198</v>
      </c>
      <c r="J3338" s="8">
        <v>-500</v>
      </c>
      <c r="K3338" t="s">
        <v>19</v>
      </c>
      <c r="L3338" s="4">
        <v>27.34</v>
      </c>
      <c r="M3338" s="10">
        <v>7174811.2999999998</v>
      </c>
      <c r="N3338" s="10">
        <v>16904435.100000001</v>
      </c>
    </row>
    <row r="3339" spans="1:14" x14ac:dyDescent="0.55000000000000004">
      <c r="A3339">
        <v>3337</v>
      </c>
      <c r="B3339">
        <v>2017</v>
      </c>
      <c r="C3339" s="5">
        <v>10</v>
      </c>
      <c r="D3339" s="5">
        <v>27</v>
      </c>
      <c r="E3339">
        <v>5</v>
      </c>
      <c r="F3339" s="5">
        <v>1</v>
      </c>
      <c r="G3339" s="5">
        <v>28</v>
      </c>
      <c r="H3339" s="5">
        <v>41</v>
      </c>
      <c r="I3339" s="15">
        <v>4.0615856481481396</v>
      </c>
      <c r="J3339" s="8">
        <v>-500</v>
      </c>
      <c r="K3339" t="s">
        <v>19</v>
      </c>
      <c r="L3339" s="4">
        <v>31.19</v>
      </c>
      <c r="M3339" s="10">
        <v>6317533.5999999996</v>
      </c>
      <c r="N3339" s="10">
        <v>9164598.5</v>
      </c>
    </row>
    <row r="3340" spans="1:14" x14ac:dyDescent="0.55000000000000004">
      <c r="A3340">
        <v>3338</v>
      </c>
      <c r="B3340">
        <v>2017</v>
      </c>
      <c r="C3340" s="5">
        <v>10</v>
      </c>
      <c r="D3340" s="5">
        <v>27</v>
      </c>
      <c r="E3340">
        <v>5</v>
      </c>
      <c r="F3340" s="5">
        <v>1</v>
      </c>
      <c r="G3340" s="5">
        <v>29</v>
      </c>
      <c r="H3340" s="5">
        <v>11</v>
      </c>
      <c r="I3340" s="15">
        <v>4.0619328703703701</v>
      </c>
      <c r="J3340" s="8">
        <v>-500</v>
      </c>
      <c r="K3340" t="s">
        <v>19</v>
      </c>
      <c r="L3340" s="4">
        <v>42.97</v>
      </c>
      <c r="M3340" s="10">
        <v>5617457.9000000004</v>
      </c>
      <c r="N3340" s="10">
        <v>22940549.5</v>
      </c>
    </row>
    <row r="3341" spans="1:14" x14ac:dyDescent="0.55000000000000004">
      <c r="A3341">
        <v>3339</v>
      </c>
      <c r="B3341">
        <v>2017</v>
      </c>
      <c r="C3341" s="5">
        <v>10</v>
      </c>
      <c r="D3341" s="5">
        <v>27</v>
      </c>
      <c r="E3341">
        <v>5</v>
      </c>
      <c r="F3341" s="5">
        <v>1</v>
      </c>
      <c r="G3341" s="5">
        <v>29</v>
      </c>
      <c r="H3341" s="5">
        <v>41</v>
      </c>
      <c r="I3341" s="15">
        <v>4.0622800925925899</v>
      </c>
      <c r="J3341" s="8">
        <v>-500</v>
      </c>
      <c r="K3341" t="s">
        <v>19</v>
      </c>
      <c r="L3341" s="4">
        <v>27.35</v>
      </c>
      <c r="M3341" s="10">
        <v>5989811.5</v>
      </c>
      <c r="N3341" s="10">
        <v>8671997.6999999993</v>
      </c>
    </row>
    <row r="3342" spans="1:14" x14ac:dyDescent="0.55000000000000004">
      <c r="A3342">
        <v>3340</v>
      </c>
      <c r="B3342">
        <v>2017</v>
      </c>
      <c r="C3342" s="5">
        <v>10</v>
      </c>
      <c r="D3342" s="5">
        <v>27</v>
      </c>
      <c r="E3342">
        <v>5</v>
      </c>
      <c r="F3342" s="5">
        <v>1</v>
      </c>
      <c r="G3342" s="5">
        <v>30</v>
      </c>
      <c r="H3342" s="5">
        <v>11</v>
      </c>
      <c r="I3342" s="15">
        <v>4.0626273148148098</v>
      </c>
      <c r="J3342" s="8">
        <v>-500</v>
      </c>
      <c r="K3342" t="s">
        <v>19</v>
      </c>
      <c r="L3342" s="4">
        <v>50.79</v>
      </c>
      <c r="M3342" s="10">
        <v>7233300.5999999996</v>
      </c>
      <c r="N3342" s="10">
        <v>24612190.300000001</v>
      </c>
    </row>
    <row r="3343" spans="1:14" x14ac:dyDescent="0.55000000000000004">
      <c r="A3343">
        <v>3341</v>
      </c>
      <c r="B3343">
        <v>2017</v>
      </c>
      <c r="C3343" s="5">
        <v>10</v>
      </c>
      <c r="D3343" s="5">
        <v>27</v>
      </c>
      <c r="E3343">
        <v>5</v>
      </c>
      <c r="F3343" s="5">
        <v>1</v>
      </c>
      <c r="G3343" s="5">
        <v>30</v>
      </c>
      <c r="H3343" s="5">
        <v>41</v>
      </c>
      <c r="I3343" s="15">
        <v>4.0629745370370296</v>
      </c>
      <c r="J3343" s="8">
        <v>-500</v>
      </c>
      <c r="K3343" t="s">
        <v>19</v>
      </c>
      <c r="L3343" s="4">
        <v>27.32</v>
      </c>
      <c r="M3343" s="10">
        <v>4947797.5999999996</v>
      </c>
      <c r="N3343" s="10">
        <v>20008405.300000001</v>
      </c>
    </row>
    <row r="3344" spans="1:14" x14ac:dyDescent="0.55000000000000004">
      <c r="A3344">
        <v>3342</v>
      </c>
      <c r="B3344">
        <v>2017</v>
      </c>
      <c r="C3344" s="5">
        <v>10</v>
      </c>
      <c r="D3344" s="5">
        <v>27</v>
      </c>
      <c r="E3344">
        <v>5</v>
      </c>
      <c r="F3344" s="5">
        <v>1</v>
      </c>
      <c r="G3344" s="5">
        <v>31</v>
      </c>
      <c r="H3344" s="5">
        <v>11</v>
      </c>
      <c r="I3344" s="15">
        <v>4.0633217592592503</v>
      </c>
      <c r="J3344" s="8">
        <v>-500</v>
      </c>
      <c r="K3344" t="s">
        <v>19</v>
      </c>
      <c r="L3344" s="4">
        <v>39.07</v>
      </c>
      <c r="M3344" s="10">
        <v>7413504.4000000004</v>
      </c>
      <c r="N3344" s="10">
        <v>22862306.600000001</v>
      </c>
    </row>
    <row r="3345" spans="1:14" x14ac:dyDescent="0.55000000000000004">
      <c r="A3345">
        <v>3343</v>
      </c>
      <c r="B3345">
        <v>2017</v>
      </c>
      <c r="C3345" s="5">
        <v>10</v>
      </c>
      <c r="D3345" s="5">
        <v>27</v>
      </c>
      <c r="E3345">
        <v>5</v>
      </c>
      <c r="F3345" s="5">
        <v>1</v>
      </c>
      <c r="G3345" s="5">
        <v>31</v>
      </c>
      <c r="H3345" s="5">
        <v>41</v>
      </c>
      <c r="I3345" s="15">
        <v>4.0636689814814799</v>
      </c>
      <c r="J3345" s="8">
        <v>-500</v>
      </c>
      <c r="K3345" t="s">
        <v>19</v>
      </c>
      <c r="L3345" s="4">
        <v>39.1</v>
      </c>
      <c r="M3345" s="10">
        <v>7445310</v>
      </c>
      <c r="N3345" s="10">
        <v>17295927.600000001</v>
      </c>
    </row>
    <row r="3346" spans="1:14" x14ac:dyDescent="0.55000000000000004">
      <c r="A3346">
        <v>3344</v>
      </c>
      <c r="B3346">
        <v>2017</v>
      </c>
      <c r="C3346" s="5">
        <v>10</v>
      </c>
      <c r="D3346" s="5">
        <v>27</v>
      </c>
      <c r="E3346">
        <v>5</v>
      </c>
      <c r="F3346" s="5">
        <v>1</v>
      </c>
      <c r="G3346" s="5">
        <v>32</v>
      </c>
      <c r="H3346" s="5">
        <v>11</v>
      </c>
      <c r="I3346" s="15">
        <v>4.0640162037036998</v>
      </c>
      <c r="J3346" s="8">
        <v>-500</v>
      </c>
      <c r="K3346" t="s">
        <v>19</v>
      </c>
      <c r="L3346" s="4">
        <v>39.06</v>
      </c>
      <c r="M3346" s="10">
        <v>5269593.4000000004</v>
      </c>
      <c r="N3346" s="10">
        <v>16905724.399999999</v>
      </c>
    </row>
    <row r="3347" spans="1:14" x14ac:dyDescent="0.55000000000000004">
      <c r="A3347">
        <v>3345</v>
      </c>
      <c r="B3347">
        <v>2017</v>
      </c>
      <c r="C3347" s="5">
        <v>10</v>
      </c>
      <c r="D3347" s="5">
        <v>27</v>
      </c>
      <c r="E3347">
        <v>5</v>
      </c>
      <c r="F3347" s="5">
        <v>1</v>
      </c>
      <c r="G3347" s="5">
        <v>32</v>
      </c>
      <c r="H3347" s="5">
        <v>41</v>
      </c>
      <c r="I3347" s="15">
        <v>4.0643634259259196</v>
      </c>
      <c r="J3347" s="8">
        <v>-500</v>
      </c>
      <c r="K3347" t="s">
        <v>19</v>
      </c>
      <c r="L3347" s="4">
        <v>27.3</v>
      </c>
      <c r="M3347" s="10">
        <v>4561877.5</v>
      </c>
      <c r="N3347" s="10">
        <v>19417739.699999999</v>
      </c>
    </row>
    <row r="3348" spans="1:14" x14ac:dyDescent="0.55000000000000004">
      <c r="A3348">
        <v>3346</v>
      </c>
      <c r="B3348">
        <v>2017</v>
      </c>
      <c r="C3348" s="5">
        <v>10</v>
      </c>
      <c r="D3348" s="5">
        <v>27</v>
      </c>
      <c r="E3348">
        <v>5</v>
      </c>
      <c r="F3348" s="5">
        <v>1</v>
      </c>
      <c r="G3348" s="5">
        <v>33</v>
      </c>
      <c r="H3348" s="5">
        <v>11</v>
      </c>
      <c r="I3348" s="15">
        <v>4.0647106481481403</v>
      </c>
      <c r="J3348" s="8">
        <v>-500</v>
      </c>
      <c r="K3348" t="s">
        <v>19</v>
      </c>
      <c r="L3348" s="4">
        <v>39.07</v>
      </c>
      <c r="M3348" s="10">
        <v>8943516</v>
      </c>
      <c r="N3348" s="10">
        <v>14254922.699999999</v>
      </c>
    </row>
    <row r="3349" spans="1:14" x14ac:dyDescent="0.55000000000000004">
      <c r="A3349">
        <v>3347</v>
      </c>
      <c r="B3349">
        <v>2017</v>
      </c>
      <c r="C3349" s="5">
        <v>10</v>
      </c>
      <c r="D3349" s="5">
        <v>27</v>
      </c>
      <c r="E3349">
        <v>5</v>
      </c>
      <c r="F3349" s="5">
        <v>1</v>
      </c>
      <c r="G3349" s="5">
        <v>33</v>
      </c>
      <c r="H3349" s="5">
        <v>41</v>
      </c>
      <c r="I3349" s="15">
        <v>4.0650578703703699</v>
      </c>
      <c r="J3349" s="8">
        <v>-500</v>
      </c>
      <c r="K3349" t="s">
        <v>19</v>
      </c>
      <c r="L3349" s="4">
        <v>39.06</v>
      </c>
      <c r="M3349" s="10">
        <v>5243929.9000000004</v>
      </c>
      <c r="N3349" s="10">
        <v>22833574.899999999</v>
      </c>
    </row>
    <row r="3350" spans="1:14" x14ac:dyDescent="0.55000000000000004">
      <c r="A3350">
        <v>3348</v>
      </c>
      <c r="B3350">
        <v>2017</v>
      </c>
      <c r="C3350" s="5">
        <v>10</v>
      </c>
      <c r="D3350" s="5">
        <v>27</v>
      </c>
      <c r="E3350">
        <v>5</v>
      </c>
      <c r="F3350" s="5">
        <v>1</v>
      </c>
      <c r="G3350" s="5">
        <v>34</v>
      </c>
      <c r="H3350" s="5">
        <v>11</v>
      </c>
      <c r="I3350" s="15">
        <v>4.0654050925925898</v>
      </c>
      <c r="J3350" s="8">
        <v>-500</v>
      </c>
      <c r="K3350" t="s">
        <v>19</v>
      </c>
      <c r="L3350" s="4">
        <v>35.1</v>
      </c>
      <c r="M3350" s="10">
        <v>8449146.9000000004</v>
      </c>
      <c r="N3350" s="10">
        <v>25691384.600000001</v>
      </c>
    </row>
    <row r="3351" spans="1:14" x14ac:dyDescent="0.55000000000000004">
      <c r="A3351">
        <v>3349</v>
      </c>
      <c r="B3351">
        <v>2017</v>
      </c>
      <c r="C3351" s="5">
        <v>10</v>
      </c>
      <c r="D3351" s="5">
        <v>27</v>
      </c>
      <c r="E3351">
        <v>5</v>
      </c>
      <c r="F3351" s="5">
        <v>1</v>
      </c>
      <c r="G3351" s="5">
        <v>34</v>
      </c>
      <c r="H3351" s="5">
        <v>41</v>
      </c>
      <c r="I3351" s="15">
        <v>4.0657523148148096</v>
      </c>
      <c r="J3351" s="8">
        <v>-500</v>
      </c>
      <c r="K3351" t="s">
        <v>19</v>
      </c>
      <c r="L3351" s="4">
        <v>31.27</v>
      </c>
      <c r="M3351" s="10">
        <v>6868898.2000000002</v>
      </c>
      <c r="N3351" s="10">
        <v>18898814</v>
      </c>
    </row>
    <row r="3352" spans="1:14" x14ac:dyDescent="0.55000000000000004">
      <c r="A3352">
        <v>3350</v>
      </c>
      <c r="B3352">
        <v>2017</v>
      </c>
      <c r="C3352" s="5">
        <v>10</v>
      </c>
      <c r="D3352" s="5">
        <v>27</v>
      </c>
      <c r="E3352">
        <v>5</v>
      </c>
      <c r="F3352" s="5">
        <v>1</v>
      </c>
      <c r="G3352" s="5">
        <v>35</v>
      </c>
      <c r="H3352" s="5">
        <v>11</v>
      </c>
      <c r="I3352" s="15">
        <v>4.0660995370370303</v>
      </c>
      <c r="J3352" s="8">
        <v>-500</v>
      </c>
      <c r="K3352" t="s">
        <v>19</v>
      </c>
      <c r="L3352" s="4">
        <v>27.31</v>
      </c>
      <c r="M3352" s="10">
        <v>4910938.5999999996</v>
      </c>
      <c r="N3352" s="10">
        <v>23615834.5</v>
      </c>
    </row>
    <row r="3353" spans="1:14" x14ac:dyDescent="0.55000000000000004">
      <c r="A3353">
        <v>3351</v>
      </c>
      <c r="B3353">
        <v>2017</v>
      </c>
      <c r="C3353" s="5">
        <v>10</v>
      </c>
      <c r="D3353" s="5">
        <v>27</v>
      </c>
      <c r="E3353">
        <v>5</v>
      </c>
      <c r="F3353" s="5">
        <v>1</v>
      </c>
      <c r="G3353" s="5">
        <v>35</v>
      </c>
      <c r="H3353" s="5">
        <v>41</v>
      </c>
      <c r="I3353" s="15">
        <v>4.0664467592592501</v>
      </c>
      <c r="J3353" s="8">
        <v>-500</v>
      </c>
      <c r="K3353" t="s">
        <v>19</v>
      </c>
      <c r="L3353" s="4">
        <v>35.17</v>
      </c>
      <c r="M3353" s="10">
        <v>10942457.6</v>
      </c>
      <c r="N3353" s="10">
        <v>17849159.300000001</v>
      </c>
    </row>
    <row r="3354" spans="1:14" x14ac:dyDescent="0.55000000000000004">
      <c r="A3354">
        <v>3352</v>
      </c>
      <c r="B3354">
        <v>2017</v>
      </c>
      <c r="C3354" s="5">
        <v>10</v>
      </c>
      <c r="D3354" s="5">
        <v>27</v>
      </c>
      <c r="E3354">
        <v>5</v>
      </c>
      <c r="F3354" s="5">
        <v>1</v>
      </c>
      <c r="G3354" s="5">
        <v>36</v>
      </c>
      <c r="H3354" s="5">
        <v>11</v>
      </c>
      <c r="I3354" s="15">
        <v>4.0667939814814797</v>
      </c>
      <c r="J3354" s="8">
        <v>-500</v>
      </c>
      <c r="K3354" t="s">
        <v>19</v>
      </c>
      <c r="L3354" s="4">
        <v>27.3</v>
      </c>
      <c r="M3354" s="10">
        <v>8001993.5</v>
      </c>
      <c r="N3354" s="10">
        <v>22158479.199999999</v>
      </c>
    </row>
    <row r="3355" spans="1:14" x14ac:dyDescent="0.55000000000000004">
      <c r="A3355">
        <v>3353</v>
      </c>
      <c r="B3355">
        <v>2017</v>
      </c>
      <c r="C3355" s="5">
        <v>10</v>
      </c>
      <c r="D3355" s="5">
        <v>27</v>
      </c>
      <c r="E3355">
        <v>5</v>
      </c>
      <c r="F3355" s="5">
        <v>1</v>
      </c>
      <c r="G3355" s="5">
        <v>36</v>
      </c>
      <c r="H3355" s="5">
        <v>41</v>
      </c>
      <c r="I3355" s="15">
        <v>4.0671412037036996</v>
      </c>
      <c r="J3355" s="8">
        <v>-500</v>
      </c>
      <c r="K3355" t="s">
        <v>19</v>
      </c>
      <c r="L3355" s="4">
        <v>39.020000000000003</v>
      </c>
      <c r="M3355" s="10">
        <v>7580153.2999999998</v>
      </c>
      <c r="N3355" s="10">
        <v>22157150.300000001</v>
      </c>
    </row>
    <row r="3356" spans="1:14" x14ac:dyDescent="0.55000000000000004">
      <c r="A3356">
        <v>3354</v>
      </c>
      <c r="B3356">
        <v>2017</v>
      </c>
      <c r="C3356" s="5">
        <v>10</v>
      </c>
      <c r="D3356" s="5">
        <v>27</v>
      </c>
      <c r="E3356">
        <v>5</v>
      </c>
      <c r="F3356" s="5">
        <v>1</v>
      </c>
      <c r="G3356" s="5">
        <v>37</v>
      </c>
      <c r="H3356" s="5">
        <v>11</v>
      </c>
      <c r="I3356" s="15">
        <v>4.0674884259259203</v>
      </c>
      <c r="J3356" s="8">
        <v>-500</v>
      </c>
      <c r="K3356" t="s">
        <v>19</v>
      </c>
      <c r="L3356" s="4">
        <v>27.34</v>
      </c>
      <c r="M3356" s="10">
        <v>7919019.2000000002</v>
      </c>
      <c r="N3356" s="10">
        <v>12332700.300000001</v>
      </c>
    </row>
    <row r="3357" spans="1:14" x14ac:dyDescent="0.55000000000000004">
      <c r="A3357">
        <v>3355</v>
      </c>
      <c r="B3357">
        <v>2017</v>
      </c>
      <c r="C3357" s="5">
        <v>10</v>
      </c>
      <c r="D3357" s="5">
        <v>27</v>
      </c>
      <c r="E3357">
        <v>5</v>
      </c>
      <c r="F3357" s="5">
        <v>1</v>
      </c>
      <c r="G3357" s="5">
        <v>37</v>
      </c>
      <c r="H3357" s="5">
        <v>41</v>
      </c>
      <c r="I3357" s="15">
        <v>4.0678356481481401</v>
      </c>
      <c r="J3357" s="8">
        <v>-500</v>
      </c>
      <c r="K3357" t="s">
        <v>19</v>
      </c>
      <c r="L3357" s="4">
        <v>27.3</v>
      </c>
      <c r="M3357" s="10">
        <v>8063465.5999999996</v>
      </c>
      <c r="N3357" s="10">
        <v>19472495.899999999</v>
      </c>
    </row>
    <row r="3358" spans="1:14" x14ac:dyDescent="0.55000000000000004">
      <c r="A3358">
        <v>3356</v>
      </c>
      <c r="B3358">
        <v>2017</v>
      </c>
      <c r="C3358" s="5">
        <v>10</v>
      </c>
      <c r="D3358" s="5">
        <v>27</v>
      </c>
      <c r="E3358">
        <v>5</v>
      </c>
      <c r="F3358" s="5">
        <v>1</v>
      </c>
      <c r="G3358" s="5">
        <v>38</v>
      </c>
      <c r="H3358" s="5">
        <v>11</v>
      </c>
      <c r="I3358" s="15">
        <v>4.0681828703703697</v>
      </c>
      <c r="J3358" s="8">
        <v>-500</v>
      </c>
      <c r="K3358" t="s">
        <v>19</v>
      </c>
      <c r="L3358" s="4">
        <v>27.35</v>
      </c>
      <c r="M3358" s="10">
        <v>9832073.5</v>
      </c>
      <c r="N3358" s="10">
        <v>22869060</v>
      </c>
    </row>
    <row r="3359" spans="1:14" x14ac:dyDescent="0.55000000000000004">
      <c r="A3359">
        <v>3357</v>
      </c>
      <c r="B3359">
        <v>2017</v>
      </c>
      <c r="C3359" s="5">
        <v>10</v>
      </c>
      <c r="D3359" s="5">
        <v>27</v>
      </c>
      <c r="E3359">
        <v>5</v>
      </c>
      <c r="F3359" s="5">
        <v>1</v>
      </c>
      <c r="G3359" s="5">
        <v>38</v>
      </c>
      <c r="H3359" s="5">
        <v>41</v>
      </c>
      <c r="I3359" s="15">
        <v>4.0685300925925896</v>
      </c>
      <c r="J3359" s="8">
        <v>-500</v>
      </c>
      <c r="K3359" t="s">
        <v>19</v>
      </c>
      <c r="L3359" s="4">
        <v>31.2</v>
      </c>
      <c r="M3359" s="10">
        <v>7301330</v>
      </c>
      <c r="N3359" s="10">
        <v>23788830.699999999</v>
      </c>
    </row>
    <row r="3360" spans="1:14" x14ac:dyDescent="0.55000000000000004">
      <c r="A3360">
        <v>3358</v>
      </c>
      <c r="B3360">
        <v>2017</v>
      </c>
      <c r="C3360" s="5">
        <v>10</v>
      </c>
      <c r="D3360" s="5">
        <v>27</v>
      </c>
      <c r="E3360">
        <v>5</v>
      </c>
      <c r="F3360" s="5">
        <v>1</v>
      </c>
      <c r="G3360" s="5">
        <v>39</v>
      </c>
      <c r="H3360" s="5">
        <v>11</v>
      </c>
      <c r="I3360" s="15">
        <v>4.0688773148148103</v>
      </c>
      <c r="J3360" s="8">
        <v>-500</v>
      </c>
      <c r="K3360" t="s">
        <v>19</v>
      </c>
      <c r="L3360" s="4">
        <v>27.3</v>
      </c>
      <c r="M3360" s="10">
        <v>11455013.699999999</v>
      </c>
      <c r="N3360" s="10">
        <v>14243824.5</v>
      </c>
    </row>
    <row r="3361" spans="1:14" x14ac:dyDescent="0.55000000000000004">
      <c r="A3361">
        <v>3359</v>
      </c>
      <c r="B3361">
        <v>2017</v>
      </c>
      <c r="C3361" s="5">
        <v>10</v>
      </c>
      <c r="D3361" s="5">
        <v>27</v>
      </c>
      <c r="E3361">
        <v>5</v>
      </c>
      <c r="F3361" s="5">
        <v>1</v>
      </c>
      <c r="G3361" s="5">
        <v>39</v>
      </c>
      <c r="H3361" s="5">
        <v>41</v>
      </c>
      <c r="I3361" s="15">
        <v>4.0692245370370301</v>
      </c>
      <c r="J3361" s="8">
        <v>-500</v>
      </c>
      <c r="K3361" t="s">
        <v>19</v>
      </c>
      <c r="L3361" s="4">
        <v>27.35</v>
      </c>
      <c r="M3361" s="10">
        <v>8212075.7000000002</v>
      </c>
      <c r="N3361" s="10">
        <v>23790376.100000001</v>
      </c>
    </row>
    <row r="3362" spans="1:14" x14ac:dyDescent="0.55000000000000004">
      <c r="A3362">
        <v>3360</v>
      </c>
      <c r="B3362">
        <v>2017</v>
      </c>
      <c r="C3362" s="5">
        <v>10</v>
      </c>
      <c r="D3362" s="5">
        <v>27</v>
      </c>
      <c r="E3362">
        <v>5</v>
      </c>
      <c r="F3362" s="5">
        <v>1</v>
      </c>
      <c r="G3362" s="5">
        <v>40</v>
      </c>
      <c r="H3362" s="5">
        <v>11</v>
      </c>
      <c r="I3362" s="15">
        <v>4.06957175925925</v>
      </c>
      <c r="J3362" s="8">
        <v>-500</v>
      </c>
      <c r="K3362" t="s">
        <v>19</v>
      </c>
      <c r="L3362" s="4">
        <v>39.07</v>
      </c>
      <c r="M3362" s="10">
        <v>8314711.2000000002</v>
      </c>
      <c r="N3362" s="10">
        <v>20720237.100000001</v>
      </c>
    </row>
    <row r="3363" spans="1:14" x14ac:dyDescent="0.55000000000000004">
      <c r="A3363">
        <v>3361</v>
      </c>
      <c r="B3363">
        <v>2017</v>
      </c>
      <c r="C3363" s="5">
        <v>10</v>
      </c>
      <c r="D3363" s="5">
        <v>27</v>
      </c>
      <c r="E3363">
        <v>5</v>
      </c>
      <c r="F3363" s="5">
        <v>1</v>
      </c>
      <c r="G3363" s="5">
        <v>40</v>
      </c>
      <c r="H3363" s="5">
        <v>41</v>
      </c>
      <c r="I3363" s="15">
        <v>4.0699189814814796</v>
      </c>
      <c r="J3363" s="8">
        <v>-500</v>
      </c>
      <c r="K3363" t="s">
        <v>19</v>
      </c>
      <c r="L3363" s="4">
        <v>27.34</v>
      </c>
      <c r="M3363" s="10">
        <v>8027964.2000000002</v>
      </c>
      <c r="N3363" s="10">
        <v>17365567.699999999</v>
      </c>
    </row>
    <row r="3364" spans="1:14" x14ac:dyDescent="0.55000000000000004">
      <c r="A3364">
        <v>3362</v>
      </c>
      <c r="B3364">
        <v>2017</v>
      </c>
      <c r="C3364" s="5">
        <v>10</v>
      </c>
      <c r="D3364" s="5">
        <v>27</v>
      </c>
      <c r="E3364">
        <v>5</v>
      </c>
      <c r="F3364" s="5">
        <v>1</v>
      </c>
      <c r="G3364" s="5">
        <v>41</v>
      </c>
      <c r="H3364" s="5">
        <v>11</v>
      </c>
      <c r="I3364" s="15">
        <v>4.0702662037037003</v>
      </c>
      <c r="J3364" s="8">
        <v>-500</v>
      </c>
      <c r="K3364" t="s">
        <v>19</v>
      </c>
      <c r="L3364" s="4">
        <v>31.21</v>
      </c>
      <c r="M3364" s="10">
        <v>5463235.0999999996</v>
      </c>
      <c r="N3364" s="10">
        <v>20726528.699999999</v>
      </c>
    </row>
    <row r="3365" spans="1:14" x14ac:dyDescent="0.55000000000000004">
      <c r="A3365">
        <v>3363</v>
      </c>
      <c r="B3365">
        <v>2017</v>
      </c>
      <c r="C3365" s="5">
        <v>10</v>
      </c>
      <c r="D3365" s="5">
        <v>27</v>
      </c>
      <c r="E3365">
        <v>5</v>
      </c>
      <c r="F3365" s="5">
        <v>1</v>
      </c>
      <c r="G3365" s="5">
        <v>41</v>
      </c>
      <c r="H3365" s="5">
        <v>41</v>
      </c>
      <c r="I3365" s="15">
        <v>4.0706134259259201</v>
      </c>
      <c r="J3365" s="8">
        <v>-500</v>
      </c>
      <c r="K3365" t="s">
        <v>19</v>
      </c>
      <c r="L3365" s="4">
        <v>39.07</v>
      </c>
      <c r="M3365" s="10">
        <v>7497735.7000000002</v>
      </c>
      <c r="N3365" s="10">
        <v>14599891.4</v>
      </c>
    </row>
    <row r="3366" spans="1:14" x14ac:dyDescent="0.55000000000000004">
      <c r="A3366">
        <v>3364</v>
      </c>
      <c r="B3366">
        <v>2017</v>
      </c>
      <c r="C3366" s="5">
        <v>10</v>
      </c>
      <c r="D3366" s="5">
        <v>27</v>
      </c>
      <c r="E3366">
        <v>5</v>
      </c>
      <c r="F3366" s="5">
        <v>1</v>
      </c>
      <c r="G3366" s="5">
        <v>42</v>
      </c>
      <c r="H3366" s="5">
        <v>11</v>
      </c>
      <c r="I3366" s="15">
        <v>4.07096064814814</v>
      </c>
      <c r="J3366" s="8">
        <v>-500</v>
      </c>
      <c r="K3366" t="s">
        <v>19</v>
      </c>
      <c r="L3366" s="4">
        <v>31.2</v>
      </c>
      <c r="M3366" s="10">
        <v>9446675.6999999993</v>
      </c>
      <c r="N3366" s="10">
        <v>15299750</v>
      </c>
    </row>
    <row r="3367" spans="1:14" x14ac:dyDescent="0.55000000000000004">
      <c r="A3367">
        <v>3365</v>
      </c>
      <c r="B3367">
        <v>2017</v>
      </c>
      <c r="C3367" s="5">
        <v>10</v>
      </c>
      <c r="D3367" s="5">
        <v>27</v>
      </c>
      <c r="E3367">
        <v>5</v>
      </c>
      <c r="F3367" s="5">
        <v>1</v>
      </c>
      <c r="G3367" s="5">
        <v>42</v>
      </c>
      <c r="H3367" s="5">
        <v>41</v>
      </c>
      <c r="I3367" s="15">
        <v>4.0713078703703696</v>
      </c>
      <c r="J3367" s="8">
        <v>-500</v>
      </c>
      <c r="K3367" t="s">
        <v>19</v>
      </c>
      <c r="L3367" s="4">
        <v>27.3</v>
      </c>
      <c r="M3367" s="10">
        <v>9048574.4000000004</v>
      </c>
      <c r="N3367" s="10">
        <v>20723764.800000001</v>
      </c>
    </row>
    <row r="3368" spans="1:14" x14ac:dyDescent="0.55000000000000004">
      <c r="A3368">
        <v>3366</v>
      </c>
      <c r="B3368">
        <v>2017</v>
      </c>
      <c r="C3368" s="5">
        <v>10</v>
      </c>
      <c r="D3368" s="5">
        <v>27</v>
      </c>
      <c r="E3368">
        <v>5</v>
      </c>
      <c r="F3368" s="5">
        <v>1</v>
      </c>
      <c r="G3368" s="5">
        <v>43</v>
      </c>
      <c r="H3368" s="5">
        <v>11</v>
      </c>
      <c r="I3368" s="15">
        <v>4.0716550925925903</v>
      </c>
      <c r="J3368" s="8">
        <v>-500</v>
      </c>
      <c r="K3368" t="s">
        <v>19</v>
      </c>
      <c r="L3368" s="4">
        <v>39.020000000000003</v>
      </c>
      <c r="M3368" s="10">
        <v>7561658.7000000002</v>
      </c>
      <c r="N3368" s="10">
        <v>18352799.5</v>
      </c>
    </row>
    <row r="3369" spans="1:14" x14ac:dyDescent="0.55000000000000004">
      <c r="A3369">
        <v>3367</v>
      </c>
      <c r="B3369">
        <v>2017</v>
      </c>
      <c r="C3369" s="5">
        <v>10</v>
      </c>
      <c r="D3369" s="5">
        <v>27</v>
      </c>
      <c r="E3369">
        <v>5</v>
      </c>
      <c r="F3369" s="5">
        <v>1</v>
      </c>
      <c r="G3369" s="5">
        <v>43</v>
      </c>
      <c r="H3369" s="5">
        <v>41</v>
      </c>
      <c r="I3369" s="15">
        <v>4.0720023148148101</v>
      </c>
      <c r="J3369" s="8">
        <v>-500</v>
      </c>
      <c r="K3369" t="s">
        <v>19</v>
      </c>
      <c r="L3369" s="4">
        <v>31.25</v>
      </c>
      <c r="M3369" s="10">
        <v>9847988.1999999993</v>
      </c>
      <c r="N3369" s="10">
        <v>18892693</v>
      </c>
    </row>
    <row r="3370" spans="1:14" x14ac:dyDescent="0.55000000000000004">
      <c r="A3370">
        <v>3368</v>
      </c>
      <c r="B3370">
        <v>2017</v>
      </c>
      <c r="C3370" s="5">
        <v>10</v>
      </c>
      <c r="D3370" s="5">
        <v>27</v>
      </c>
      <c r="E3370">
        <v>5</v>
      </c>
      <c r="F3370" s="5">
        <v>1</v>
      </c>
      <c r="G3370" s="5">
        <v>44</v>
      </c>
      <c r="H3370" s="5">
        <v>11</v>
      </c>
      <c r="I3370" s="15">
        <v>4.07234953703703</v>
      </c>
      <c r="J3370" s="8">
        <v>-500</v>
      </c>
      <c r="K3370" t="s">
        <v>19</v>
      </c>
      <c r="L3370" s="4">
        <v>27.35</v>
      </c>
      <c r="M3370" s="10">
        <v>8026423.7999999998</v>
      </c>
      <c r="N3370" s="10">
        <v>13081937.9</v>
      </c>
    </row>
    <row r="3371" spans="1:14" x14ac:dyDescent="0.55000000000000004">
      <c r="A3371">
        <v>3369</v>
      </c>
      <c r="B3371">
        <v>2017</v>
      </c>
      <c r="C3371" s="5">
        <v>10</v>
      </c>
      <c r="D3371" s="5">
        <v>27</v>
      </c>
      <c r="E3371">
        <v>5</v>
      </c>
      <c r="F3371" s="5">
        <v>1</v>
      </c>
      <c r="G3371" s="5">
        <v>44</v>
      </c>
      <c r="H3371" s="5">
        <v>41</v>
      </c>
      <c r="I3371" s="15">
        <v>4.0726967592592596</v>
      </c>
      <c r="J3371" s="8">
        <v>-500</v>
      </c>
      <c r="K3371" t="s">
        <v>19</v>
      </c>
      <c r="L3371" s="4">
        <v>31.21</v>
      </c>
      <c r="M3371" s="10">
        <v>9142509.0999999996</v>
      </c>
      <c r="N3371" s="10">
        <v>7922417.5999999996</v>
      </c>
    </row>
    <row r="3372" spans="1:14" x14ac:dyDescent="0.55000000000000004">
      <c r="A3372">
        <v>3370</v>
      </c>
      <c r="B3372">
        <v>2017</v>
      </c>
      <c r="C3372" s="5">
        <v>10</v>
      </c>
      <c r="D3372" s="5">
        <v>27</v>
      </c>
      <c r="E3372">
        <v>5</v>
      </c>
      <c r="F3372" s="5">
        <v>1</v>
      </c>
      <c r="G3372" s="5">
        <v>45</v>
      </c>
      <c r="H3372" s="5">
        <v>11</v>
      </c>
      <c r="I3372" s="15">
        <v>4.0730439814814803</v>
      </c>
      <c r="J3372" s="8">
        <v>-500</v>
      </c>
      <c r="K3372" t="s">
        <v>19</v>
      </c>
      <c r="L3372" s="4">
        <v>27.33</v>
      </c>
      <c r="M3372" s="10">
        <v>8188758.7000000002</v>
      </c>
      <c r="N3372" s="10">
        <v>21339358.300000001</v>
      </c>
    </row>
    <row r="3373" spans="1:14" x14ac:dyDescent="0.55000000000000004">
      <c r="A3373">
        <v>3371</v>
      </c>
      <c r="B3373">
        <v>2017</v>
      </c>
      <c r="C3373" s="5">
        <v>10</v>
      </c>
      <c r="D3373" s="5">
        <v>27</v>
      </c>
      <c r="E3373">
        <v>5</v>
      </c>
      <c r="F3373" s="5">
        <v>1</v>
      </c>
      <c r="G3373" s="5">
        <v>45</v>
      </c>
      <c r="H3373" s="5">
        <v>41</v>
      </c>
      <c r="I3373" s="15">
        <v>4.0733912037037001</v>
      </c>
      <c r="J3373" s="8">
        <v>-500</v>
      </c>
      <c r="K3373" t="s">
        <v>19</v>
      </c>
      <c r="L3373" s="4">
        <v>35.159999999999997</v>
      </c>
      <c r="M3373" s="10">
        <v>10108832</v>
      </c>
      <c r="N3373" s="10">
        <v>19464423.300000001</v>
      </c>
    </row>
    <row r="3374" spans="1:14" x14ac:dyDescent="0.55000000000000004">
      <c r="A3374">
        <v>3372</v>
      </c>
      <c r="B3374">
        <v>2017</v>
      </c>
      <c r="C3374" s="5">
        <v>10</v>
      </c>
      <c r="D3374" s="5">
        <v>27</v>
      </c>
      <c r="E3374">
        <v>5</v>
      </c>
      <c r="F3374" s="5">
        <v>1</v>
      </c>
      <c r="G3374" s="5">
        <v>46</v>
      </c>
      <c r="H3374" s="5">
        <v>11</v>
      </c>
      <c r="I3374" s="15">
        <v>4.0737384259259199</v>
      </c>
      <c r="J3374" s="8">
        <v>-500</v>
      </c>
      <c r="K3374" t="s">
        <v>19</v>
      </c>
      <c r="L3374" s="4">
        <v>27.35</v>
      </c>
      <c r="M3374" s="10">
        <v>5745152.9000000004</v>
      </c>
      <c r="N3374" s="10">
        <v>16905357.899999999</v>
      </c>
    </row>
    <row r="3375" spans="1:14" x14ac:dyDescent="0.55000000000000004">
      <c r="A3375">
        <v>3373</v>
      </c>
      <c r="B3375">
        <v>2017</v>
      </c>
      <c r="C3375" s="5">
        <v>10</v>
      </c>
      <c r="D3375" s="5">
        <v>27</v>
      </c>
      <c r="E3375">
        <v>5</v>
      </c>
      <c r="F3375" s="5">
        <v>1</v>
      </c>
      <c r="G3375" s="5">
        <v>46</v>
      </c>
      <c r="H3375" s="5">
        <v>41</v>
      </c>
      <c r="I3375" s="15">
        <v>4.0740856481481398</v>
      </c>
      <c r="J3375" s="8">
        <v>-500</v>
      </c>
      <c r="K3375" t="s">
        <v>19</v>
      </c>
      <c r="L3375" s="4">
        <v>27.3</v>
      </c>
      <c r="M3375" s="10">
        <v>7931746.7999999998</v>
      </c>
      <c r="N3375" s="10">
        <v>13383476.199999999</v>
      </c>
    </row>
    <row r="3376" spans="1:14" x14ac:dyDescent="0.55000000000000004">
      <c r="A3376">
        <v>3374</v>
      </c>
      <c r="B3376">
        <v>2017</v>
      </c>
      <c r="C3376" s="5">
        <v>10</v>
      </c>
      <c r="D3376" s="5">
        <v>27</v>
      </c>
      <c r="E3376">
        <v>5</v>
      </c>
      <c r="F3376" s="5">
        <v>1</v>
      </c>
      <c r="G3376" s="5">
        <v>47</v>
      </c>
      <c r="H3376" s="5">
        <v>11</v>
      </c>
      <c r="I3376" s="15">
        <v>4.0744328703703703</v>
      </c>
      <c r="J3376" s="8">
        <v>-500</v>
      </c>
      <c r="K3376" t="s">
        <v>19</v>
      </c>
      <c r="L3376" s="4">
        <v>39.06</v>
      </c>
      <c r="M3376" s="10">
        <v>27661120.600000001</v>
      </c>
      <c r="N3376" s="10">
        <v>10532148.300000001</v>
      </c>
    </row>
    <row r="3377" spans="1:14" x14ac:dyDescent="0.55000000000000004">
      <c r="A3377">
        <v>3375</v>
      </c>
      <c r="B3377">
        <v>2017</v>
      </c>
      <c r="C3377" s="5">
        <v>10</v>
      </c>
      <c r="D3377" s="5">
        <v>27</v>
      </c>
      <c r="E3377">
        <v>5</v>
      </c>
      <c r="F3377" s="5">
        <v>1</v>
      </c>
      <c r="G3377" s="5">
        <v>47</v>
      </c>
      <c r="H3377" s="5">
        <v>41</v>
      </c>
      <c r="I3377" s="15">
        <v>4.0747800925925901</v>
      </c>
      <c r="J3377" s="8">
        <v>-500</v>
      </c>
      <c r="K3377" t="s">
        <v>19</v>
      </c>
      <c r="L3377" s="4">
        <v>23.44</v>
      </c>
      <c r="M3377" s="10">
        <v>7634981.2000000002</v>
      </c>
      <c r="N3377" s="10">
        <v>20720104.600000001</v>
      </c>
    </row>
    <row r="3378" spans="1:14" x14ac:dyDescent="0.55000000000000004">
      <c r="A3378">
        <v>3376</v>
      </c>
      <c r="B3378">
        <v>2017</v>
      </c>
      <c r="C3378" s="5">
        <v>10</v>
      </c>
      <c r="D3378" s="5">
        <v>27</v>
      </c>
      <c r="E3378">
        <v>5</v>
      </c>
      <c r="F3378" s="5">
        <v>1</v>
      </c>
      <c r="G3378" s="5">
        <v>48</v>
      </c>
      <c r="H3378" s="5">
        <v>11</v>
      </c>
      <c r="I3378" s="15">
        <v>4.0751273148148099</v>
      </c>
      <c r="J3378" s="8">
        <v>-500</v>
      </c>
      <c r="K3378" t="s">
        <v>19</v>
      </c>
      <c r="L3378" s="4">
        <v>42.94</v>
      </c>
      <c r="M3378" s="10">
        <v>13178305.699999999</v>
      </c>
      <c r="N3378" s="10">
        <v>15294888.199999999</v>
      </c>
    </row>
    <row r="3379" spans="1:14" x14ac:dyDescent="0.55000000000000004">
      <c r="A3379">
        <v>3377</v>
      </c>
      <c r="B3379">
        <v>2017</v>
      </c>
      <c r="C3379" s="5">
        <v>10</v>
      </c>
      <c r="D3379" s="5">
        <v>27</v>
      </c>
      <c r="E3379">
        <v>5</v>
      </c>
      <c r="F3379" s="5">
        <v>1</v>
      </c>
      <c r="G3379" s="5">
        <v>48</v>
      </c>
      <c r="H3379" s="5">
        <v>41</v>
      </c>
      <c r="I3379" s="15">
        <v>4.0754745370370298</v>
      </c>
      <c r="J3379" s="8">
        <v>-500</v>
      </c>
      <c r="K3379" t="s">
        <v>19</v>
      </c>
      <c r="L3379" s="4">
        <v>27.34</v>
      </c>
      <c r="M3379" s="10">
        <v>6517915.9000000004</v>
      </c>
      <c r="N3379" s="10">
        <v>17365410.100000001</v>
      </c>
    </row>
    <row r="3380" spans="1:14" x14ac:dyDescent="0.55000000000000004">
      <c r="A3380">
        <v>3378</v>
      </c>
      <c r="B3380">
        <v>2017</v>
      </c>
      <c r="C3380" s="5">
        <v>10</v>
      </c>
      <c r="D3380" s="5">
        <v>27</v>
      </c>
      <c r="E3380">
        <v>5</v>
      </c>
      <c r="F3380" s="5">
        <v>1</v>
      </c>
      <c r="G3380" s="5">
        <v>49</v>
      </c>
      <c r="H3380" s="5">
        <v>11</v>
      </c>
      <c r="I3380" s="15">
        <v>4.0758217592592496</v>
      </c>
      <c r="J3380" s="8">
        <v>-500</v>
      </c>
      <c r="K3380" t="s">
        <v>19</v>
      </c>
      <c r="L3380" s="4">
        <v>27.31</v>
      </c>
      <c r="M3380" s="10">
        <v>6092848</v>
      </c>
      <c r="N3380" s="10">
        <v>6171302.5999999996</v>
      </c>
    </row>
    <row r="3381" spans="1:14" x14ac:dyDescent="0.55000000000000004">
      <c r="A3381">
        <v>3379</v>
      </c>
      <c r="B3381">
        <v>2017</v>
      </c>
      <c r="C3381" s="5">
        <v>10</v>
      </c>
      <c r="D3381" s="5">
        <v>27</v>
      </c>
      <c r="E3381">
        <v>5</v>
      </c>
      <c r="F3381" s="5">
        <v>1</v>
      </c>
      <c r="G3381" s="5">
        <v>49</v>
      </c>
      <c r="H3381" s="5">
        <v>41</v>
      </c>
      <c r="I3381" s="15">
        <v>4.0761689814814801</v>
      </c>
      <c r="J3381" s="8">
        <v>-500</v>
      </c>
      <c r="K3381" t="s">
        <v>19</v>
      </c>
      <c r="L3381" s="4">
        <v>35.18</v>
      </c>
      <c r="M3381" s="10">
        <v>8679068.1999999993</v>
      </c>
      <c r="N3381" s="10">
        <v>19464864.100000001</v>
      </c>
    </row>
    <row r="3382" spans="1:14" x14ac:dyDescent="0.55000000000000004">
      <c r="A3382">
        <v>3380</v>
      </c>
      <c r="B3382">
        <v>2017</v>
      </c>
      <c r="C3382" s="5">
        <v>10</v>
      </c>
      <c r="D3382" s="5">
        <v>27</v>
      </c>
      <c r="E3382">
        <v>5</v>
      </c>
      <c r="F3382" s="5">
        <v>1</v>
      </c>
      <c r="G3382" s="5">
        <v>50</v>
      </c>
      <c r="H3382" s="5">
        <v>11</v>
      </c>
      <c r="I3382" s="15">
        <v>4.0765162037036999</v>
      </c>
      <c r="J3382" s="8">
        <v>-500</v>
      </c>
      <c r="K3382" t="s">
        <v>19</v>
      </c>
      <c r="L3382" s="4">
        <v>43.02</v>
      </c>
      <c r="M3382" s="10">
        <v>4672643.7</v>
      </c>
      <c r="N3382" s="10">
        <v>19446358.699999999</v>
      </c>
    </row>
    <row r="3383" spans="1:14" x14ac:dyDescent="0.55000000000000004">
      <c r="A3383">
        <v>3381</v>
      </c>
      <c r="B3383">
        <v>2017</v>
      </c>
      <c r="C3383" s="5">
        <v>10</v>
      </c>
      <c r="D3383" s="5">
        <v>27</v>
      </c>
      <c r="E3383">
        <v>5</v>
      </c>
      <c r="F3383" s="5">
        <v>1</v>
      </c>
      <c r="G3383" s="5">
        <v>50</v>
      </c>
      <c r="H3383" s="5">
        <v>41</v>
      </c>
      <c r="I3383" s="15">
        <v>4.0768634259259198</v>
      </c>
      <c r="J3383" s="8">
        <v>-500</v>
      </c>
      <c r="K3383" t="s">
        <v>19</v>
      </c>
      <c r="L3383" s="4">
        <v>39.11</v>
      </c>
      <c r="M3383" s="10">
        <v>7690502.4000000004</v>
      </c>
      <c r="N3383" s="10">
        <v>12354968.300000001</v>
      </c>
    </row>
    <row r="3384" spans="1:14" x14ac:dyDescent="0.55000000000000004">
      <c r="A3384">
        <v>3382</v>
      </c>
      <c r="B3384">
        <v>2017</v>
      </c>
      <c r="C3384" s="5">
        <v>10</v>
      </c>
      <c r="D3384" s="5">
        <v>27</v>
      </c>
      <c r="E3384">
        <v>5</v>
      </c>
      <c r="F3384" s="5">
        <v>1</v>
      </c>
      <c r="G3384" s="5">
        <v>51</v>
      </c>
      <c r="H3384" s="5">
        <v>11</v>
      </c>
      <c r="I3384" s="15">
        <v>4.0772106481481396</v>
      </c>
      <c r="J3384" s="8">
        <v>-500</v>
      </c>
      <c r="K3384" t="s">
        <v>19</v>
      </c>
      <c r="L3384" s="4">
        <v>39.03</v>
      </c>
      <c r="M3384" s="10">
        <v>6409057.2999999998</v>
      </c>
      <c r="N3384" s="10">
        <v>8132518.2000000002</v>
      </c>
    </row>
    <row r="3385" spans="1:14" x14ac:dyDescent="0.55000000000000004">
      <c r="A3385">
        <v>3383</v>
      </c>
      <c r="B3385">
        <v>2017</v>
      </c>
      <c r="C3385" s="5">
        <v>10</v>
      </c>
      <c r="D3385" s="5">
        <v>27</v>
      </c>
      <c r="E3385">
        <v>5</v>
      </c>
      <c r="F3385" s="5">
        <v>1</v>
      </c>
      <c r="G3385" s="5">
        <v>51</v>
      </c>
      <c r="H3385" s="5">
        <v>41</v>
      </c>
      <c r="I3385" s="15">
        <v>4.0775578703703701</v>
      </c>
      <c r="J3385" s="8">
        <v>-500</v>
      </c>
      <c r="K3385" t="s">
        <v>19</v>
      </c>
      <c r="L3385" s="4">
        <v>27.68</v>
      </c>
      <c r="M3385" s="10">
        <v>7497295.7999999998</v>
      </c>
      <c r="N3385" s="10">
        <v>22155798.199999999</v>
      </c>
    </row>
    <row r="3386" spans="1:14" x14ac:dyDescent="0.55000000000000004">
      <c r="A3386">
        <v>3384</v>
      </c>
      <c r="B3386">
        <v>2017</v>
      </c>
      <c r="C3386" s="5">
        <v>10</v>
      </c>
      <c r="D3386" s="5">
        <v>27</v>
      </c>
      <c r="E3386">
        <v>5</v>
      </c>
      <c r="F3386" s="5">
        <v>1</v>
      </c>
      <c r="G3386" s="5">
        <v>52</v>
      </c>
      <c r="H3386" s="5">
        <v>11</v>
      </c>
      <c r="I3386" s="15">
        <v>4.0779050925925899</v>
      </c>
      <c r="J3386" s="8">
        <v>-500</v>
      </c>
      <c r="K3386" t="s">
        <v>19</v>
      </c>
      <c r="L3386" s="4">
        <v>27.34</v>
      </c>
      <c r="M3386" s="10">
        <v>6671673.2000000002</v>
      </c>
      <c r="N3386" s="10">
        <v>23790228.199999999</v>
      </c>
    </row>
    <row r="3387" spans="1:14" x14ac:dyDescent="0.55000000000000004">
      <c r="A3387">
        <v>3385</v>
      </c>
      <c r="B3387">
        <v>2017</v>
      </c>
      <c r="C3387" s="5">
        <v>10</v>
      </c>
      <c r="D3387" s="5">
        <v>27</v>
      </c>
      <c r="E3387">
        <v>5</v>
      </c>
      <c r="F3387" s="5">
        <v>1</v>
      </c>
      <c r="G3387" s="5">
        <v>52</v>
      </c>
      <c r="H3387" s="5">
        <v>41</v>
      </c>
      <c r="I3387" s="15">
        <v>4.0782523148148098</v>
      </c>
      <c r="J3387" s="8">
        <v>-500</v>
      </c>
      <c r="K3387" t="s">
        <v>19</v>
      </c>
      <c r="L3387" s="4">
        <v>39.07</v>
      </c>
      <c r="M3387" s="10">
        <v>9955127.4000000004</v>
      </c>
      <c r="N3387" s="10">
        <v>22156427.600000001</v>
      </c>
    </row>
    <row r="3388" spans="1:14" x14ac:dyDescent="0.55000000000000004">
      <c r="A3388">
        <v>3386</v>
      </c>
      <c r="B3388">
        <v>2017</v>
      </c>
      <c r="C3388" s="5">
        <v>10</v>
      </c>
      <c r="D3388" s="5">
        <v>27</v>
      </c>
      <c r="E3388">
        <v>5</v>
      </c>
      <c r="F3388" s="5">
        <v>1</v>
      </c>
      <c r="G3388" s="5">
        <v>53</v>
      </c>
      <c r="H3388" s="5">
        <v>11</v>
      </c>
      <c r="I3388" s="15">
        <v>4.0785995370370296</v>
      </c>
      <c r="J3388" s="8">
        <v>-500</v>
      </c>
      <c r="K3388" t="s">
        <v>19</v>
      </c>
      <c r="L3388" s="4">
        <v>27.35</v>
      </c>
      <c r="M3388" s="10">
        <v>10035721.800000001</v>
      </c>
      <c r="N3388" s="10">
        <v>19471496.600000001</v>
      </c>
    </row>
    <row r="3389" spans="1:14" x14ac:dyDescent="0.55000000000000004">
      <c r="A3389">
        <v>3387</v>
      </c>
      <c r="B3389">
        <v>2017</v>
      </c>
      <c r="C3389" s="5">
        <v>10</v>
      </c>
      <c r="D3389" s="5">
        <v>27</v>
      </c>
      <c r="E3389">
        <v>5</v>
      </c>
      <c r="F3389" s="5">
        <v>1</v>
      </c>
      <c r="G3389" s="5">
        <v>53</v>
      </c>
      <c r="H3389" s="5">
        <v>41</v>
      </c>
      <c r="I3389" s="15">
        <v>4.0789467592592503</v>
      </c>
      <c r="J3389" s="8">
        <v>-500</v>
      </c>
      <c r="K3389" t="s">
        <v>19</v>
      </c>
      <c r="L3389" s="4">
        <v>39.04</v>
      </c>
      <c r="M3389" s="10">
        <v>6438517.5</v>
      </c>
      <c r="N3389" s="10">
        <v>5303060.2</v>
      </c>
    </row>
    <row r="3390" spans="1:14" x14ac:dyDescent="0.55000000000000004">
      <c r="A3390">
        <v>3388</v>
      </c>
      <c r="B3390">
        <v>2017</v>
      </c>
      <c r="C3390" s="5">
        <v>10</v>
      </c>
      <c r="D3390" s="5">
        <v>27</v>
      </c>
      <c r="E3390">
        <v>5</v>
      </c>
      <c r="F3390" s="5">
        <v>1</v>
      </c>
      <c r="G3390" s="5">
        <v>54</v>
      </c>
      <c r="H3390" s="5">
        <v>11</v>
      </c>
      <c r="I3390" s="15">
        <v>4.0792939814814799</v>
      </c>
      <c r="J3390" s="8">
        <v>-500</v>
      </c>
      <c r="K3390" t="s">
        <v>19</v>
      </c>
      <c r="L3390" s="4">
        <v>35.200000000000003</v>
      </c>
      <c r="M3390" s="10">
        <v>7838605.5</v>
      </c>
      <c r="N3390" s="10">
        <v>22939349.899999999</v>
      </c>
    </row>
    <row r="3391" spans="1:14" x14ac:dyDescent="0.55000000000000004">
      <c r="A3391">
        <v>3389</v>
      </c>
      <c r="B3391">
        <v>2017</v>
      </c>
      <c r="C3391" s="5">
        <v>10</v>
      </c>
      <c r="D3391" s="5">
        <v>27</v>
      </c>
      <c r="E3391">
        <v>5</v>
      </c>
      <c r="F3391" s="5">
        <v>1</v>
      </c>
      <c r="G3391" s="5">
        <v>54</v>
      </c>
      <c r="H3391" s="5">
        <v>41</v>
      </c>
      <c r="I3391" s="15">
        <v>4.0796412037036998</v>
      </c>
      <c r="J3391" s="8">
        <v>-500</v>
      </c>
      <c r="K3391" t="s">
        <v>19</v>
      </c>
      <c r="L3391" s="4">
        <v>23.44</v>
      </c>
      <c r="M3391" s="10">
        <v>9001585.6999999993</v>
      </c>
      <c r="N3391" s="10">
        <v>25624638.300000001</v>
      </c>
    </row>
    <row r="3392" spans="1:14" x14ac:dyDescent="0.55000000000000004">
      <c r="A3392">
        <v>3390</v>
      </c>
      <c r="B3392">
        <v>2017</v>
      </c>
      <c r="C3392" s="5">
        <v>10</v>
      </c>
      <c r="D3392" s="5">
        <v>27</v>
      </c>
      <c r="E3392">
        <v>5</v>
      </c>
      <c r="F3392" s="5">
        <v>1</v>
      </c>
      <c r="G3392" s="5">
        <v>55</v>
      </c>
      <c r="H3392" s="5">
        <v>11</v>
      </c>
      <c r="I3392" s="15">
        <v>4.0799884259259196</v>
      </c>
      <c r="J3392" s="8">
        <v>-500</v>
      </c>
      <c r="K3392" t="s">
        <v>19</v>
      </c>
      <c r="L3392" s="4">
        <v>35.17</v>
      </c>
      <c r="M3392" s="10">
        <v>11166797.300000001</v>
      </c>
      <c r="N3392" s="10">
        <v>24713576</v>
      </c>
    </row>
    <row r="3393" spans="1:14" x14ac:dyDescent="0.55000000000000004">
      <c r="A3393">
        <v>3391</v>
      </c>
      <c r="B3393">
        <v>2017</v>
      </c>
      <c r="C3393" s="5">
        <v>10</v>
      </c>
      <c r="D3393" s="5">
        <v>27</v>
      </c>
      <c r="E3393">
        <v>5</v>
      </c>
      <c r="F3393" s="5">
        <v>1</v>
      </c>
      <c r="G3393" s="5">
        <v>55</v>
      </c>
      <c r="H3393" s="5">
        <v>41</v>
      </c>
      <c r="I3393" s="15">
        <v>4.0803356481481403</v>
      </c>
      <c r="J3393" s="8">
        <v>-500</v>
      </c>
      <c r="K3393" t="s">
        <v>19</v>
      </c>
      <c r="L3393" s="4">
        <v>42.9</v>
      </c>
      <c r="M3393" s="10">
        <v>8406342.4000000004</v>
      </c>
      <c r="N3393" s="10">
        <v>20727395.699999999</v>
      </c>
    </row>
    <row r="3394" spans="1:14" x14ac:dyDescent="0.55000000000000004">
      <c r="A3394">
        <v>3392</v>
      </c>
      <c r="B3394">
        <v>2017</v>
      </c>
      <c r="C3394" s="5">
        <v>10</v>
      </c>
      <c r="D3394" s="5">
        <v>27</v>
      </c>
      <c r="E3394">
        <v>5</v>
      </c>
      <c r="F3394" s="5">
        <v>1</v>
      </c>
      <c r="G3394" s="5">
        <v>56</v>
      </c>
      <c r="H3394" s="5">
        <v>11</v>
      </c>
      <c r="I3394" s="15">
        <v>4.0806828703703699</v>
      </c>
      <c r="J3394" s="8">
        <v>-500</v>
      </c>
      <c r="K3394" t="s">
        <v>19</v>
      </c>
      <c r="L3394" s="4">
        <v>27.39</v>
      </c>
      <c r="M3394" s="10">
        <v>5847243.5</v>
      </c>
      <c r="N3394" s="10">
        <v>7372302.0999999996</v>
      </c>
    </row>
    <row r="3395" spans="1:14" x14ac:dyDescent="0.55000000000000004">
      <c r="A3395">
        <v>3393</v>
      </c>
      <c r="B3395">
        <v>2017</v>
      </c>
      <c r="C3395" s="5">
        <v>10</v>
      </c>
      <c r="D3395" s="5">
        <v>27</v>
      </c>
      <c r="E3395">
        <v>5</v>
      </c>
      <c r="F3395" s="5">
        <v>1</v>
      </c>
      <c r="G3395" s="5">
        <v>56</v>
      </c>
      <c r="H3395" s="5">
        <v>41</v>
      </c>
      <c r="I3395" s="15">
        <v>4.0810300925925898</v>
      </c>
      <c r="J3395" s="8">
        <v>-500</v>
      </c>
      <c r="K3395" t="s">
        <v>19</v>
      </c>
      <c r="L3395" s="4">
        <v>27.34</v>
      </c>
      <c r="M3395" s="10">
        <v>8379491.7000000002</v>
      </c>
      <c r="N3395" s="10">
        <v>21410251.199999999</v>
      </c>
    </row>
    <row r="3396" spans="1:14" x14ac:dyDescent="0.55000000000000004">
      <c r="A3396">
        <v>3394</v>
      </c>
      <c r="B3396">
        <v>2017</v>
      </c>
      <c r="C3396" s="5">
        <v>10</v>
      </c>
      <c r="D3396" s="5">
        <v>27</v>
      </c>
      <c r="E3396">
        <v>5</v>
      </c>
      <c r="F3396" s="5">
        <v>1</v>
      </c>
      <c r="G3396" s="5">
        <v>57</v>
      </c>
      <c r="H3396" s="5">
        <v>11</v>
      </c>
      <c r="I3396" s="15">
        <v>4.0813773148148096</v>
      </c>
      <c r="J3396" s="8">
        <v>-500</v>
      </c>
      <c r="K3396" t="s">
        <v>19</v>
      </c>
      <c r="L3396" s="4">
        <v>27.34</v>
      </c>
      <c r="M3396" s="10">
        <v>10366221.199999999</v>
      </c>
      <c r="N3396" s="10">
        <v>17847933.899999999</v>
      </c>
    </row>
    <row r="3397" spans="1:14" x14ac:dyDescent="0.55000000000000004">
      <c r="A3397">
        <v>3395</v>
      </c>
      <c r="B3397">
        <v>2017</v>
      </c>
      <c r="C3397" s="5">
        <v>10</v>
      </c>
      <c r="D3397" s="5">
        <v>27</v>
      </c>
      <c r="E3397">
        <v>5</v>
      </c>
      <c r="F3397" s="5">
        <v>1</v>
      </c>
      <c r="G3397" s="5">
        <v>57</v>
      </c>
      <c r="H3397" s="5">
        <v>41</v>
      </c>
      <c r="I3397" s="15">
        <v>4.0817245370370303</v>
      </c>
      <c r="J3397" s="8">
        <v>-500</v>
      </c>
      <c r="K3397" t="s">
        <v>19</v>
      </c>
      <c r="L3397" s="4">
        <v>27.37</v>
      </c>
      <c r="M3397" s="10">
        <v>7498773</v>
      </c>
      <c r="N3397" s="10">
        <v>22028222.300000001</v>
      </c>
    </row>
    <row r="3398" spans="1:14" x14ac:dyDescent="0.55000000000000004">
      <c r="A3398">
        <v>3396</v>
      </c>
      <c r="B3398">
        <v>2017</v>
      </c>
      <c r="C3398" s="5">
        <v>10</v>
      </c>
      <c r="D3398" s="5">
        <v>27</v>
      </c>
      <c r="E3398">
        <v>5</v>
      </c>
      <c r="F3398" s="5">
        <v>1</v>
      </c>
      <c r="G3398" s="5">
        <v>58</v>
      </c>
      <c r="H3398" s="5">
        <v>11</v>
      </c>
      <c r="I3398" s="15">
        <v>4.0820717592592501</v>
      </c>
      <c r="J3398" s="8">
        <v>-500</v>
      </c>
      <c r="K3398" t="s">
        <v>19</v>
      </c>
      <c r="L3398" s="4">
        <v>27.35</v>
      </c>
      <c r="M3398" s="10">
        <v>8263823.0999999996</v>
      </c>
      <c r="N3398" s="10">
        <v>21337585.300000001</v>
      </c>
    </row>
    <row r="3399" spans="1:14" x14ac:dyDescent="0.55000000000000004">
      <c r="A3399">
        <v>3397</v>
      </c>
      <c r="B3399">
        <v>2017</v>
      </c>
      <c r="C3399" s="5">
        <v>10</v>
      </c>
      <c r="D3399" s="5">
        <v>27</v>
      </c>
      <c r="E3399">
        <v>5</v>
      </c>
      <c r="F3399" s="5">
        <v>1</v>
      </c>
      <c r="G3399" s="5">
        <v>58</v>
      </c>
      <c r="H3399" s="5">
        <v>41</v>
      </c>
      <c r="I3399" s="15">
        <v>4.0824189814814797</v>
      </c>
      <c r="J3399" s="8">
        <v>-500</v>
      </c>
      <c r="K3399" t="s">
        <v>19</v>
      </c>
      <c r="L3399" s="4">
        <v>27.32</v>
      </c>
      <c r="M3399" s="10">
        <v>8651519.6999999993</v>
      </c>
      <c r="N3399" s="10">
        <v>10687400.1</v>
      </c>
    </row>
    <row r="3400" spans="1:14" x14ac:dyDescent="0.55000000000000004">
      <c r="A3400">
        <v>3398</v>
      </c>
      <c r="B3400">
        <v>2017</v>
      </c>
      <c r="C3400" s="5">
        <v>10</v>
      </c>
      <c r="D3400" s="5">
        <v>27</v>
      </c>
      <c r="E3400">
        <v>5</v>
      </c>
      <c r="F3400" s="5">
        <v>1</v>
      </c>
      <c r="G3400" s="5">
        <v>59</v>
      </c>
      <c r="H3400" s="5">
        <v>11</v>
      </c>
      <c r="I3400" s="15">
        <v>4.0827662037036996</v>
      </c>
      <c r="J3400" s="8">
        <v>-500</v>
      </c>
      <c r="K3400" t="s">
        <v>19</v>
      </c>
      <c r="L3400" s="4">
        <v>27.34</v>
      </c>
      <c r="M3400" s="10">
        <v>9332983.3000000007</v>
      </c>
      <c r="N3400" s="10">
        <v>22833698.699999999</v>
      </c>
    </row>
    <row r="3401" spans="1:14" x14ac:dyDescent="0.55000000000000004">
      <c r="A3401">
        <v>3399</v>
      </c>
      <c r="B3401">
        <v>2017</v>
      </c>
      <c r="C3401" s="5">
        <v>10</v>
      </c>
      <c r="D3401" s="5">
        <v>27</v>
      </c>
      <c r="E3401">
        <v>5</v>
      </c>
      <c r="F3401" s="5">
        <v>1</v>
      </c>
      <c r="G3401" s="5">
        <v>59</v>
      </c>
      <c r="H3401" s="5">
        <v>41</v>
      </c>
      <c r="I3401" s="15">
        <v>4.0831134259259203</v>
      </c>
      <c r="J3401" s="8">
        <v>-500</v>
      </c>
      <c r="K3401" t="s">
        <v>19</v>
      </c>
      <c r="L3401" s="4">
        <v>27.34</v>
      </c>
      <c r="M3401" s="10">
        <v>9515073.5999999996</v>
      </c>
      <c r="N3401" s="10">
        <v>22937725.800000001</v>
      </c>
    </row>
    <row r="3402" spans="1:14" x14ac:dyDescent="0.55000000000000004">
      <c r="A3402">
        <v>3400</v>
      </c>
      <c r="B3402">
        <v>2017</v>
      </c>
      <c r="C3402" s="5">
        <v>10</v>
      </c>
      <c r="D3402" s="5">
        <v>27</v>
      </c>
      <c r="E3402">
        <v>5</v>
      </c>
      <c r="F3402" s="5">
        <v>2</v>
      </c>
      <c r="G3402" s="5">
        <v>0</v>
      </c>
      <c r="H3402" s="5">
        <v>11</v>
      </c>
      <c r="I3402" s="15">
        <v>4.0834606481481401</v>
      </c>
      <c r="J3402" s="8">
        <v>-500</v>
      </c>
      <c r="K3402" t="s">
        <v>19</v>
      </c>
      <c r="L3402" s="4">
        <v>27.39</v>
      </c>
      <c r="M3402" s="10">
        <v>10781833</v>
      </c>
      <c r="N3402" s="10">
        <v>25702485.300000001</v>
      </c>
    </row>
    <row r="3403" spans="1:14" x14ac:dyDescent="0.55000000000000004">
      <c r="A3403">
        <v>3401</v>
      </c>
      <c r="B3403">
        <v>2017</v>
      </c>
      <c r="C3403" s="5">
        <v>10</v>
      </c>
      <c r="D3403" s="5">
        <v>27</v>
      </c>
      <c r="E3403">
        <v>5</v>
      </c>
      <c r="F3403" s="5">
        <v>2</v>
      </c>
      <c r="G3403" s="5">
        <v>0</v>
      </c>
      <c r="H3403" s="5">
        <v>41</v>
      </c>
      <c r="I3403" s="15">
        <v>4.0838078703703697</v>
      </c>
      <c r="J3403" s="8">
        <v>-500</v>
      </c>
      <c r="K3403" t="s">
        <v>19</v>
      </c>
      <c r="L3403" s="4">
        <v>23.39</v>
      </c>
      <c r="M3403" s="10">
        <v>9976448.0999999996</v>
      </c>
      <c r="N3403" s="10">
        <v>22941074.300000001</v>
      </c>
    </row>
    <row r="3404" spans="1:14" x14ac:dyDescent="0.55000000000000004">
      <c r="A3404">
        <v>3402</v>
      </c>
      <c r="B3404">
        <v>2017</v>
      </c>
      <c r="C3404" s="5">
        <v>10</v>
      </c>
      <c r="D3404" s="5">
        <v>27</v>
      </c>
      <c r="E3404">
        <v>5</v>
      </c>
      <c r="F3404" s="5">
        <v>2</v>
      </c>
      <c r="G3404" s="5">
        <v>1</v>
      </c>
      <c r="H3404" s="5">
        <v>11</v>
      </c>
      <c r="I3404" s="15">
        <v>4.0841550925925896</v>
      </c>
      <c r="J3404" s="8">
        <v>-500</v>
      </c>
      <c r="K3404" t="s">
        <v>19</v>
      </c>
      <c r="L3404" s="4">
        <v>27.31</v>
      </c>
      <c r="M3404" s="10">
        <v>10675779.300000001</v>
      </c>
      <c r="N3404" s="10">
        <v>7639660.4000000004</v>
      </c>
    </row>
    <row r="3405" spans="1:14" x14ac:dyDescent="0.55000000000000004">
      <c r="A3405">
        <v>3403</v>
      </c>
      <c r="B3405">
        <v>2017</v>
      </c>
      <c r="C3405" s="5">
        <v>10</v>
      </c>
      <c r="D3405" s="5">
        <v>27</v>
      </c>
      <c r="E3405">
        <v>5</v>
      </c>
      <c r="F3405" s="5">
        <v>2</v>
      </c>
      <c r="G3405" s="5">
        <v>1</v>
      </c>
      <c r="H3405" s="5">
        <v>41</v>
      </c>
      <c r="I3405" s="15">
        <v>4.0845023148148103</v>
      </c>
      <c r="J3405" s="8">
        <v>-500</v>
      </c>
      <c r="K3405" t="s">
        <v>19</v>
      </c>
      <c r="L3405" s="4">
        <v>27.34</v>
      </c>
      <c r="M3405" s="10">
        <v>10447934.1</v>
      </c>
      <c r="N3405" s="10">
        <v>18320283</v>
      </c>
    </row>
    <row r="3406" spans="1:14" x14ac:dyDescent="0.55000000000000004">
      <c r="A3406">
        <v>3404</v>
      </c>
      <c r="B3406">
        <v>2017</v>
      </c>
      <c r="C3406" s="5">
        <v>10</v>
      </c>
      <c r="D3406" s="5">
        <v>27</v>
      </c>
      <c r="E3406">
        <v>5</v>
      </c>
      <c r="F3406" s="5">
        <v>2</v>
      </c>
      <c r="G3406" s="5">
        <v>2</v>
      </c>
      <c r="H3406" s="5">
        <v>11</v>
      </c>
      <c r="I3406" s="15">
        <v>4.0848495370370301</v>
      </c>
      <c r="J3406" s="8">
        <v>-500</v>
      </c>
      <c r="K3406" t="s">
        <v>19</v>
      </c>
      <c r="L3406" s="4">
        <v>27.35</v>
      </c>
      <c r="M3406" s="10">
        <v>10051841.6</v>
      </c>
      <c r="N3406" s="10">
        <v>22857194.600000001</v>
      </c>
    </row>
    <row r="3407" spans="1:14" x14ac:dyDescent="0.55000000000000004">
      <c r="A3407">
        <v>3405</v>
      </c>
      <c r="B3407">
        <v>2017</v>
      </c>
      <c r="C3407" s="5">
        <v>10</v>
      </c>
      <c r="D3407" s="5">
        <v>27</v>
      </c>
      <c r="E3407">
        <v>5</v>
      </c>
      <c r="F3407" s="5">
        <v>2</v>
      </c>
      <c r="G3407" s="5">
        <v>2</v>
      </c>
      <c r="H3407" s="5">
        <v>41</v>
      </c>
      <c r="I3407" s="15">
        <v>4.08519675925925</v>
      </c>
      <c r="J3407" s="8">
        <v>-500</v>
      </c>
      <c r="K3407" t="s">
        <v>19</v>
      </c>
      <c r="L3407" s="4">
        <v>27.39</v>
      </c>
      <c r="M3407" s="10">
        <v>12802724.800000001</v>
      </c>
      <c r="N3407" s="10">
        <v>17849840.100000001</v>
      </c>
    </row>
    <row r="3408" spans="1:14" x14ac:dyDescent="0.55000000000000004">
      <c r="A3408">
        <v>3406</v>
      </c>
      <c r="B3408">
        <v>2017</v>
      </c>
      <c r="C3408" s="5">
        <v>10</v>
      </c>
      <c r="D3408" s="5">
        <v>27</v>
      </c>
      <c r="E3408">
        <v>5</v>
      </c>
      <c r="F3408" s="5">
        <v>2</v>
      </c>
      <c r="G3408" s="5">
        <v>3</v>
      </c>
      <c r="H3408" s="5">
        <v>11</v>
      </c>
      <c r="I3408" s="15">
        <v>4.0855439814814796</v>
      </c>
      <c r="J3408" s="8">
        <v>-500</v>
      </c>
      <c r="K3408" t="s">
        <v>19</v>
      </c>
      <c r="L3408" s="4">
        <v>27.29</v>
      </c>
      <c r="M3408" s="10">
        <v>9974951.4000000004</v>
      </c>
      <c r="N3408" s="10">
        <v>23791195.899999999</v>
      </c>
    </row>
    <row r="3409" spans="1:14" x14ac:dyDescent="0.55000000000000004">
      <c r="A3409">
        <v>3407</v>
      </c>
      <c r="B3409">
        <v>2017</v>
      </c>
      <c r="C3409" s="5">
        <v>10</v>
      </c>
      <c r="D3409" s="5">
        <v>27</v>
      </c>
      <c r="E3409">
        <v>5</v>
      </c>
      <c r="F3409" s="5">
        <v>2</v>
      </c>
      <c r="G3409" s="5">
        <v>3</v>
      </c>
      <c r="H3409" s="5">
        <v>41</v>
      </c>
      <c r="I3409" s="15">
        <v>4.0858912037037003</v>
      </c>
      <c r="J3409" s="8">
        <v>-500</v>
      </c>
      <c r="K3409" t="s">
        <v>19</v>
      </c>
      <c r="L3409" s="4">
        <v>23.46</v>
      </c>
      <c r="M3409" s="10">
        <v>9722583.6999999993</v>
      </c>
      <c r="N3409" s="10">
        <v>13639464.9</v>
      </c>
    </row>
    <row r="3410" spans="1:14" x14ac:dyDescent="0.55000000000000004">
      <c r="A3410">
        <v>3408</v>
      </c>
      <c r="B3410">
        <v>2017</v>
      </c>
      <c r="C3410" s="5">
        <v>10</v>
      </c>
      <c r="D3410" s="5">
        <v>27</v>
      </c>
      <c r="E3410">
        <v>5</v>
      </c>
      <c r="F3410" s="5">
        <v>2</v>
      </c>
      <c r="G3410" s="5">
        <v>4</v>
      </c>
      <c r="H3410" s="5">
        <v>11</v>
      </c>
      <c r="I3410" s="15">
        <v>4.0862384259259201</v>
      </c>
      <c r="J3410" s="8">
        <v>-500</v>
      </c>
      <c r="K3410" t="s">
        <v>19</v>
      </c>
      <c r="L3410" s="4">
        <v>27.33</v>
      </c>
      <c r="M3410" s="10">
        <v>9299082.0999999996</v>
      </c>
      <c r="N3410" s="10">
        <v>22939200</v>
      </c>
    </row>
    <row r="3411" spans="1:14" x14ac:dyDescent="0.55000000000000004">
      <c r="A3411">
        <v>3409</v>
      </c>
      <c r="B3411">
        <v>2017</v>
      </c>
      <c r="C3411" s="5">
        <v>10</v>
      </c>
      <c r="D3411" s="5">
        <v>27</v>
      </c>
      <c r="E3411">
        <v>5</v>
      </c>
      <c r="F3411" s="5">
        <v>2</v>
      </c>
      <c r="G3411" s="5">
        <v>4</v>
      </c>
      <c r="H3411" s="5">
        <v>41</v>
      </c>
      <c r="I3411" s="15">
        <v>4.08658564814814</v>
      </c>
      <c r="J3411" s="8">
        <v>-500</v>
      </c>
      <c r="K3411" t="s">
        <v>19</v>
      </c>
      <c r="L3411" s="4">
        <v>27.34</v>
      </c>
      <c r="M3411" s="10">
        <v>10075024.6</v>
      </c>
      <c r="N3411" s="10">
        <v>23692356.699999999</v>
      </c>
    </row>
    <row r="3412" spans="1:14" x14ac:dyDescent="0.55000000000000004">
      <c r="A3412">
        <v>3410</v>
      </c>
      <c r="B3412">
        <v>2017</v>
      </c>
      <c r="C3412" s="5">
        <v>10</v>
      </c>
      <c r="D3412" s="5">
        <v>27</v>
      </c>
      <c r="E3412">
        <v>5</v>
      </c>
      <c r="F3412" s="5">
        <v>2</v>
      </c>
      <c r="G3412" s="5">
        <v>5</v>
      </c>
      <c r="H3412" s="5">
        <v>11</v>
      </c>
      <c r="I3412" s="15">
        <v>4.0869328703703696</v>
      </c>
      <c r="J3412" s="8">
        <v>-500</v>
      </c>
      <c r="K3412" t="s">
        <v>19</v>
      </c>
      <c r="L3412" s="4">
        <v>78.14</v>
      </c>
      <c r="M3412" s="10">
        <v>9006008.4000000004</v>
      </c>
      <c r="N3412" s="10">
        <v>24705385.199999999</v>
      </c>
    </row>
    <row r="3413" spans="1:14" x14ac:dyDescent="0.55000000000000004">
      <c r="A3413">
        <v>3411</v>
      </c>
      <c r="B3413">
        <v>2017</v>
      </c>
      <c r="C3413" s="5">
        <v>10</v>
      </c>
      <c r="D3413" s="5">
        <v>27</v>
      </c>
      <c r="E3413">
        <v>5</v>
      </c>
      <c r="F3413" s="5">
        <v>2</v>
      </c>
      <c r="G3413" s="5">
        <v>5</v>
      </c>
      <c r="H3413" s="5">
        <v>41</v>
      </c>
      <c r="I3413" s="15">
        <v>4.0872800925925903</v>
      </c>
      <c r="J3413" s="8">
        <v>-500</v>
      </c>
      <c r="K3413" t="s">
        <v>19</v>
      </c>
      <c r="L3413" s="4">
        <v>23.44</v>
      </c>
      <c r="M3413" s="10">
        <v>6935540.5</v>
      </c>
      <c r="N3413" s="10">
        <v>13113567.1</v>
      </c>
    </row>
    <row r="3414" spans="1:14" x14ac:dyDescent="0.55000000000000004">
      <c r="A3414">
        <v>3412</v>
      </c>
      <c r="B3414">
        <v>2017</v>
      </c>
      <c r="C3414" s="5">
        <v>10</v>
      </c>
      <c r="D3414" s="5">
        <v>27</v>
      </c>
      <c r="E3414">
        <v>5</v>
      </c>
      <c r="F3414" s="5">
        <v>2</v>
      </c>
      <c r="G3414" s="5">
        <v>6</v>
      </c>
      <c r="H3414" s="5">
        <v>11</v>
      </c>
      <c r="I3414" s="15">
        <v>4.0876273148148101</v>
      </c>
      <c r="J3414" s="8">
        <v>-500</v>
      </c>
      <c r="K3414" t="s">
        <v>19</v>
      </c>
      <c r="L3414" s="4">
        <v>27.34</v>
      </c>
      <c r="M3414" s="10">
        <v>9141023.5999999996</v>
      </c>
      <c r="N3414" s="10">
        <v>25690632.300000001</v>
      </c>
    </row>
    <row r="3415" spans="1:14" x14ac:dyDescent="0.55000000000000004">
      <c r="A3415">
        <v>3413</v>
      </c>
      <c r="B3415">
        <v>2017</v>
      </c>
      <c r="C3415" s="5">
        <v>10</v>
      </c>
      <c r="D3415" s="5">
        <v>27</v>
      </c>
      <c r="E3415">
        <v>5</v>
      </c>
      <c r="F3415" s="5">
        <v>2</v>
      </c>
      <c r="G3415" s="5">
        <v>6</v>
      </c>
      <c r="H3415" s="5">
        <v>41</v>
      </c>
      <c r="I3415" s="15">
        <v>4.08797453703703</v>
      </c>
      <c r="J3415" s="8">
        <v>-500</v>
      </c>
      <c r="K3415" t="s">
        <v>19</v>
      </c>
      <c r="L3415" s="4">
        <v>27.34</v>
      </c>
      <c r="M3415" s="10">
        <v>7713415.2000000002</v>
      </c>
      <c r="N3415" s="10">
        <v>24707936.100000001</v>
      </c>
    </row>
    <row r="3416" spans="1:14" x14ac:dyDescent="0.55000000000000004">
      <c r="A3416">
        <v>3414</v>
      </c>
      <c r="B3416">
        <v>2017</v>
      </c>
      <c r="C3416" s="5">
        <v>10</v>
      </c>
      <c r="D3416" s="5">
        <v>27</v>
      </c>
      <c r="E3416">
        <v>5</v>
      </c>
      <c r="F3416" s="5">
        <v>2</v>
      </c>
      <c r="G3416" s="5">
        <v>7</v>
      </c>
      <c r="H3416" s="5">
        <v>11</v>
      </c>
      <c r="I3416" s="15">
        <v>4.0883217592592596</v>
      </c>
      <c r="J3416" s="8">
        <v>-500</v>
      </c>
      <c r="K3416" t="s">
        <v>19</v>
      </c>
      <c r="L3416" s="4">
        <v>23.44</v>
      </c>
      <c r="M3416" s="10">
        <v>7605037</v>
      </c>
      <c r="N3416" s="10">
        <v>26761246.100000001</v>
      </c>
    </row>
    <row r="3417" spans="1:14" x14ac:dyDescent="0.55000000000000004">
      <c r="A3417">
        <v>3415</v>
      </c>
      <c r="B3417">
        <v>2017</v>
      </c>
      <c r="C3417" s="5">
        <v>10</v>
      </c>
      <c r="D3417" s="5">
        <v>27</v>
      </c>
      <c r="E3417">
        <v>5</v>
      </c>
      <c r="F3417" s="5">
        <v>2</v>
      </c>
      <c r="G3417" s="5">
        <v>7</v>
      </c>
      <c r="H3417" s="5">
        <v>41</v>
      </c>
      <c r="I3417" s="15">
        <v>4.0886689814814803</v>
      </c>
      <c r="J3417" s="8">
        <v>-500</v>
      </c>
      <c r="K3417" t="s">
        <v>19</v>
      </c>
      <c r="L3417" s="4">
        <v>27.31</v>
      </c>
      <c r="M3417" s="10">
        <v>12412050.9</v>
      </c>
      <c r="N3417" s="10">
        <v>24703602.699999999</v>
      </c>
    </row>
    <row r="3418" spans="1:14" x14ac:dyDescent="0.55000000000000004">
      <c r="A3418">
        <v>3416</v>
      </c>
      <c r="B3418">
        <v>2017</v>
      </c>
      <c r="C3418" s="5">
        <v>10</v>
      </c>
      <c r="D3418" s="5">
        <v>27</v>
      </c>
      <c r="E3418">
        <v>5</v>
      </c>
      <c r="F3418" s="5">
        <v>2</v>
      </c>
      <c r="G3418" s="5">
        <v>8</v>
      </c>
      <c r="H3418" s="5">
        <v>11</v>
      </c>
      <c r="I3418" s="15">
        <v>4.0890162037037001</v>
      </c>
      <c r="J3418" s="8">
        <v>-500</v>
      </c>
      <c r="K3418" t="s">
        <v>19</v>
      </c>
      <c r="L3418" s="4">
        <v>27.33</v>
      </c>
      <c r="M3418" s="10">
        <v>7342334.7000000002</v>
      </c>
      <c r="N3418" s="10">
        <v>22149610.899999999</v>
      </c>
    </row>
    <row r="3419" spans="1:14" x14ac:dyDescent="0.55000000000000004">
      <c r="A3419">
        <v>3417</v>
      </c>
      <c r="B3419">
        <v>2017</v>
      </c>
      <c r="C3419" s="5">
        <v>10</v>
      </c>
      <c r="D3419" s="5">
        <v>27</v>
      </c>
      <c r="E3419">
        <v>5</v>
      </c>
      <c r="F3419" s="5">
        <v>2</v>
      </c>
      <c r="G3419" s="5">
        <v>8</v>
      </c>
      <c r="H3419" s="5">
        <v>41</v>
      </c>
      <c r="I3419" s="15">
        <v>4.0893634259259199</v>
      </c>
      <c r="J3419" s="8">
        <v>-500</v>
      </c>
      <c r="K3419" t="s">
        <v>19</v>
      </c>
      <c r="L3419" s="4">
        <v>27.31</v>
      </c>
      <c r="M3419" s="10">
        <v>7144285.7000000002</v>
      </c>
      <c r="N3419" s="10">
        <v>24703515.800000001</v>
      </c>
    </row>
    <row r="3420" spans="1:14" x14ac:dyDescent="0.55000000000000004">
      <c r="A3420">
        <v>3418</v>
      </c>
      <c r="B3420">
        <v>2017</v>
      </c>
      <c r="C3420" s="5">
        <v>10</v>
      </c>
      <c r="D3420" s="5">
        <v>27</v>
      </c>
      <c r="E3420">
        <v>5</v>
      </c>
      <c r="F3420" s="5">
        <v>2</v>
      </c>
      <c r="G3420" s="5">
        <v>9</v>
      </c>
      <c r="H3420" s="5">
        <v>11</v>
      </c>
      <c r="I3420" s="15">
        <v>4.0897106481481398</v>
      </c>
      <c r="J3420" s="8">
        <v>-500</v>
      </c>
      <c r="K3420" t="s">
        <v>19</v>
      </c>
      <c r="L3420" s="4">
        <v>27.34</v>
      </c>
      <c r="M3420" s="10">
        <v>20226051.300000001</v>
      </c>
      <c r="N3420" s="10">
        <v>13670895</v>
      </c>
    </row>
    <row r="3421" spans="1:14" x14ac:dyDescent="0.55000000000000004">
      <c r="A3421">
        <v>3419</v>
      </c>
      <c r="B3421">
        <v>2017</v>
      </c>
      <c r="C3421" s="5">
        <v>10</v>
      </c>
      <c r="D3421" s="5">
        <v>27</v>
      </c>
      <c r="E3421">
        <v>5</v>
      </c>
      <c r="F3421" s="5">
        <v>2</v>
      </c>
      <c r="G3421" s="5">
        <v>9</v>
      </c>
      <c r="H3421" s="5">
        <v>41</v>
      </c>
      <c r="I3421" s="15">
        <v>4.0900578703703703</v>
      </c>
      <c r="J3421" s="8">
        <v>-500</v>
      </c>
      <c r="K3421" t="s">
        <v>19</v>
      </c>
      <c r="L3421" s="4">
        <v>27.34</v>
      </c>
      <c r="M3421" s="10">
        <v>9739147.5</v>
      </c>
      <c r="N3421" s="10">
        <v>19403837.300000001</v>
      </c>
    </row>
    <row r="3422" spans="1:14" x14ac:dyDescent="0.55000000000000004">
      <c r="A3422">
        <v>3420</v>
      </c>
      <c r="B3422">
        <v>2017</v>
      </c>
      <c r="C3422" s="5">
        <v>10</v>
      </c>
      <c r="D3422" s="5">
        <v>27</v>
      </c>
      <c r="E3422">
        <v>5</v>
      </c>
      <c r="F3422" s="5">
        <v>2</v>
      </c>
      <c r="G3422" s="5">
        <v>10</v>
      </c>
      <c r="H3422" s="5">
        <v>11</v>
      </c>
      <c r="I3422" s="15">
        <v>4.0904050925925901</v>
      </c>
      <c r="J3422" s="8">
        <v>-500</v>
      </c>
      <c r="K3422" t="s">
        <v>19</v>
      </c>
      <c r="L3422" s="4">
        <v>27.34</v>
      </c>
      <c r="M3422" s="10">
        <v>13246666.300000001</v>
      </c>
      <c r="N3422" s="10">
        <v>23798455.5</v>
      </c>
    </row>
    <row r="3423" spans="1:14" x14ac:dyDescent="0.55000000000000004">
      <c r="A3423">
        <v>3421</v>
      </c>
      <c r="B3423">
        <v>2017</v>
      </c>
      <c r="C3423" s="5">
        <v>10</v>
      </c>
      <c r="D3423" s="5">
        <v>27</v>
      </c>
      <c r="E3423">
        <v>5</v>
      </c>
      <c r="F3423" s="5">
        <v>2</v>
      </c>
      <c r="G3423" s="5">
        <v>10</v>
      </c>
      <c r="H3423" s="5">
        <v>41</v>
      </c>
      <c r="I3423" s="15">
        <v>4.0907523148148099</v>
      </c>
      <c r="J3423" s="8">
        <v>-500</v>
      </c>
      <c r="K3423" t="s">
        <v>19</v>
      </c>
      <c r="L3423" s="4">
        <v>27.3</v>
      </c>
      <c r="M3423" s="10">
        <v>9704701.3000000007</v>
      </c>
      <c r="N3423" s="10">
        <v>22148807.100000001</v>
      </c>
    </row>
    <row r="3424" spans="1:14" x14ac:dyDescent="0.55000000000000004">
      <c r="A3424">
        <v>3422</v>
      </c>
      <c r="B3424">
        <v>2017</v>
      </c>
      <c r="C3424" s="5">
        <v>10</v>
      </c>
      <c r="D3424" s="5">
        <v>27</v>
      </c>
      <c r="E3424">
        <v>5</v>
      </c>
      <c r="F3424" s="5">
        <v>2</v>
      </c>
      <c r="G3424" s="5">
        <v>11</v>
      </c>
      <c r="H3424" s="5">
        <v>11</v>
      </c>
      <c r="I3424" s="15">
        <v>4.0910995370370298</v>
      </c>
      <c r="J3424" s="8">
        <v>-500</v>
      </c>
      <c r="K3424" t="s">
        <v>19</v>
      </c>
      <c r="L3424" s="4">
        <v>31.21</v>
      </c>
      <c r="M3424" s="10">
        <v>36088111.700000003</v>
      </c>
      <c r="N3424" s="10">
        <v>24579454.699999999</v>
      </c>
    </row>
    <row r="3425" spans="1:14" x14ac:dyDescent="0.55000000000000004">
      <c r="A3425">
        <v>3423</v>
      </c>
      <c r="B3425">
        <v>2017</v>
      </c>
      <c r="C3425" s="5">
        <v>10</v>
      </c>
      <c r="D3425" s="5">
        <v>27</v>
      </c>
      <c r="E3425">
        <v>5</v>
      </c>
      <c r="F3425" s="5">
        <v>2</v>
      </c>
      <c r="G3425" s="5">
        <v>11</v>
      </c>
      <c r="H3425" s="5">
        <v>41</v>
      </c>
      <c r="I3425" s="15">
        <v>4.0914467592592496</v>
      </c>
      <c r="J3425" s="8">
        <v>-500</v>
      </c>
      <c r="K3425" t="s">
        <v>19</v>
      </c>
      <c r="L3425" s="4">
        <v>27.35</v>
      </c>
      <c r="M3425" s="10">
        <v>10053311.300000001</v>
      </c>
      <c r="N3425" s="10">
        <v>11058512.199999999</v>
      </c>
    </row>
    <row r="3426" spans="1:14" x14ac:dyDescent="0.55000000000000004">
      <c r="A3426">
        <v>3424</v>
      </c>
      <c r="B3426">
        <v>2017</v>
      </c>
      <c r="C3426" s="5">
        <v>10</v>
      </c>
      <c r="D3426" s="5">
        <v>27</v>
      </c>
      <c r="E3426">
        <v>5</v>
      </c>
      <c r="F3426" s="5">
        <v>2</v>
      </c>
      <c r="G3426" s="5">
        <v>12</v>
      </c>
      <c r="H3426" s="5">
        <v>11</v>
      </c>
      <c r="I3426" s="15">
        <v>4.0917939814814801</v>
      </c>
      <c r="J3426" s="8">
        <v>-500</v>
      </c>
      <c r="K3426" t="s">
        <v>19</v>
      </c>
      <c r="L3426" s="4">
        <v>27.34</v>
      </c>
      <c r="M3426" s="10">
        <v>15516044.1</v>
      </c>
      <c r="N3426" s="10">
        <v>15642458.800000001</v>
      </c>
    </row>
    <row r="3427" spans="1:14" x14ac:dyDescent="0.55000000000000004">
      <c r="A3427">
        <v>3425</v>
      </c>
      <c r="B3427">
        <v>2017</v>
      </c>
      <c r="C3427" s="5">
        <v>10</v>
      </c>
      <c r="D3427" s="5">
        <v>27</v>
      </c>
      <c r="E3427">
        <v>5</v>
      </c>
      <c r="F3427" s="5">
        <v>2</v>
      </c>
      <c r="G3427" s="5">
        <v>12</v>
      </c>
      <c r="H3427" s="5">
        <v>41</v>
      </c>
      <c r="I3427" s="15">
        <v>4.0921412037036999</v>
      </c>
      <c r="J3427" s="8">
        <v>-500</v>
      </c>
      <c r="K3427" t="s">
        <v>19</v>
      </c>
      <c r="L3427" s="4">
        <v>27.34</v>
      </c>
      <c r="M3427" s="10">
        <v>8956250.8000000007</v>
      </c>
      <c r="N3427" s="10">
        <v>26676002.300000001</v>
      </c>
    </row>
    <row r="3428" spans="1:14" x14ac:dyDescent="0.55000000000000004">
      <c r="A3428">
        <v>3426</v>
      </c>
      <c r="B3428">
        <v>2017</v>
      </c>
      <c r="C3428" s="5">
        <v>10</v>
      </c>
      <c r="D3428" s="5">
        <v>27</v>
      </c>
      <c r="E3428">
        <v>5</v>
      </c>
      <c r="F3428" s="5">
        <v>2</v>
      </c>
      <c r="G3428" s="5">
        <v>13</v>
      </c>
      <c r="H3428" s="5">
        <v>11</v>
      </c>
      <c r="I3428" s="15">
        <v>4.0924884259259198</v>
      </c>
      <c r="J3428" s="8">
        <v>-500</v>
      </c>
      <c r="K3428" t="s">
        <v>19</v>
      </c>
      <c r="L3428" s="4">
        <v>27.3</v>
      </c>
      <c r="M3428" s="10">
        <v>8407479.3000000007</v>
      </c>
      <c r="N3428" s="10">
        <v>20720971.100000001</v>
      </c>
    </row>
    <row r="3429" spans="1:14" x14ac:dyDescent="0.55000000000000004">
      <c r="A3429">
        <v>3427</v>
      </c>
      <c r="B3429">
        <v>2017</v>
      </c>
      <c r="C3429" s="5">
        <v>10</v>
      </c>
      <c r="D3429" s="5">
        <v>27</v>
      </c>
      <c r="E3429">
        <v>5</v>
      </c>
      <c r="F3429" s="5">
        <v>2</v>
      </c>
      <c r="G3429" s="5">
        <v>13</v>
      </c>
      <c r="H3429" s="5">
        <v>41</v>
      </c>
      <c r="I3429" s="15">
        <v>4.0928356481481396</v>
      </c>
      <c r="J3429" s="8">
        <v>-500</v>
      </c>
      <c r="K3429" t="s">
        <v>19</v>
      </c>
      <c r="L3429" s="4">
        <v>31.25</v>
      </c>
      <c r="M3429" s="10">
        <v>8957176.0999999996</v>
      </c>
      <c r="N3429" s="10">
        <v>23796949.399999999</v>
      </c>
    </row>
    <row r="3430" spans="1:14" x14ac:dyDescent="0.55000000000000004">
      <c r="A3430">
        <v>3428</v>
      </c>
      <c r="B3430">
        <v>2017</v>
      </c>
      <c r="C3430" s="5">
        <v>10</v>
      </c>
      <c r="D3430" s="5">
        <v>27</v>
      </c>
      <c r="E3430">
        <v>5</v>
      </c>
      <c r="F3430" s="5">
        <v>2</v>
      </c>
      <c r="G3430" s="5">
        <v>14</v>
      </c>
      <c r="H3430" s="5">
        <v>11</v>
      </c>
      <c r="I3430" s="15">
        <v>4.0931828703703701</v>
      </c>
      <c r="J3430" s="8">
        <v>-500</v>
      </c>
      <c r="K3430" t="s">
        <v>19</v>
      </c>
      <c r="L3430" s="4">
        <v>31.21</v>
      </c>
      <c r="M3430" s="10">
        <v>7690128.7000000002</v>
      </c>
      <c r="N3430" s="10">
        <v>16063249.4</v>
      </c>
    </row>
    <row r="3431" spans="1:14" x14ac:dyDescent="0.55000000000000004">
      <c r="A3431">
        <v>3429</v>
      </c>
      <c r="B3431">
        <v>2017</v>
      </c>
      <c r="C3431" s="5">
        <v>10</v>
      </c>
      <c r="D3431" s="5">
        <v>27</v>
      </c>
      <c r="E3431">
        <v>5</v>
      </c>
      <c r="F3431" s="5">
        <v>2</v>
      </c>
      <c r="G3431" s="5">
        <v>14</v>
      </c>
      <c r="H3431" s="5">
        <v>41</v>
      </c>
      <c r="I3431" s="15">
        <v>4.0935300925925899</v>
      </c>
      <c r="J3431" s="8">
        <v>-500</v>
      </c>
      <c r="K3431" t="s">
        <v>19</v>
      </c>
      <c r="L3431" s="4">
        <v>27.34</v>
      </c>
      <c r="M3431" s="10">
        <v>11453791.4</v>
      </c>
      <c r="N3431" s="10">
        <v>20721674.5</v>
      </c>
    </row>
    <row r="3432" spans="1:14" x14ac:dyDescent="0.55000000000000004">
      <c r="A3432">
        <v>3430</v>
      </c>
      <c r="B3432">
        <v>2017</v>
      </c>
      <c r="C3432" s="5">
        <v>10</v>
      </c>
      <c r="D3432" s="5">
        <v>27</v>
      </c>
      <c r="E3432">
        <v>5</v>
      </c>
      <c r="F3432" s="5">
        <v>2</v>
      </c>
      <c r="G3432" s="5">
        <v>15</v>
      </c>
      <c r="H3432" s="5">
        <v>11</v>
      </c>
      <c r="I3432" s="15">
        <v>4.0938773148148098</v>
      </c>
      <c r="J3432" s="8">
        <v>-500</v>
      </c>
      <c r="K3432" t="s">
        <v>19</v>
      </c>
      <c r="L3432" s="4">
        <v>27.33</v>
      </c>
      <c r="M3432" s="10">
        <v>14584010.300000001</v>
      </c>
      <c r="N3432" s="10">
        <v>11877904.199999999</v>
      </c>
    </row>
    <row r="3433" spans="1:14" x14ac:dyDescent="0.55000000000000004">
      <c r="A3433">
        <v>3431</v>
      </c>
      <c r="B3433">
        <v>2017</v>
      </c>
      <c r="C3433" s="5">
        <v>10</v>
      </c>
      <c r="D3433" s="5">
        <v>27</v>
      </c>
      <c r="E3433">
        <v>5</v>
      </c>
      <c r="F3433" s="5">
        <v>2</v>
      </c>
      <c r="G3433" s="5">
        <v>15</v>
      </c>
      <c r="H3433" s="5">
        <v>41</v>
      </c>
      <c r="I3433" s="15">
        <v>4.0942245370370296</v>
      </c>
      <c r="J3433" s="8">
        <v>-500</v>
      </c>
      <c r="K3433" t="s">
        <v>19</v>
      </c>
      <c r="L3433" s="4">
        <v>27.35</v>
      </c>
      <c r="M3433" s="10">
        <v>10268502.6</v>
      </c>
      <c r="N3433" s="10">
        <v>23712766.399999999</v>
      </c>
    </row>
    <row r="3434" spans="1:14" x14ac:dyDescent="0.55000000000000004">
      <c r="A3434">
        <v>3432</v>
      </c>
      <c r="B3434">
        <v>2017</v>
      </c>
      <c r="C3434" s="5">
        <v>10</v>
      </c>
      <c r="D3434" s="5">
        <v>27</v>
      </c>
      <c r="E3434">
        <v>5</v>
      </c>
      <c r="F3434" s="5">
        <v>2</v>
      </c>
      <c r="G3434" s="5">
        <v>16</v>
      </c>
      <c r="H3434" s="5">
        <v>11</v>
      </c>
      <c r="I3434" s="15">
        <v>4.0945717592592503</v>
      </c>
      <c r="J3434" s="8">
        <v>-500</v>
      </c>
      <c r="K3434" t="s">
        <v>19</v>
      </c>
      <c r="L3434" s="4">
        <v>27.3</v>
      </c>
      <c r="M3434" s="10">
        <v>13146610.4</v>
      </c>
      <c r="N3434" s="10">
        <v>13385747.6</v>
      </c>
    </row>
    <row r="3435" spans="1:14" x14ac:dyDescent="0.55000000000000004">
      <c r="A3435">
        <v>3433</v>
      </c>
      <c r="B3435">
        <v>2017</v>
      </c>
      <c r="C3435" s="5">
        <v>10</v>
      </c>
      <c r="D3435" s="5">
        <v>27</v>
      </c>
      <c r="E3435">
        <v>5</v>
      </c>
      <c r="F3435" s="5">
        <v>2</v>
      </c>
      <c r="G3435" s="5">
        <v>16</v>
      </c>
      <c r="H3435" s="5">
        <v>41</v>
      </c>
      <c r="I3435" s="15">
        <v>4.0949189814814799</v>
      </c>
      <c r="J3435" s="8">
        <v>-500</v>
      </c>
      <c r="K3435" t="s">
        <v>19</v>
      </c>
      <c r="L3435" s="4">
        <v>27.34</v>
      </c>
      <c r="M3435" s="10">
        <v>7136392.7000000002</v>
      </c>
      <c r="N3435" s="10">
        <v>24713648.5</v>
      </c>
    </row>
    <row r="3436" spans="1:14" x14ac:dyDescent="0.55000000000000004">
      <c r="A3436">
        <v>3434</v>
      </c>
      <c r="B3436">
        <v>2017</v>
      </c>
      <c r="C3436" s="5">
        <v>10</v>
      </c>
      <c r="D3436" s="5">
        <v>27</v>
      </c>
      <c r="E3436">
        <v>5</v>
      </c>
      <c r="F3436" s="5">
        <v>2</v>
      </c>
      <c r="G3436" s="5">
        <v>17</v>
      </c>
      <c r="H3436" s="5">
        <v>11</v>
      </c>
      <c r="I3436" s="15">
        <v>4.0952662037036998</v>
      </c>
      <c r="J3436" s="8">
        <v>-500</v>
      </c>
      <c r="K3436" t="s">
        <v>19</v>
      </c>
      <c r="L3436" s="4">
        <v>27.34</v>
      </c>
      <c r="M3436" s="10">
        <v>14744299.699999999</v>
      </c>
      <c r="N3436" s="10">
        <v>18352631.5</v>
      </c>
    </row>
    <row r="3437" spans="1:14" x14ac:dyDescent="0.55000000000000004">
      <c r="A3437">
        <v>3435</v>
      </c>
      <c r="B3437">
        <v>2017</v>
      </c>
      <c r="C3437" s="5">
        <v>10</v>
      </c>
      <c r="D3437" s="5">
        <v>27</v>
      </c>
      <c r="E3437">
        <v>5</v>
      </c>
      <c r="F3437" s="5">
        <v>2</v>
      </c>
      <c r="G3437" s="5">
        <v>17</v>
      </c>
      <c r="H3437" s="5">
        <v>41</v>
      </c>
      <c r="I3437" s="15">
        <v>4.0956134259259196</v>
      </c>
      <c r="J3437" s="8">
        <v>-500</v>
      </c>
      <c r="K3437" t="s">
        <v>19</v>
      </c>
      <c r="L3437" s="4">
        <v>27.34</v>
      </c>
      <c r="M3437" s="10">
        <v>10549341.199999999</v>
      </c>
      <c r="N3437" s="10">
        <v>24704109.899999999</v>
      </c>
    </row>
    <row r="3438" spans="1:14" x14ac:dyDescent="0.55000000000000004">
      <c r="A3438">
        <v>3436</v>
      </c>
      <c r="B3438">
        <v>2017</v>
      </c>
      <c r="C3438" s="5">
        <v>10</v>
      </c>
      <c r="D3438" s="5">
        <v>27</v>
      </c>
      <c r="E3438">
        <v>5</v>
      </c>
      <c r="F3438" s="5">
        <v>2</v>
      </c>
      <c r="G3438" s="5">
        <v>18</v>
      </c>
      <c r="H3438" s="5">
        <v>11</v>
      </c>
      <c r="I3438" s="15">
        <v>4.0959606481481403</v>
      </c>
      <c r="J3438" s="8">
        <v>-500</v>
      </c>
      <c r="K3438" t="s">
        <v>19</v>
      </c>
      <c r="L3438" s="4">
        <v>27.39</v>
      </c>
      <c r="M3438" s="10">
        <v>13614400.699999999</v>
      </c>
      <c r="N3438" s="10">
        <v>23791572.199999999</v>
      </c>
    </row>
    <row r="3439" spans="1:14" x14ac:dyDescent="0.55000000000000004">
      <c r="A3439">
        <v>3437</v>
      </c>
      <c r="B3439">
        <v>2017</v>
      </c>
      <c r="C3439" s="5">
        <v>10</v>
      </c>
      <c r="D3439" s="5">
        <v>27</v>
      </c>
      <c r="E3439">
        <v>5</v>
      </c>
      <c r="F3439" s="5">
        <v>2</v>
      </c>
      <c r="G3439" s="5">
        <v>18</v>
      </c>
      <c r="H3439" s="5">
        <v>41</v>
      </c>
      <c r="I3439" s="15">
        <v>4.0963078703703699</v>
      </c>
      <c r="J3439" s="8">
        <v>-500</v>
      </c>
      <c r="K3439" t="s">
        <v>19</v>
      </c>
      <c r="L3439" s="4">
        <v>23.39</v>
      </c>
      <c r="M3439" s="10">
        <v>9866598.1999999993</v>
      </c>
      <c r="N3439" s="10">
        <v>23795806.5</v>
      </c>
    </row>
    <row r="3440" spans="1:14" x14ac:dyDescent="0.55000000000000004">
      <c r="A3440">
        <v>3438</v>
      </c>
      <c r="B3440">
        <v>2017</v>
      </c>
      <c r="C3440" s="5">
        <v>10</v>
      </c>
      <c r="D3440" s="5">
        <v>27</v>
      </c>
      <c r="E3440">
        <v>5</v>
      </c>
      <c r="F3440" s="5">
        <v>2</v>
      </c>
      <c r="G3440" s="5">
        <v>19</v>
      </c>
      <c r="H3440" s="5">
        <v>11</v>
      </c>
      <c r="I3440" s="15">
        <v>4.0966550925925898</v>
      </c>
      <c r="J3440" s="8">
        <v>-500</v>
      </c>
      <c r="K3440" t="s">
        <v>19</v>
      </c>
      <c r="L3440" s="4">
        <v>27.34</v>
      </c>
      <c r="M3440" s="10">
        <v>9495640.5999999996</v>
      </c>
      <c r="N3440" s="10">
        <v>10344735.800000001</v>
      </c>
    </row>
    <row r="3441" spans="1:14" x14ac:dyDescent="0.55000000000000004">
      <c r="A3441">
        <v>3439</v>
      </c>
      <c r="B3441">
        <v>2017</v>
      </c>
      <c r="C3441" s="5">
        <v>10</v>
      </c>
      <c r="D3441" s="5">
        <v>27</v>
      </c>
      <c r="E3441">
        <v>5</v>
      </c>
      <c r="F3441" s="5">
        <v>2</v>
      </c>
      <c r="G3441" s="5">
        <v>19</v>
      </c>
      <c r="H3441" s="5">
        <v>41</v>
      </c>
      <c r="I3441" s="15">
        <v>4.0970023148148096</v>
      </c>
      <c r="J3441" s="8">
        <v>-500</v>
      </c>
      <c r="K3441" t="s">
        <v>19</v>
      </c>
      <c r="L3441" s="4">
        <v>23.44</v>
      </c>
      <c r="M3441" s="10">
        <v>10447358.199999999</v>
      </c>
      <c r="N3441" s="10">
        <v>24636795.699999999</v>
      </c>
    </row>
    <row r="3442" spans="1:14" x14ac:dyDescent="0.55000000000000004">
      <c r="A3442">
        <v>3440</v>
      </c>
      <c r="B3442">
        <v>2017</v>
      </c>
      <c r="C3442" s="5">
        <v>10</v>
      </c>
      <c r="D3442" s="5">
        <v>27</v>
      </c>
      <c r="E3442">
        <v>5</v>
      </c>
      <c r="F3442" s="5">
        <v>2</v>
      </c>
      <c r="G3442" s="5">
        <v>20</v>
      </c>
      <c r="H3442" s="5">
        <v>11</v>
      </c>
      <c r="I3442" s="15">
        <v>4.0973495370370303</v>
      </c>
      <c r="J3442" s="8">
        <v>-500</v>
      </c>
      <c r="K3442" t="s">
        <v>19</v>
      </c>
      <c r="L3442" s="4">
        <v>35.17</v>
      </c>
      <c r="M3442" s="10">
        <v>7718152.7000000002</v>
      </c>
      <c r="N3442" s="10">
        <v>20728079.199999999</v>
      </c>
    </row>
    <row r="3443" spans="1:14" x14ac:dyDescent="0.55000000000000004">
      <c r="A3443">
        <v>3441</v>
      </c>
      <c r="B3443">
        <v>2017</v>
      </c>
      <c r="C3443" s="5">
        <v>10</v>
      </c>
      <c r="D3443" s="5">
        <v>27</v>
      </c>
      <c r="E3443">
        <v>5</v>
      </c>
      <c r="F3443" s="5">
        <v>2</v>
      </c>
      <c r="G3443" s="5">
        <v>20</v>
      </c>
      <c r="H3443" s="5">
        <v>41</v>
      </c>
      <c r="I3443" s="15">
        <v>4.0976967592592501</v>
      </c>
      <c r="J3443" s="8">
        <v>-500</v>
      </c>
      <c r="K3443" t="s">
        <v>19</v>
      </c>
      <c r="L3443" s="4">
        <v>27.33</v>
      </c>
      <c r="M3443" s="10">
        <v>8542684.6999999993</v>
      </c>
      <c r="N3443" s="10">
        <v>23787648.300000001</v>
      </c>
    </row>
    <row r="3444" spans="1:14" x14ac:dyDescent="0.55000000000000004">
      <c r="A3444">
        <v>3442</v>
      </c>
      <c r="B3444">
        <v>2017</v>
      </c>
      <c r="C3444" s="5">
        <v>10</v>
      </c>
      <c r="D3444" s="5">
        <v>27</v>
      </c>
      <c r="E3444">
        <v>5</v>
      </c>
      <c r="F3444" s="5">
        <v>2</v>
      </c>
      <c r="G3444" s="5">
        <v>21</v>
      </c>
      <c r="H3444" s="5">
        <v>11</v>
      </c>
      <c r="I3444" s="15">
        <v>4.0980439814814797</v>
      </c>
      <c r="J3444" s="8">
        <v>-500</v>
      </c>
      <c r="K3444" t="s">
        <v>19</v>
      </c>
      <c r="L3444" s="4">
        <v>27.3</v>
      </c>
      <c r="M3444" s="10">
        <v>7748325.5</v>
      </c>
      <c r="N3444" s="10">
        <v>17848955.100000001</v>
      </c>
    </row>
    <row r="3445" spans="1:14" x14ac:dyDescent="0.55000000000000004">
      <c r="A3445">
        <v>3443</v>
      </c>
      <c r="B3445">
        <v>2017</v>
      </c>
      <c r="C3445" s="5">
        <v>10</v>
      </c>
      <c r="D3445" s="5">
        <v>27</v>
      </c>
      <c r="E3445">
        <v>5</v>
      </c>
      <c r="F3445" s="5">
        <v>2</v>
      </c>
      <c r="G3445" s="5">
        <v>21</v>
      </c>
      <c r="H3445" s="5">
        <v>41</v>
      </c>
      <c r="I3445" s="15">
        <v>4.0983912037036996</v>
      </c>
      <c r="J3445" s="8">
        <v>-500</v>
      </c>
      <c r="K3445" t="s">
        <v>19</v>
      </c>
      <c r="L3445" s="4">
        <v>27.34</v>
      </c>
      <c r="M3445" s="10">
        <v>7540184.0999999996</v>
      </c>
      <c r="N3445" s="10">
        <v>20686336.5</v>
      </c>
    </row>
    <row r="3446" spans="1:14" x14ac:dyDescent="0.55000000000000004">
      <c r="A3446">
        <v>3444</v>
      </c>
      <c r="B3446">
        <v>2017</v>
      </c>
      <c r="C3446" s="5">
        <v>10</v>
      </c>
      <c r="D3446" s="5">
        <v>27</v>
      </c>
      <c r="E3446">
        <v>5</v>
      </c>
      <c r="F3446" s="5">
        <v>2</v>
      </c>
      <c r="G3446" s="5">
        <v>22</v>
      </c>
      <c r="H3446" s="5">
        <v>11</v>
      </c>
      <c r="I3446" s="15">
        <v>4.0987384259259203</v>
      </c>
      <c r="J3446" s="8">
        <v>-500</v>
      </c>
      <c r="K3446" t="s">
        <v>19</v>
      </c>
      <c r="L3446" s="4">
        <v>27.34</v>
      </c>
      <c r="M3446" s="10">
        <v>11655632.5</v>
      </c>
      <c r="N3446" s="10">
        <v>24713605</v>
      </c>
    </row>
    <row r="3447" spans="1:14" x14ac:dyDescent="0.55000000000000004">
      <c r="A3447">
        <v>3445</v>
      </c>
      <c r="B3447">
        <v>2017</v>
      </c>
      <c r="C3447" s="5">
        <v>10</v>
      </c>
      <c r="D3447" s="5">
        <v>27</v>
      </c>
      <c r="E3447">
        <v>5</v>
      </c>
      <c r="F3447" s="5">
        <v>2</v>
      </c>
      <c r="G3447" s="5">
        <v>22</v>
      </c>
      <c r="H3447" s="5">
        <v>41</v>
      </c>
      <c r="I3447" s="15">
        <v>4.0990856481481401</v>
      </c>
      <c r="J3447" s="8">
        <v>-500</v>
      </c>
      <c r="K3447" t="s">
        <v>19</v>
      </c>
      <c r="L3447" s="4">
        <v>27.4</v>
      </c>
      <c r="M3447" s="10">
        <v>9447963.8000000007</v>
      </c>
      <c r="N3447" s="10">
        <v>23798509.199999999</v>
      </c>
    </row>
    <row r="3448" spans="1:14" x14ac:dyDescent="0.55000000000000004">
      <c r="A3448">
        <v>3446</v>
      </c>
      <c r="B3448">
        <v>2017</v>
      </c>
      <c r="C3448" s="5">
        <v>10</v>
      </c>
      <c r="D3448" s="5">
        <v>27</v>
      </c>
      <c r="E3448">
        <v>5</v>
      </c>
      <c r="F3448" s="5">
        <v>2</v>
      </c>
      <c r="G3448" s="5">
        <v>23</v>
      </c>
      <c r="H3448" s="5">
        <v>11</v>
      </c>
      <c r="I3448" s="15">
        <v>4.0994328703703697</v>
      </c>
      <c r="J3448" s="8">
        <v>-500</v>
      </c>
      <c r="K3448" t="s">
        <v>19</v>
      </c>
      <c r="L3448" s="4">
        <v>27.3</v>
      </c>
      <c r="M3448" s="10">
        <v>9549695.3000000007</v>
      </c>
      <c r="N3448" s="10">
        <v>22820695.199999999</v>
      </c>
    </row>
    <row r="3449" spans="1:14" x14ac:dyDescent="0.55000000000000004">
      <c r="A3449">
        <v>3447</v>
      </c>
      <c r="B3449">
        <v>2017</v>
      </c>
      <c r="C3449" s="5">
        <v>10</v>
      </c>
      <c r="D3449" s="5">
        <v>27</v>
      </c>
      <c r="E3449">
        <v>5</v>
      </c>
      <c r="F3449" s="5">
        <v>2</v>
      </c>
      <c r="G3449" s="5">
        <v>23</v>
      </c>
      <c r="H3449" s="5">
        <v>41</v>
      </c>
      <c r="I3449" s="15">
        <v>4.0997800925925896</v>
      </c>
      <c r="J3449" s="8">
        <v>-500</v>
      </c>
      <c r="K3449" t="s">
        <v>19</v>
      </c>
      <c r="L3449" s="4">
        <v>23.44</v>
      </c>
      <c r="M3449" s="10">
        <v>9564772.3000000007</v>
      </c>
      <c r="N3449" s="10">
        <v>14247081.800000001</v>
      </c>
    </row>
    <row r="3450" spans="1:14" x14ac:dyDescent="0.55000000000000004">
      <c r="A3450">
        <v>3448</v>
      </c>
      <c r="B3450">
        <v>2017</v>
      </c>
      <c r="C3450" s="5">
        <v>10</v>
      </c>
      <c r="D3450" s="5">
        <v>27</v>
      </c>
      <c r="E3450">
        <v>5</v>
      </c>
      <c r="F3450" s="5">
        <v>2</v>
      </c>
      <c r="G3450" s="5">
        <v>24</v>
      </c>
      <c r="H3450" s="5">
        <v>11</v>
      </c>
      <c r="I3450" s="15">
        <v>4.1001273148148103</v>
      </c>
      <c r="J3450" s="8">
        <v>-500</v>
      </c>
      <c r="K3450" t="s">
        <v>19</v>
      </c>
      <c r="L3450" s="4">
        <v>27.33</v>
      </c>
      <c r="M3450" s="10">
        <v>11030351.1</v>
      </c>
      <c r="N3450" s="10">
        <v>24703197</v>
      </c>
    </row>
    <row r="3451" spans="1:14" x14ac:dyDescent="0.55000000000000004">
      <c r="A3451">
        <v>3449</v>
      </c>
      <c r="B3451">
        <v>2017</v>
      </c>
      <c r="C3451" s="5">
        <v>10</v>
      </c>
      <c r="D3451" s="5">
        <v>27</v>
      </c>
      <c r="E3451">
        <v>5</v>
      </c>
      <c r="F3451" s="5">
        <v>2</v>
      </c>
      <c r="G3451" s="5">
        <v>24</v>
      </c>
      <c r="H3451" s="5">
        <v>41</v>
      </c>
      <c r="I3451" s="15">
        <v>4.1004745370370301</v>
      </c>
      <c r="J3451" s="8">
        <v>-500</v>
      </c>
      <c r="K3451" t="s">
        <v>19</v>
      </c>
      <c r="L3451" s="4">
        <v>27.34</v>
      </c>
      <c r="M3451" s="10">
        <v>10593490.300000001</v>
      </c>
      <c r="N3451" s="10">
        <v>26773563.100000001</v>
      </c>
    </row>
    <row r="3452" spans="1:14" x14ac:dyDescent="0.55000000000000004">
      <c r="A3452">
        <v>3450</v>
      </c>
      <c r="B3452">
        <v>2017</v>
      </c>
      <c r="C3452" s="5">
        <v>10</v>
      </c>
      <c r="D3452" s="5">
        <v>27</v>
      </c>
      <c r="E3452">
        <v>5</v>
      </c>
      <c r="F3452" s="5">
        <v>2</v>
      </c>
      <c r="G3452" s="5">
        <v>25</v>
      </c>
      <c r="H3452" s="5">
        <v>11</v>
      </c>
      <c r="I3452" s="15">
        <v>4.10082175925925</v>
      </c>
      <c r="J3452" s="8">
        <v>-500</v>
      </c>
      <c r="K3452" t="s">
        <v>19</v>
      </c>
      <c r="L3452" s="4">
        <v>27.3</v>
      </c>
      <c r="M3452" s="10">
        <v>8369789</v>
      </c>
      <c r="N3452" s="10">
        <v>24705269.199999999</v>
      </c>
    </row>
    <row r="3453" spans="1:14" x14ac:dyDescent="0.55000000000000004">
      <c r="A3453">
        <v>3451</v>
      </c>
      <c r="B3453">
        <v>2017</v>
      </c>
      <c r="C3453" s="5">
        <v>10</v>
      </c>
      <c r="D3453" s="5">
        <v>27</v>
      </c>
      <c r="E3453">
        <v>5</v>
      </c>
      <c r="F3453" s="5">
        <v>2</v>
      </c>
      <c r="G3453" s="5">
        <v>25</v>
      </c>
      <c r="H3453" s="5">
        <v>41</v>
      </c>
      <c r="I3453" s="15">
        <v>4.1011689814814796</v>
      </c>
      <c r="J3453" s="8">
        <v>-500</v>
      </c>
      <c r="K3453" t="s">
        <v>19</v>
      </c>
      <c r="L3453" s="4">
        <v>27.34</v>
      </c>
      <c r="M3453" s="10">
        <v>9846332.0999999996</v>
      </c>
      <c r="N3453" s="10">
        <v>24711777.899999999</v>
      </c>
    </row>
    <row r="3454" spans="1:14" x14ac:dyDescent="0.55000000000000004">
      <c r="A3454">
        <v>3452</v>
      </c>
      <c r="B3454">
        <v>2017</v>
      </c>
      <c r="C3454" s="5">
        <v>10</v>
      </c>
      <c r="D3454" s="5">
        <v>27</v>
      </c>
      <c r="E3454">
        <v>5</v>
      </c>
      <c r="F3454" s="5">
        <v>2</v>
      </c>
      <c r="G3454" s="5">
        <v>26</v>
      </c>
      <c r="H3454" s="5">
        <v>11</v>
      </c>
      <c r="I3454" s="15">
        <v>4.1015162037037003</v>
      </c>
      <c r="J3454" s="8">
        <v>-500</v>
      </c>
      <c r="K3454" t="s">
        <v>19</v>
      </c>
      <c r="L3454" s="4">
        <v>27.35</v>
      </c>
      <c r="M3454" s="10">
        <v>10386101.699999999</v>
      </c>
      <c r="N3454" s="10">
        <v>14583627.6</v>
      </c>
    </row>
    <row r="3455" spans="1:14" x14ac:dyDescent="0.55000000000000004">
      <c r="A3455">
        <v>3453</v>
      </c>
      <c r="B3455">
        <v>2017</v>
      </c>
      <c r="C3455" s="5">
        <v>10</v>
      </c>
      <c r="D3455" s="5">
        <v>27</v>
      </c>
      <c r="E3455">
        <v>5</v>
      </c>
      <c r="F3455" s="5">
        <v>2</v>
      </c>
      <c r="G3455" s="5">
        <v>26</v>
      </c>
      <c r="H3455" s="5">
        <v>41</v>
      </c>
      <c r="I3455" s="15">
        <v>4.1018634259259201</v>
      </c>
      <c r="J3455" s="8">
        <v>-500</v>
      </c>
      <c r="K3455" t="s">
        <v>19</v>
      </c>
      <c r="L3455" s="4">
        <v>27.34</v>
      </c>
      <c r="M3455" s="10">
        <v>9232076.0999999996</v>
      </c>
      <c r="N3455" s="10">
        <v>24715751.5</v>
      </c>
    </row>
    <row r="3456" spans="1:14" x14ac:dyDescent="0.55000000000000004">
      <c r="A3456">
        <v>3454</v>
      </c>
      <c r="B3456">
        <v>2017</v>
      </c>
      <c r="C3456" s="5">
        <v>10</v>
      </c>
      <c r="D3456" s="5">
        <v>27</v>
      </c>
      <c r="E3456">
        <v>5</v>
      </c>
      <c r="F3456" s="5">
        <v>2</v>
      </c>
      <c r="G3456" s="5">
        <v>27</v>
      </c>
      <c r="H3456" s="5">
        <v>11</v>
      </c>
      <c r="I3456" s="15">
        <v>4.10221064814814</v>
      </c>
      <c r="J3456" s="8">
        <v>-500</v>
      </c>
      <c r="K3456" t="s">
        <v>19</v>
      </c>
      <c r="L3456" s="4">
        <v>23.79</v>
      </c>
      <c r="M3456" s="10">
        <v>6997889.5999999996</v>
      </c>
      <c r="N3456" s="10">
        <v>26764511.399999999</v>
      </c>
    </row>
    <row r="3457" spans="1:14" x14ac:dyDescent="0.55000000000000004">
      <c r="A3457">
        <v>3455</v>
      </c>
      <c r="B3457">
        <v>2017</v>
      </c>
      <c r="C3457" s="5">
        <v>10</v>
      </c>
      <c r="D3457" s="5">
        <v>27</v>
      </c>
      <c r="E3457">
        <v>5</v>
      </c>
      <c r="F3457" s="5">
        <v>2</v>
      </c>
      <c r="G3457" s="5">
        <v>27</v>
      </c>
      <c r="H3457" s="5">
        <v>41</v>
      </c>
      <c r="I3457" s="15">
        <v>4.1025578703703696</v>
      </c>
      <c r="J3457" s="8">
        <v>-500</v>
      </c>
      <c r="K3457" t="s">
        <v>19</v>
      </c>
      <c r="L3457" s="4">
        <v>23.48</v>
      </c>
      <c r="M3457" s="10">
        <v>8185765.5</v>
      </c>
      <c r="N3457" s="10">
        <v>21410632.100000001</v>
      </c>
    </row>
    <row r="3458" spans="1:14" x14ac:dyDescent="0.55000000000000004">
      <c r="A3458">
        <v>3456</v>
      </c>
      <c r="B3458">
        <v>2017</v>
      </c>
      <c r="C3458" s="5">
        <v>10</v>
      </c>
      <c r="D3458" s="5">
        <v>27</v>
      </c>
      <c r="E3458">
        <v>5</v>
      </c>
      <c r="F3458" s="5">
        <v>2</v>
      </c>
      <c r="G3458" s="5">
        <v>28</v>
      </c>
      <c r="H3458" s="5">
        <v>11</v>
      </c>
      <c r="I3458" s="15">
        <v>4.1029050925925903</v>
      </c>
      <c r="J3458" s="8">
        <v>-500</v>
      </c>
      <c r="K3458" t="s">
        <v>19</v>
      </c>
      <c r="L3458" s="4">
        <v>35.07</v>
      </c>
      <c r="M3458" s="10">
        <v>8187068.9000000004</v>
      </c>
      <c r="N3458" s="10">
        <v>20073453.699999999</v>
      </c>
    </row>
    <row r="3459" spans="1:14" x14ac:dyDescent="0.55000000000000004">
      <c r="A3459">
        <v>3457</v>
      </c>
      <c r="B3459">
        <v>2017</v>
      </c>
      <c r="C3459" s="5">
        <v>10</v>
      </c>
      <c r="D3459" s="5">
        <v>27</v>
      </c>
      <c r="E3459">
        <v>5</v>
      </c>
      <c r="F3459" s="5">
        <v>2</v>
      </c>
      <c r="G3459" s="5">
        <v>28</v>
      </c>
      <c r="H3459" s="5">
        <v>41</v>
      </c>
      <c r="I3459" s="15">
        <v>4.1032523148148101</v>
      </c>
      <c r="J3459" s="8">
        <v>-500</v>
      </c>
      <c r="K3459" t="s">
        <v>19</v>
      </c>
      <c r="L3459" s="4">
        <v>27.3</v>
      </c>
      <c r="M3459" s="10">
        <v>6674074.5999999996</v>
      </c>
      <c r="N3459" s="10">
        <v>21299988</v>
      </c>
    </row>
    <row r="3460" spans="1:14" x14ac:dyDescent="0.55000000000000004">
      <c r="A3460">
        <v>3458</v>
      </c>
      <c r="B3460">
        <v>2017</v>
      </c>
      <c r="C3460" s="5">
        <v>10</v>
      </c>
      <c r="D3460" s="5">
        <v>27</v>
      </c>
      <c r="E3460">
        <v>5</v>
      </c>
      <c r="F3460" s="5">
        <v>2</v>
      </c>
      <c r="G3460" s="5">
        <v>29</v>
      </c>
      <c r="H3460" s="5">
        <v>11</v>
      </c>
      <c r="I3460" s="15">
        <v>4.10359953703703</v>
      </c>
      <c r="J3460" s="8">
        <v>-500</v>
      </c>
      <c r="K3460" t="s">
        <v>19</v>
      </c>
      <c r="L3460" s="4">
        <v>35.21</v>
      </c>
      <c r="M3460" s="10">
        <v>6347288.5999999996</v>
      </c>
      <c r="N3460" s="10">
        <v>5730212.7999999998</v>
      </c>
    </row>
    <row r="3461" spans="1:14" x14ac:dyDescent="0.55000000000000004">
      <c r="A3461">
        <v>3459</v>
      </c>
      <c r="B3461">
        <v>2017</v>
      </c>
      <c r="C3461" s="5">
        <v>10</v>
      </c>
      <c r="D3461" s="5">
        <v>27</v>
      </c>
      <c r="E3461">
        <v>5</v>
      </c>
      <c r="F3461" s="5">
        <v>2</v>
      </c>
      <c r="G3461" s="5">
        <v>29</v>
      </c>
      <c r="H3461" s="5">
        <v>41</v>
      </c>
      <c r="I3461" s="15">
        <v>4.1039467592592596</v>
      </c>
      <c r="J3461" s="8">
        <v>-500</v>
      </c>
      <c r="K3461" t="s">
        <v>19</v>
      </c>
      <c r="L3461" s="4">
        <v>27.34</v>
      </c>
      <c r="M3461" s="10">
        <v>10507111.699999999</v>
      </c>
      <c r="N3461" s="10">
        <v>20081148.899999999</v>
      </c>
    </row>
    <row r="3462" spans="1:14" x14ac:dyDescent="0.55000000000000004">
      <c r="A3462">
        <v>3460</v>
      </c>
      <c r="B3462">
        <v>2017</v>
      </c>
      <c r="C3462" s="5">
        <v>10</v>
      </c>
      <c r="D3462" s="5">
        <v>27</v>
      </c>
      <c r="E3462">
        <v>5</v>
      </c>
      <c r="F3462" s="5">
        <v>2</v>
      </c>
      <c r="G3462" s="5">
        <v>30</v>
      </c>
      <c r="H3462" s="5">
        <v>11</v>
      </c>
      <c r="I3462" s="15">
        <v>4.1042939814814803</v>
      </c>
      <c r="J3462" s="8">
        <v>-500</v>
      </c>
      <c r="K3462" t="s">
        <v>19</v>
      </c>
      <c r="L3462" s="4">
        <v>39.020000000000003</v>
      </c>
      <c r="M3462" s="10">
        <v>6934332</v>
      </c>
      <c r="N3462" s="10">
        <v>18838220.399999999</v>
      </c>
    </row>
    <row r="3463" spans="1:14" x14ac:dyDescent="0.55000000000000004">
      <c r="A3463">
        <v>3461</v>
      </c>
      <c r="B3463">
        <v>2017</v>
      </c>
      <c r="C3463" s="5">
        <v>10</v>
      </c>
      <c r="D3463" s="5">
        <v>27</v>
      </c>
      <c r="E3463">
        <v>5</v>
      </c>
      <c r="F3463" s="5">
        <v>2</v>
      </c>
      <c r="G3463" s="5">
        <v>30</v>
      </c>
      <c r="H3463" s="5">
        <v>41</v>
      </c>
      <c r="I3463" s="15">
        <v>4.1046412037037001</v>
      </c>
      <c r="J3463" s="8">
        <v>-500</v>
      </c>
      <c r="K3463" t="s">
        <v>19</v>
      </c>
      <c r="L3463" s="4">
        <v>27.34</v>
      </c>
      <c r="M3463" s="10">
        <v>12354407.699999999</v>
      </c>
      <c r="N3463" s="10">
        <v>2891902.1</v>
      </c>
    </row>
    <row r="3464" spans="1:14" x14ac:dyDescent="0.55000000000000004">
      <c r="A3464">
        <v>3462</v>
      </c>
      <c r="B3464">
        <v>2017</v>
      </c>
      <c r="C3464" s="5">
        <v>10</v>
      </c>
      <c r="D3464" s="5">
        <v>27</v>
      </c>
      <c r="E3464">
        <v>5</v>
      </c>
      <c r="F3464" s="5">
        <v>2</v>
      </c>
      <c r="G3464" s="5">
        <v>31</v>
      </c>
      <c r="H3464" s="5">
        <v>11</v>
      </c>
      <c r="I3464" s="15">
        <v>4.1049884259259199</v>
      </c>
      <c r="J3464" s="8">
        <v>-500</v>
      </c>
      <c r="K3464" t="s">
        <v>19</v>
      </c>
      <c r="L3464" s="4">
        <v>27.35</v>
      </c>
      <c r="M3464" s="10">
        <v>7068776.0999999996</v>
      </c>
      <c r="N3464" s="10">
        <v>17843472.5</v>
      </c>
    </row>
    <row r="3465" spans="1:14" x14ac:dyDescent="0.55000000000000004">
      <c r="A3465">
        <v>3463</v>
      </c>
      <c r="B3465">
        <v>2017</v>
      </c>
      <c r="C3465" s="5">
        <v>10</v>
      </c>
      <c r="D3465" s="5">
        <v>27</v>
      </c>
      <c r="E3465">
        <v>5</v>
      </c>
      <c r="F3465" s="5">
        <v>2</v>
      </c>
      <c r="G3465" s="5">
        <v>31</v>
      </c>
      <c r="H3465" s="5">
        <v>41</v>
      </c>
      <c r="I3465" s="15">
        <v>4.1053356481481398</v>
      </c>
      <c r="J3465" s="8">
        <v>-500</v>
      </c>
      <c r="K3465" t="s">
        <v>19</v>
      </c>
      <c r="L3465" s="4">
        <v>42.97</v>
      </c>
      <c r="M3465" s="10">
        <v>6772600.7999999998</v>
      </c>
      <c r="N3465" s="10">
        <v>19465646.800000001</v>
      </c>
    </row>
    <row r="3466" spans="1:14" x14ac:dyDescent="0.55000000000000004">
      <c r="A3466">
        <v>3464</v>
      </c>
      <c r="B3466">
        <v>2017</v>
      </c>
      <c r="C3466" s="5">
        <v>10</v>
      </c>
      <c r="D3466" s="5">
        <v>27</v>
      </c>
      <c r="E3466">
        <v>5</v>
      </c>
      <c r="F3466" s="5">
        <v>2</v>
      </c>
      <c r="G3466" s="5">
        <v>32</v>
      </c>
      <c r="H3466" s="5">
        <v>11</v>
      </c>
      <c r="I3466" s="15">
        <v>4.1056828703703703</v>
      </c>
      <c r="J3466" s="8">
        <v>-500</v>
      </c>
      <c r="K3466" t="s">
        <v>19</v>
      </c>
      <c r="L3466" s="4">
        <v>27.31</v>
      </c>
      <c r="M3466" s="10">
        <v>11497977.5</v>
      </c>
      <c r="N3466" s="10">
        <v>21348888.199999999</v>
      </c>
    </row>
    <row r="3467" spans="1:14" x14ac:dyDescent="0.55000000000000004">
      <c r="A3467">
        <v>3465</v>
      </c>
      <c r="B3467">
        <v>2017</v>
      </c>
      <c r="C3467" s="5">
        <v>10</v>
      </c>
      <c r="D3467" s="5">
        <v>27</v>
      </c>
      <c r="E3467">
        <v>5</v>
      </c>
      <c r="F3467" s="5">
        <v>2</v>
      </c>
      <c r="G3467" s="5">
        <v>32</v>
      </c>
      <c r="H3467" s="5">
        <v>41</v>
      </c>
      <c r="I3467" s="15">
        <v>4.1060300925925901</v>
      </c>
      <c r="J3467" s="8">
        <v>-500</v>
      </c>
      <c r="K3467" t="s">
        <v>19</v>
      </c>
      <c r="L3467" s="4">
        <v>35.159999999999997</v>
      </c>
      <c r="M3467" s="10">
        <v>8314324.7999999998</v>
      </c>
      <c r="N3467" s="10">
        <v>16059653.9</v>
      </c>
    </row>
    <row r="3468" spans="1:14" x14ac:dyDescent="0.55000000000000004">
      <c r="A3468">
        <v>3466</v>
      </c>
      <c r="B3468">
        <v>2017</v>
      </c>
      <c r="C3468" s="5">
        <v>10</v>
      </c>
      <c r="D3468" s="5">
        <v>27</v>
      </c>
      <c r="E3468">
        <v>5</v>
      </c>
      <c r="F3468" s="5">
        <v>2</v>
      </c>
      <c r="G3468" s="5">
        <v>33</v>
      </c>
      <c r="H3468" s="5">
        <v>11</v>
      </c>
      <c r="I3468" s="15">
        <v>4.1063773148148099</v>
      </c>
      <c r="J3468" s="8">
        <v>-500</v>
      </c>
      <c r="K3468" t="s">
        <v>19</v>
      </c>
      <c r="L3468" s="4">
        <v>31.25</v>
      </c>
      <c r="M3468" s="10">
        <v>11404628.9</v>
      </c>
      <c r="N3468" s="10">
        <v>18893218.5</v>
      </c>
    </row>
    <row r="3469" spans="1:14" x14ac:dyDescent="0.55000000000000004">
      <c r="A3469">
        <v>3467</v>
      </c>
      <c r="B3469">
        <v>2017</v>
      </c>
      <c r="C3469" s="5">
        <v>10</v>
      </c>
      <c r="D3469" s="5">
        <v>27</v>
      </c>
      <c r="E3469">
        <v>5</v>
      </c>
      <c r="F3469" s="5">
        <v>2</v>
      </c>
      <c r="G3469" s="5">
        <v>33</v>
      </c>
      <c r="H3469" s="5">
        <v>41</v>
      </c>
      <c r="I3469" s="15">
        <v>4.1067245370370298</v>
      </c>
      <c r="J3469" s="8">
        <v>-500</v>
      </c>
      <c r="K3469" t="s">
        <v>19</v>
      </c>
      <c r="L3469" s="4">
        <v>27.39</v>
      </c>
      <c r="M3469" s="10">
        <v>7403003.0999999996</v>
      </c>
      <c r="N3469" s="10">
        <v>20014462.199999999</v>
      </c>
    </row>
    <row r="3470" spans="1:14" x14ac:dyDescent="0.55000000000000004">
      <c r="A3470">
        <v>3468</v>
      </c>
      <c r="B3470">
        <v>2017</v>
      </c>
      <c r="C3470" s="5">
        <v>10</v>
      </c>
      <c r="D3470" s="5">
        <v>27</v>
      </c>
      <c r="E3470">
        <v>5</v>
      </c>
      <c r="F3470" s="5">
        <v>2</v>
      </c>
      <c r="G3470" s="5">
        <v>34</v>
      </c>
      <c r="H3470" s="5">
        <v>11</v>
      </c>
      <c r="I3470" s="15">
        <v>4.1070717592592496</v>
      </c>
      <c r="J3470" s="8">
        <v>-500</v>
      </c>
      <c r="K3470" t="s">
        <v>19</v>
      </c>
      <c r="L3470" s="4">
        <v>39.06</v>
      </c>
      <c r="M3470" s="10">
        <v>16418430.6</v>
      </c>
      <c r="N3470" s="10">
        <v>11059586.699999999</v>
      </c>
    </row>
    <row r="3471" spans="1:14" x14ac:dyDescent="0.55000000000000004">
      <c r="A3471">
        <v>3469</v>
      </c>
      <c r="B3471">
        <v>2017</v>
      </c>
      <c r="C3471" s="5">
        <v>10</v>
      </c>
      <c r="D3471" s="5">
        <v>27</v>
      </c>
      <c r="E3471">
        <v>5</v>
      </c>
      <c r="F3471" s="5">
        <v>2</v>
      </c>
      <c r="G3471" s="5">
        <v>34</v>
      </c>
      <c r="H3471" s="5">
        <v>41</v>
      </c>
      <c r="I3471" s="15">
        <v>4.1074189814814801</v>
      </c>
      <c r="J3471" s="8">
        <v>-500</v>
      </c>
      <c r="K3471" t="s">
        <v>19</v>
      </c>
      <c r="L3471" s="4">
        <v>27.35</v>
      </c>
      <c r="M3471" s="10">
        <v>15075848.5</v>
      </c>
      <c r="N3471" s="10">
        <v>13384165.199999999</v>
      </c>
    </row>
    <row r="3472" spans="1:14" x14ac:dyDescent="0.55000000000000004">
      <c r="A3472">
        <v>3470</v>
      </c>
      <c r="B3472">
        <v>2017</v>
      </c>
      <c r="C3472" s="5">
        <v>10</v>
      </c>
      <c r="D3472" s="5">
        <v>27</v>
      </c>
      <c r="E3472">
        <v>5</v>
      </c>
      <c r="F3472" s="5">
        <v>2</v>
      </c>
      <c r="G3472" s="5">
        <v>35</v>
      </c>
      <c r="H3472" s="5">
        <v>11</v>
      </c>
      <c r="I3472" s="15">
        <v>4.1077662037036999</v>
      </c>
      <c r="J3472" s="8">
        <v>-500</v>
      </c>
      <c r="K3472" t="s">
        <v>19</v>
      </c>
      <c r="L3472" s="4">
        <v>39.06</v>
      </c>
      <c r="M3472" s="10">
        <v>10469597.1</v>
      </c>
      <c r="N3472" s="10">
        <v>19418232.100000001</v>
      </c>
    </row>
    <row r="3473" spans="1:14" x14ac:dyDescent="0.55000000000000004">
      <c r="A3473">
        <v>3471</v>
      </c>
      <c r="B3473">
        <v>2017</v>
      </c>
      <c r="C3473" s="5">
        <v>10</v>
      </c>
      <c r="D3473" s="5">
        <v>27</v>
      </c>
      <c r="E3473">
        <v>5</v>
      </c>
      <c r="F3473" s="5">
        <v>2</v>
      </c>
      <c r="G3473" s="5">
        <v>35</v>
      </c>
      <c r="H3473" s="5">
        <v>41</v>
      </c>
      <c r="I3473" s="15">
        <v>4.1081134259259198</v>
      </c>
      <c r="J3473" s="8">
        <v>-500</v>
      </c>
      <c r="K3473" t="s">
        <v>19</v>
      </c>
      <c r="L3473" s="4">
        <v>35.159999999999997</v>
      </c>
      <c r="M3473" s="10">
        <v>7479156.5</v>
      </c>
      <c r="N3473" s="10">
        <v>17848349.899999999</v>
      </c>
    </row>
    <row r="3474" spans="1:14" x14ac:dyDescent="0.55000000000000004">
      <c r="A3474">
        <v>3472</v>
      </c>
      <c r="B3474">
        <v>2017</v>
      </c>
      <c r="C3474" s="5">
        <v>10</v>
      </c>
      <c r="D3474" s="5">
        <v>27</v>
      </c>
      <c r="E3474">
        <v>5</v>
      </c>
      <c r="F3474" s="5">
        <v>2</v>
      </c>
      <c r="G3474" s="5">
        <v>36</v>
      </c>
      <c r="H3474" s="5">
        <v>11</v>
      </c>
      <c r="I3474" s="15">
        <v>4.1084606481481396</v>
      </c>
      <c r="J3474" s="8">
        <v>-500</v>
      </c>
      <c r="K3474" t="s">
        <v>19</v>
      </c>
      <c r="L3474" s="4">
        <v>27.35</v>
      </c>
      <c r="M3474" s="10">
        <v>7645675.0999999996</v>
      </c>
      <c r="N3474" s="10">
        <v>20721175</v>
      </c>
    </row>
    <row r="3475" spans="1:14" x14ac:dyDescent="0.55000000000000004">
      <c r="A3475">
        <v>3473</v>
      </c>
      <c r="B3475">
        <v>2017</v>
      </c>
      <c r="C3475" s="5">
        <v>10</v>
      </c>
      <c r="D3475" s="5">
        <v>27</v>
      </c>
      <c r="E3475">
        <v>5</v>
      </c>
      <c r="F3475" s="5">
        <v>2</v>
      </c>
      <c r="G3475" s="5">
        <v>36</v>
      </c>
      <c r="H3475" s="5">
        <v>42</v>
      </c>
      <c r="I3475" s="15">
        <v>4.1088194444444399</v>
      </c>
      <c r="J3475" s="8">
        <v>-500</v>
      </c>
      <c r="K3475" t="s">
        <v>19</v>
      </c>
      <c r="L3475" s="4">
        <v>31.21</v>
      </c>
      <c r="M3475" s="10">
        <v>14387207.6</v>
      </c>
      <c r="N3475" s="10">
        <v>7052438.2000000002</v>
      </c>
    </row>
    <row r="3476" spans="1:14" x14ac:dyDescent="0.55000000000000004">
      <c r="A3476">
        <v>3474</v>
      </c>
      <c r="B3476">
        <v>2017</v>
      </c>
      <c r="C3476" s="5">
        <v>10</v>
      </c>
      <c r="D3476" s="5">
        <v>27</v>
      </c>
      <c r="E3476">
        <v>5</v>
      </c>
      <c r="F3476" s="5">
        <v>2</v>
      </c>
      <c r="G3476" s="5">
        <v>37</v>
      </c>
      <c r="H3476" s="5">
        <v>12</v>
      </c>
      <c r="I3476" s="15">
        <v>4.1091666666666598</v>
      </c>
      <c r="J3476" s="8">
        <v>-500</v>
      </c>
      <c r="K3476" t="s">
        <v>19</v>
      </c>
      <c r="L3476" s="4">
        <v>46.89</v>
      </c>
      <c r="M3476" s="10">
        <v>9845753.9000000004</v>
      </c>
      <c r="N3476" s="10">
        <v>11680587.699999999</v>
      </c>
    </row>
    <row r="3477" spans="1:14" x14ac:dyDescent="0.55000000000000004">
      <c r="A3477">
        <v>3475</v>
      </c>
      <c r="B3477">
        <v>2017</v>
      </c>
      <c r="C3477" s="5">
        <v>10</v>
      </c>
      <c r="D3477" s="5">
        <v>27</v>
      </c>
      <c r="E3477">
        <v>5</v>
      </c>
      <c r="F3477" s="5">
        <v>2</v>
      </c>
      <c r="G3477" s="5">
        <v>37</v>
      </c>
      <c r="H3477" s="5">
        <v>42</v>
      </c>
      <c r="I3477" s="15">
        <v>4.1095138888888796</v>
      </c>
      <c r="J3477" s="8">
        <v>-500</v>
      </c>
      <c r="K3477" t="s">
        <v>19</v>
      </c>
      <c r="L3477" s="4">
        <v>35.159999999999997</v>
      </c>
      <c r="M3477" s="10">
        <v>17166176.199999999</v>
      </c>
      <c r="N3477" s="10">
        <v>13359023.9</v>
      </c>
    </row>
    <row r="3478" spans="1:14" x14ac:dyDescent="0.55000000000000004">
      <c r="A3478">
        <v>3476</v>
      </c>
      <c r="B3478">
        <v>2017</v>
      </c>
      <c r="C3478" s="5">
        <v>10</v>
      </c>
      <c r="D3478" s="5">
        <v>27</v>
      </c>
      <c r="E3478">
        <v>5</v>
      </c>
      <c r="F3478" s="5">
        <v>2</v>
      </c>
      <c r="G3478" s="5">
        <v>38</v>
      </c>
      <c r="H3478" s="5">
        <v>12</v>
      </c>
      <c r="I3478" s="15">
        <v>4.1098611111111101</v>
      </c>
      <c r="J3478" s="8">
        <v>-500</v>
      </c>
      <c r="K3478" t="s">
        <v>19</v>
      </c>
      <c r="L3478" s="4">
        <v>27.35</v>
      </c>
      <c r="M3478" s="10">
        <v>12217513.300000001</v>
      </c>
      <c r="N3478" s="10">
        <v>9869017.1999999993</v>
      </c>
    </row>
    <row r="3479" spans="1:14" x14ac:dyDescent="0.55000000000000004">
      <c r="A3479">
        <v>3477</v>
      </c>
      <c r="B3479">
        <v>2017</v>
      </c>
      <c r="C3479" s="5">
        <v>10</v>
      </c>
      <c r="D3479" s="5">
        <v>27</v>
      </c>
      <c r="E3479">
        <v>5</v>
      </c>
      <c r="F3479" s="5">
        <v>2</v>
      </c>
      <c r="G3479" s="5">
        <v>38</v>
      </c>
      <c r="H3479" s="5">
        <v>42</v>
      </c>
      <c r="I3479" s="15">
        <v>4.1102083333333299</v>
      </c>
      <c r="J3479" s="8">
        <v>-500</v>
      </c>
      <c r="K3479" t="s">
        <v>19</v>
      </c>
      <c r="L3479" s="4">
        <v>31.21</v>
      </c>
      <c r="M3479" s="10">
        <v>7570147.5999999996</v>
      </c>
      <c r="N3479" s="10">
        <v>20727773.199999999</v>
      </c>
    </row>
    <row r="3480" spans="1:14" x14ac:dyDescent="0.55000000000000004">
      <c r="A3480">
        <v>3478</v>
      </c>
      <c r="B3480">
        <v>2017</v>
      </c>
      <c r="C3480" s="5">
        <v>10</v>
      </c>
      <c r="D3480" s="5">
        <v>27</v>
      </c>
      <c r="E3480">
        <v>5</v>
      </c>
      <c r="F3480" s="5">
        <v>2</v>
      </c>
      <c r="G3480" s="5">
        <v>39</v>
      </c>
      <c r="H3480" s="5">
        <v>12</v>
      </c>
      <c r="I3480" s="15">
        <v>4.1105555555555497</v>
      </c>
      <c r="J3480" s="8">
        <v>-500</v>
      </c>
      <c r="K3480" t="s">
        <v>19</v>
      </c>
      <c r="L3480" s="4">
        <v>39.020000000000003</v>
      </c>
      <c r="M3480" s="10">
        <v>8957367.4000000004</v>
      </c>
      <c r="N3480" s="10">
        <v>12563476</v>
      </c>
    </row>
    <row r="3481" spans="1:14" x14ac:dyDescent="0.55000000000000004">
      <c r="A3481">
        <v>3479</v>
      </c>
      <c r="B3481">
        <v>2017</v>
      </c>
      <c r="C3481" s="5">
        <v>10</v>
      </c>
      <c r="D3481" s="5">
        <v>27</v>
      </c>
      <c r="E3481">
        <v>5</v>
      </c>
      <c r="F3481" s="5">
        <v>2</v>
      </c>
      <c r="G3481" s="5">
        <v>39</v>
      </c>
      <c r="H3481" s="5">
        <v>42</v>
      </c>
      <c r="I3481" s="15">
        <v>4.1109027777777696</v>
      </c>
      <c r="J3481" s="8">
        <v>-500</v>
      </c>
      <c r="K3481" t="s">
        <v>19</v>
      </c>
      <c r="L3481" s="4">
        <v>27.34</v>
      </c>
      <c r="M3481" s="10">
        <v>12332519.199999999</v>
      </c>
      <c r="N3481" s="10">
        <v>18838237.300000001</v>
      </c>
    </row>
    <row r="3482" spans="1:14" x14ac:dyDescent="0.55000000000000004">
      <c r="A3482">
        <v>3480</v>
      </c>
      <c r="B3482">
        <v>2017</v>
      </c>
      <c r="C3482" s="5">
        <v>10</v>
      </c>
      <c r="D3482" s="5">
        <v>27</v>
      </c>
      <c r="E3482">
        <v>5</v>
      </c>
      <c r="F3482" s="5">
        <v>2</v>
      </c>
      <c r="G3482" s="5">
        <v>40</v>
      </c>
      <c r="H3482" s="5">
        <v>12</v>
      </c>
      <c r="I3482" s="15">
        <v>4.1112500000000001</v>
      </c>
      <c r="J3482" s="8">
        <v>-500</v>
      </c>
      <c r="K3482" t="s">
        <v>19</v>
      </c>
      <c r="L3482" s="4">
        <v>39.08</v>
      </c>
      <c r="M3482" s="10">
        <v>6791731.0999999996</v>
      </c>
      <c r="N3482" s="10">
        <v>21420193.100000001</v>
      </c>
    </row>
    <row r="3483" spans="1:14" x14ac:dyDescent="0.55000000000000004">
      <c r="A3483">
        <v>3481</v>
      </c>
      <c r="B3483">
        <v>2017</v>
      </c>
      <c r="C3483" s="5">
        <v>10</v>
      </c>
      <c r="D3483" s="5">
        <v>27</v>
      </c>
      <c r="E3483">
        <v>5</v>
      </c>
      <c r="F3483" s="5">
        <v>2</v>
      </c>
      <c r="G3483" s="5">
        <v>40</v>
      </c>
      <c r="H3483" s="5">
        <v>42</v>
      </c>
      <c r="I3483" s="15">
        <v>4.1115972222222199</v>
      </c>
      <c r="J3483" s="8">
        <v>-500</v>
      </c>
      <c r="K3483" t="s">
        <v>19</v>
      </c>
      <c r="L3483" s="4">
        <v>50.78</v>
      </c>
      <c r="M3483" s="10">
        <v>10266773.1</v>
      </c>
      <c r="N3483" s="10">
        <v>18895931</v>
      </c>
    </row>
    <row r="3484" spans="1:14" x14ac:dyDescent="0.55000000000000004">
      <c r="A3484">
        <v>3482</v>
      </c>
      <c r="B3484">
        <v>2017</v>
      </c>
      <c r="C3484" s="5">
        <v>10</v>
      </c>
      <c r="D3484" s="5">
        <v>27</v>
      </c>
      <c r="E3484">
        <v>5</v>
      </c>
      <c r="F3484" s="5">
        <v>2</v>
      </c>
      <c r="G3484" s="5">
        <v>41</v>
      </c>
      <c r="H3484" s="5">
        <v>12</v>
      </c>
      <c r="I3484" s="15">
        <v>4.1119444444444397</v>
      </c>
      <c r="J3484" s="8">
        <v>-500</v>
      </c>
      <c r="K3484" t="s">
        <v>19</v>
      </c>
      <c r="L3484" s="4">
        <v>46.89</v>
      </c>
      <c r="M3484" s="10">
        <v>7793119.9000000004</v>
      </c>
      <c r="N3484" s="10">
        <v>16867111.5</v>
      </c>
    </row>
    <row r="3485" spans="1:14" x14ac:dyDescent="0.55000000000000004">
      <c r="A3485">
        <v>3483</v>
      </c>
      <c r="B3485">
        <v>2017</v>
      </c>
      <c r="C3485" s="5">
        <v>10</v>
      </c>
      <c r="D3485" s="5">
        <v>27</v>
      </c>
      <c r="E3485">
        <v>5</v>
      </c>
      <c r="F3485" s="5">
        <v>2</v>
      </c>
      <c r="G3485" s="5">
        <v>41</v>
      </c>
      <c r="H3485" s="5">
        <v>42</v>
      </c>
      <c r="I3485" s="15">
        <v>4.1122916666666596</v>
      </c>
      <c r="J3485" s="8">
        <v>-500</v>
      </c>
      <c r="K3485" t="s">
        <v>19</v>
      </c>
      <c r="L3485" s="4">
        <v>27.31</v>
      </c>
      <c r="M3485" s="10">
        <v>8392181.3000000007</v>
      </c>
      <c r="N3485" s="10">
        <v>17361129.399999999</v>
      </c>
    </row>
    <row r="3486" spans="1:14" x14ac:dyDescent="0.55000000000000004">
      <c r="A3486">
        <v>3484</v>
      </c>
      <c r="B3486">
        <v>2017</v>
      </c>
      <c r="C3486" s="5">
        <v>10</v>
      </c>
      <c r="D3486" s="5">
        <v>27</v>
      </c>
      <c r="E3486">
        <v>5</v>
      </c>
      <c r="F3486" s="5">
        <v>2</v>
      </c>
      <c r="G3486" s="5">
        <v>42</v>
      </c>
      <c r="H3486" s="5">
        <v>12</v>
      </c>
      <c r="I3486" s="15">
        <v>4.1126388888888803</v>
      </c>
      <c r="J3486" s="8">
        <v>-500</v>
      </c>
      <c r="K3486" t="s">
        <v>19</v>
      </c>
      <c r="L3486" s="4">
        <v>35.07</v>
      </c>
      <c r="M3486" s="10">
        <v>7466317.7999999998</v>
      </c>
      <c r="N3486" s="10">
        <v>15235872.300000001</v>
      </c>
    </row>
    <row r="3487" spans="1:14" x14ac:dyDescent="0.55000000000000004">
      <c r="A3487">
        <v>3485</v>
      </c>
      <c r="B3487">
        <v>2017</v>
      </c>
      <c r="C3487" s="5">
        <v>10</v>
      </c>
      <c r="D3487" s="5">
        <v>27</v>
      </c>
      <c r="E3487">
        <v>5</v>
      </c>
      <c r="F3487" s="5">
        <v>2</v>
      </c>
      <c r="G3487" s="5">
        <v>42</v>
      </c>
      <c r="H3487" s="5">
        <v>42</v>
      </c>
      <c r="I3487" s="15">
        <v>4.1129861111111099</v>
      </c>
      <c r="J3487" s="8">
        <v>-500</v>
      </c>
      <c r="K3487" t="s">
        <v>19</v>
      </c>
      <c r="L3487" s="4">
        <v>39.07</v>
      </c>
      <c r="M3487" s="10">
        <v>6606800.7999999998</v>
      </c>
      <c r="N3487" s="10">
        <v>18353055.399999999</v>
      </c>
    </row>
    <row r="3488" spans="1:14" x14ac:dyDescent="0.55000000000000004">
      <c r="A3488">
        <v>3486</v>
      </c>
      <c r="B3488">
        <v>2017</v>
      </c>
      <c r="C3488" s="5">
        <v>10</v>
      </c>
      <c r="D3488" s="5">
        <v>27</v>
      </c>
      <c r="E3488">
        <v>5</v>
      </c>
      <c r="F3488" s="5">
        <v>2</v>
      </c>
      <c r="G3488" s="5">
        <v>43</v>
      </c>
      <c r="H3488" s="5">
        <v>12</v>
      </c>
      <c r="I3488" s="15">
        <v>4.1133333333333297</v>
      </c>
      <c r="J3488" s="8">
        <v>-500</v>
      </c>
      <c r="K3488" t="s">
        <v>19</v>
      </c>
      <c r="L3488" s="4">
        <v>42.98</v>
      </c>
      <c r="M3488" s="10">
        <v>5035327.0999999996</v>
      </c>
      <c r="N3488" s="10">
        <v>8132816.5</v>
      </c>
    </row>
    <row r="3489" spans="1:14" x14ac:dyDescent="0.55000000000000004">
      <c r="A3489">
        <v>3487</v>
      </c>
      <c r="B3489">
        <v>2017</v>
      </c>
      <c r="C3489" s="5">
        <v>10</v>
      </c>
      <c r="D3489" s="5">
        <v>27</v>
      </c>
      <c r="E3489">
        <v>5</v>
      </c>
      <c r="F3489" s="5">
        <v>2</v>
      </c>
      <c r="G3489" s="5">
        <v>43</v>
      </c>
      <c r="H3489" s="5">
        <v>42</v>
      </c>
      <c r="I3489" s="15">
        <v>4.1136805555555496</v>
      </c>
      <c r="J3489" s="8">
        <v>-500</v>
      </c>
      <c r="K3489" t="s">
        <v>19</v>
      </c>
      <c r="L3489" s="4">
        <v>27.3</v>
      </c>
      <c r="M3489" s="10">
        <v>10704902.4</v>
      </c>
      <c r="N3489" s="10">
        <v>22107742.399999999</v>
      </c>
    </row>
    <row r="3490" spans="1:14" x14ac:dyDescent="0.55000000000000004">
      <c r="A3490">
        <v>3488</v>
      </c>
      <c r="B3490">
        <v>2017</v>
      </c>
      <c r="C3490" s="5">
        <v>10</v>
      </c>
      <c r="D3490" s="5">
        <v>27</v>
      </c>
      <c r="E3490">
        <v>5</v>
      </c>
      <c r="F3490" s="5">
        <v>2</v>
      </c>
      <c r="G3490" s="5">
        <v>44</v>
      </c>
      <c r="H3490" s="5">
        <v>12</v>
      </c>
      <c r="I3490" s="15">
        <v>4.1140277777777703</v>
      </c>
      <c r="J3490" s="8">
        <v>-500</v>
      </c>
      <c r="K3490" t="s">
        <v>19</v>
      </c>
      <c r="L3490" s="4">
        <v>46.93</v>
      </c>
      <c r="M3490" s="10">
        <v>7033431.4000000004</v>
      </c>
      <c r="N3490" s="10">
        <v>21417339.199999999</v>
      </c>
    </row>
    <row r="3491" spans="1:14" x14ac:dyDescent="0.55000000000000004">
      <c r="A3491">
        <v>3489</v>
      </c>
      <c r="B3491">
        <v>2017</v>
      </c>
      <c r="C3491" s="5">
        <v>10</v>
      </c>
      <c r="D3491" s="5">
        <v>27</v>
      </c>
      <c r="E3491">
        <v>5</v>
      </c>
      <c r="F3491" s="5">
        <v>2</v>
      </c>
      <c r="G3491" s="5">
        <v>44</v>
      </c>
      <c r="H3491" s="5">
        <v>42</v>
      </c>
      <c r="I3491" s="15">
        <v>4.1143749999999999</v>
      </c>
      <c r="J3491" s="8">
        <v>-500</v>
      </c>
      <c r="K3491" t="s">
        <v>19</v>
      </c>
      <c r="L3491" s="4">
        <v>27.35</v>
      </c>
      <c r="M3491" s="10">
        <v>8693883.6999999993</v>
      </c>
      <c r="N3491" s="10">
        <v>9720739.9000000004</v>
      </c>
    </row>
    <row r="3492" spans="1:14" x14ac:dyDescent="0.55000000000000004">
      <c r="A3492">
        <v>3490</v>
      </c>
      <c r="B3492">
        <v>2017</v>
      </c>
      <c r="C3492" s="5">
        <v>10</v>
      </c>
      <c r="D3492" s="5">
        <v>27</v>
      </c>
      <c r="E3492">
        <v>5</v>
      </c>
      <c r="F3492" s="5">
        <v>2</v>
      </c>
      <c r="G3492" s="5">
        <v>45</v>
      </c>
      <c r="H3492" s="5">
        <v>12</v>
      </c>
      <c r="I3492" s="15">
        <v>4.1147222222222197</v>
      </c>
      <c r="J3492" s="8">
        <v>-500</v>
      </c>
      <c r="K3492" t="s">
        <v>19</v>
      </c>
      <c r="L3492" s="4">
        <v>39.03</v>
      </c>
      <c r="M3492" s="10">
        <v>7715467.0999999996</v>
      </c>
      <c r="N3492" s="10">
        <v>23798818.600000001</v>
      </c>
    </row>
    <row r="3493" spans="1:14" x14ac:dyDescent="0.55000000000000004">
      <c r="A3493">
        <v>3491</v>
      </c>
      <c r="B3493">
        <v>2017</v>
      </c>
      <c r="C3493" s="5">
        <v>10</v>
      </c>
      <c r="D3493" s="5">
        <v>27</v>
      </c>
      <c r="E3493">
        <v>5</v>
      </c>
      <c r="F3493" s="5">
        <v>2</v>
      </c>
      <c r="G3493" s="5">
        <v>45</v>
      </c>
      <c r="H3493" s="5">
        <v>42</v>
      </c>
      <c r="I3493" s="15">
        <v>4.1150694444444396</v>
      </c>
      <c r="J3493" s="8">
        <v>-500</v>
      </c>
      <c r="K3493" t="s">
        <v>19</v>
      </c>
      <c r="L3493" s="4">
        <v>42.97</v>
      </c>
      <c r="M3493" s="10">
        <v>8925865.9000000004</v>
      </c>
      <c r="N3493" s="10">
        <v>24702878.300000001</v>
      </c>
    </row>
    <row r="3494" spans="1:14" x14ac:dyDescent="0.55000000000000004">
      <c r="A3494">
        <v>3492</v>
      </c>
      <c r="B3494">
        <v>2017</v>
      </c>
      <c r="C3494" s="5">
        <v>10</v>
      </c>
      <c r="D3494" s="5">
        <v>27</v>
      </c>
      <c r="E3494">
        <v>5</v>
      </c>
      <c r="F3494" s="5">
        <v>2</v>
      </c>
      <c r="G3494" s="5">
        <v>46</v>
      </c>
      <c r="H3494" s="5">
        <v>12</v>
      </c>
      <c r="I3494" s="15">
        <v>4.1154166666666603</v>
      </c>
      <c r="J3494" s="8">
        <v>-500</v>
      </c>
      <c r="K3494" t="s">
        <v>19</v>
      </c>
      <c r="L3494" s="4">
        <v>35.21</v>
      </c>
      <c r="M3494" s="10">
        <v>7222437.5999999996</v>
      </c>
      <c r="N3494" s="10">
        <v>16471545.1</v>
      </c>
    </row>
    <row r="3495" spans="1:14" x14ac:dyDescent="0.55000000000000004">
      <c r="A3495">
        <v>3493</v>
      </c>
      <c r="B3495">
        <v>2017</v>
      </c>
      <c r="C3495" s="5">
        <v>10</v>
      </c>
      <c r="D3495" s="5">
        <v>27</v>
      </c>
      <c r="E3495">
        <v>5</v>
      </c>
      <c r="F3495" s="5">
        <v>2</v>
      </c>
      <c r="G3495" s="5">
        <v>46</v>
      </c>
      <c r="H3495" s="5">
        <v>42</v>
      </c>
      <c r="I3495" s="15">
        <v>4.1157638888888801</v>
      </c>
      <c r="J3495" s="8">
        <v>-500</v>
      </c>
      <c r="K3495" t="s">
        <v>19</v>
      </c>
      <c r="L3495" s="4">
        <v>39.03</v>
      </c>
      <c r="M3495" s="10">
        <v>8738348.1999999993</v>
      </c>
      <c r="N3495" s="10">
        <v>18304684.5</v>
      </c>
    </row>
    <row r="3496" spans="1:14" x14ac:dyDescent="0.55000000000000004">
      <c r="A3496">
        <v>3494</v>
      </c>
      <c r="B3496">
        <v>2017</v>
      </c>
      <c r="C3496" s="5">
        <v>10</v>
      </c>
      <c r="D3496" s="5">
        <v>27</v>
      </c>
      <c r="E3496">
        <v>5</v>
      </c>
      <c r="F3496" s="5">
        <v>2</v>
      </c>
      <c r="G3496" s="5">
        <v>47</v>
      </c>
      <c r="H3496" s="5">
        <v>12</v>
      </c>
      <c r="I3496" s="15">
        <v>4.1161111111111097</v>
      </c>
      <c r="J3496" s="8">
        <v>-500</v>
      </c>
      <c r="K3496" t="s">
        <v>19</v>
      </c>
      <c r="L3496" s="4">
        <v>27.34</v>
      </c>
      <c r="M3496" s="10">
        <v>11311260</v>
      </c>
      <c r="N3496" s="10">
        <v>13668215.199999999</v>
      </c>
    </row>
    <row r="3497" spans="1:14" x14ac:dyDescent="0.55000000000000004">
      <c r="A3497">
        <v>3495</v>
      </c>
      <c r="B3497">
        <v>2017</v>
      </c>
      <c r="C3497" s="5">
        <v>10</v>
      </c>
      <c r="D3497" s="5">
        <v>27</v>
      </c>
      <c r="E3497">
        <v>5</v>
      </c>
      <c r="F3497" s="5">
        <v>2</v>
      </c>
      <c r="G3497" s="5">
        <v>47</v>
      </c>
      <c r="H3497" s="5">
        <v>42</v>
      </c>
      <c r="I3497" s="15">
        <v>4.1164583333333304</v>
      </c>
      <c r="J3497" s="8">
        <v>-500</v>
      </c>
      <c r="K3497" t="s">
        <v>19</v>
      </c>
      <c r="L3497" s="4">
        <v>39.07</v>
      </c>
      <c r="M3497" s="10">
        <v>7647333.4000000004</v>
      </c>
      <c r="N3497" s="10">
        <v>12596908.699999999</v>
      </c>
    </row>
    <row r="3498" spans="1:14" x14ac:dyDescent="0.55000000000000004">
      <c r="A3498">
        <v>3496</v>
      </c>
      <c r="B3498">
        <v>2017</v>
      </c>
      <c r="C3498" s="5">
        <v>10</v>
      </c>
      <c r="D3498" s="5">
        <v>27</v>
      </c>
      <c r="E3498">
        <v>5</v>
      </c>
      <c r="F3498" s="5">
        <v>2</v>
      </c>
      <c r="G3498" s="5">
        <v>48</v>
      </c>
      <c r="H3498" s="5">
        <v>12</v>
      </c>
      <c r="I3498" s="15">
        <v>4.1168055555555503</v>
      </c>
      <c r="J3498" s="8">
        <v>-500</v>
      </c>
      <c r="K3498" t="s">
        <v>19</v>
      </c>
      <c r="L3498" s="4">
        <v>27.3</v>
      </c>
      <c r="M3498" s="10">
        <v>24489445.199999999</v>
      </c>
      <c r="N3498" s="10">
        <v>16453443.6</v>
      </c>
    </row>
    <row r="3499" spans="1:14" x14ac:dyDescent="0.55000000000000004">
      <c r="A3499">
        <v>3497</v>
      </c>
      <c r="B3499">
        <v>2017</v>
      </c>
      <c r="C3499" s="5">
        <v>10</v>
      </c>
      <c r="D3499" s="5">
        <v>27</v>
      </c>
      <c r="E3499">
        <v>5</v>
      </c>
      <c r="F3499" s="5">
        <v>2</v>
      </c>
      <c r="G3499" s="5">
        <v>48</v>
      </c>
      <c r="H3499" s="5">
        <v>42</v>
      </c>
      <c r="I3499" s="15">
        <v>4.1171527777777701</v>
      </c>
      <c r="J3499" s="8">
        <v>-500</v>
      </c>
      <c r="K3499" t="s">
        <v>19</v>
      </c>
      <c r="L3499" s="4">
        <v>27.35</v>
      </c>
      <c r="M3499" s="10">
        <v>8555046.5999999996</v>
      </c>
      <c r="N3499" s="10">
        <v>20019104.800000001</v>
      </c>
    </row>
    <row r="3500" spans="1:14" x14ac:dyDescent="0.55000000000000004">
      <c r="A3500">
        <v>3498</v>
      </c>
      <c r="B3500">
        <v>2017</v>
      </c>
      <c r="C3500" s="5">
        <v>10</v>
      </c>
      <c r="D3500" s="5">
        <v>27</v>
      </c>
      <c r="E3500">
        <v>5</v>
      </c>
      <c r="F3500" s="5">
        <v>2</v>
      </c>
      <c r="G3500" s="5">
        <v>49</v>
      </c>
      <c r="H3500" s="5">
        <v>12</v>
      </c>
      <c r="I3500" s="15">
        <v>4.1174999999999997</v>
      </c>
      <c r="J3500" s="8">
        <v>-500</v>
      </c>
      <c r="K3500" t="s">
        <v>19</v>
      </c>
      <c r="L3500" s="4">
        <v>27.39</v>
      </c>
      <c r="M3500" s="10">
        <v>14007672.9</v>
      </c>
      <c r="N3500" s="10">
        <v>8567500.3000000007</v>
      </c>
    </row>
    <row r="3501" spans="1:14" x14ac:dyDescent="0.55000000000000004">
      <c r="A3501">
        <v>3499</v>
      </c>
      <c r="B3501">
        <v>2017</v>
      </c>
      <c r="C3501" s="5">
        <v>10</v>
      </c>
      <c r="D3501" s="5">
        <v>27</v>
      </c>
      <c r="E3501">
        <v>5</v>
      </c>
      <c r="F3501" s="5">
        <v>2</v>
      </c>
      <c r="G3501" s="5">
        <v>49</v>
      </c>
      <c r="H3501" s="5">
        <v>42</v>
      </c>
      <c r="I3501" s="15">
        <v>4.1178472222222204</v>
      </c>
      <c r="J3501" s="8">
        <v>-500</v>
      </c>
      <c r="K3501" t="s">
        <v>19</v>
      </c>
      <c r="L3501" s="4">
        <v>39.07</v>
      </c>
      <c r="M3501" s="10">
        <v>26826740.800000001</v>
      </c>
      <c r="N3501" s="10">
        <v>22949950.100000001</v>
      </c>
    </row>
    <row r="3502" spans="1:14" x14ac:dyDescent="0.55000000000000004">
      <c r="A3502">
        <v>3500</v>
      </c>
      <c r="B3502">
        <v>2017</v>
      </c>
      <c r="C3502" s="5">
        <v>10</v>
      </c>
      <c r="D3502" s="5">
        <v>27</v>
      </c>
      <c r="E3502">
        <v>5</v>
      </c>
      <c r="F3502" s="5">
        <v>2</v>
      </c>
      <c r="G3502" s="5">
        <v>50</v>
      </c>
      <c r="H3502" s="5">
        <v>12</v>
      </c>
      <c r="I3502" s="15">
        <v>4.1181944444444403</v>
      </c>
      <c r="J3502" s="8">
        <v>-500</v>
      </c>
      <c r="K3502" t="s">
        <v>19</v>
      </c>
      <c r="L3502" s="4">
        <v>39.049999999999997</v>
      </c>
      <c r="M3502" s="10">
        <v>7978369.5999999996</v>
      </c>
      <c r="N3502" s="10">
        <v>22077610.699999999</v>
      </c>
    </row>
    <row r="3503" spans="1:14" x14ac:dyDescent="0.55000000000000004">
      <c r="A3503">
        <v>3501</v>
      </c>
      <c r="B3503">
        <v>2017</v>
      </c>
      <c r="C3503" s="5">
        <v>10</v>
      </c>
      <c r="D3503" s="5">
        <v>27</v>
      </c>
      <c r="E3503">
        <v>5</v>
      </c>
      <c r="F3503" s="5">
        <v>2</v>
      </c>
      <c r="G3503" s="5">
        <v>50</v>
      </c>
      <c r="H3503" s="5">
        <v>42</v>
      </c>
      <c r="I3503" s="15">
        <v>4.1185416666666601</v>
      </c>
      <c r="J3503" s="8">
        <v>-500</v>
      </c>
      <c r="K3503" t="s">
        <v>19</v>
      </c>
      <c r="L3503" s="4">
        <v>27.35</v>
      </c>
      <c r="M3503" s="10">
        <v>12018154.199999999</v>
      </c>
      <c r="N3503" s="10">
        <v>24704399.699999999</v>
      </c>
    </row>
    <row r="3504" spans="1:14" x14ac:dyDescent="0.55000000000000004">
      <c r="A3504">
        <v>3502</v>
      </c>
      <c r="B3504">
        <v>2017</v>
      </c>
      <c r="C3504" s="5">
        <v>10</v>
      </c>
      <c r="D3504" s="5">
        <v>27</v>
      </c>
      <c r="E3504">
        <v>5</v>
      </c>
      <c r="F3504" s="5">
        <v>2</v>
      </c>
      <c r="G3504" s="5">
        <v>51</v>
      </c>
      <c r="H3504" s="5">
        <v>12</v>
      </c>
      <c r="I3504" s="15">
        <v>4.1188888888888799</v>
      </c>
      <c r="J3504" s="8">
        <v>-500</v>
      </c>
      <c r="K3504" t="s">
        <v>19</v>
      </c>
      <c r="L3504" s="4">
        <v>39.020000000000003</v>
      </c>
      <c r="M3504" s="10">
        <v>10302569.9</v>
      </c>
      <c r="N3504" s="10">
        <v>14906894.5</v>
      </c>
    </row>
    <row r="3505" spans="1:14" x14ac:dyDescent="0.55000000000000004">
      <c r="A3505">
        <v>3503</v>
      </c>
      <c r="B3505">
        <v>2017</v>
      </c>
      <c r="C3505" s="5">
        <v>10</v>
      </c>
      <c r="D3505" s="5">
        <v>27</v>
      </c>
      <c r="E3505">
        <v>5</v>
      </c>
      <c r="F3505" s="5">
        <v>2</v>
      </c>
      <c r="G3505" s="5">
        <v>51</v>
      </c>
      <c r="H3505" s="5">
        <v>42</v>
      </c>
      <c r="I3505" s="15">
        <v>4.1192361111111104</v>
      </c>
      <c r="J3505" s="8">
        <v>-500</v>
      </c>
      <c r="K3505" t="s">
        <v>19</v>
      </c>
      <c r="L3505" s="4">
        <v>39.06</v>
      </c>
      <c r="M3505" s="10">
        <v>8555392.5</v>
      </c>
      <c r="N3505" s="10">
        <v>1334360.6000000001</v>
      </c>
    </row>
    <row r="3506" spans="1:14" x14ac:dyDescent="0.55000000000000004">
      <c r="A3506">
        <v>3504</v>
      </c>
      <c r="B3506">
        <v>2017</v>
      </c>
      <c r="C3506" s="5">
        <v>10</v>
      </c>
      <c r="D3506" s="5">
        <v>27</v>
      </c>
      <c r="E3506">
        <v>5</v>
      </c>
      <c r="F3506" s="5">
        <v>2</v>
      </c>
      <c r="G3506" s="5">
        <v>52</v>
      </c>
      <c r="H3506" s="5">
        <v>12</v>
      </c>
      <c r="I3506" s="15">
        <v>4.1195833333333303</v>
      </c>
      <c r="J3506" s="8">
        <v>-500</v>
      </c>
      <c r="K3506" t="s">
        <v>19</v>
      </c>
      <c r="L3506" s="4">
        <v>42.93</v>
      </c>
      <c r="M3506" s="10">
        <v>5776588.7000000002</v>
      </c>
      <c r="N3506" s="10">
        <v>3913126.2</v>
      </c>
    </row>
    <row r="3507" spans="1:14" x14ac:dyDescent="0.55000000000000004">
      <c r="A3507">
        <v>3505</v>
      </c>
      <c r="B3507">
        <v>2017</v>
      </c>
      <c r="C3507" s="5">
        <v>10</v>
      </c>
      <c r="D3507" s="5">
        <v>27</v>
      </c>
      <c r="E3507">
        <v>5</v>
      </c>
      <c r="F3507" s="5">
        <v>2</v>
      </c>
      <c r="G3507" s="5">
        <v>52</v>
      </c>
      <c r="H3507" s="5">
        <v>42</v>
      </c>
      <c r="I3507" s="15">
        <v>4.1199305555555501</v>
      </c>
      <c r="J3507" s="8">
        <v>-500</v>
      </c>
      <c r="K3507" t="s">
        <v>19</v>
      </c>
      <c r="L3507" s="4">
        <v>39.06</v>
      </c>
      <c r="M3507" s="10">
        <v>8013036.5999999996</v>
      </c>
      <c r="N3507" s="10">
        <v>17843185.199999999</v>
      </c>
    </row>
    <row r="3508" spans="1:14" x14ac:dyDescent="0.55000000000000004">
      <c r="A3508">
        <v>3506</v>
      </c>
      <c r="B3508">
        <v>2017</v>
      </c>
      <c r="C3508" s="5">
        <v>10</v>
      </c>
      <c r="D3508" s="5">
        <v>27</v>
      </c>
      <c r="E3508">
        <v>5</v>
      </c>
      <c r="F3508" s="5">
        <v>2</v>
      </c>
      <c r="G3508" s="5">
        <v>53</v>
      </c>
      <c r="H3508" s="5">
        <v>12</v>
      </c>
      <c r="I3508" s="15">
        <v>4.1202777777777699</v>
      </c>
      <c r="J3508" s="8">
        <v>-500</v>
      </c>
      <c r="K3508" t="s">
        <v>19</v>
      </c>
      <c r="L3508" s="4">
        <v>39.07</v>
      </c>
      <c r="M3508" s="10">
        <v>8836378</v>
      </c>
      <c r="N3508" s="10">
        <v>4822222</v>
      </c>
    </row>
    <row r="3509" spans="1:14" x14ac:dyDescent="0.55000000000000004">
      <c r="A3509">
        <v>3507</v>
      </c>
      <c r="B3509">
        <v>2017</v>
      </c>
      <c r="C3509" s="5">
        <v>10</v>
      </c>
      <c r="D3509" s="5">
        <v>27</v>
      </c>
      <c r="E3509">
        <v>5</v>
      </c>
      <c r="F3509" s="5">
        <v>2</v>
      </c>
      <c r="G3509" s="5">
        <v>53</v>
      </c>
      <c r="H3509" s="5">
        <v>42</v>
      </c>
      <c r="I3509" s="15">
        <v>4.1206250000000004</v>
      </c>
      <c r="J3509" s="8">
        <v>-500</v>
      </c>
      <c r="K3509" t="s">
        <v>19</v>
      </c>
      <c r="L3509" s="4">
        <v>39.47</v>
      </c>
      <c r="M3509" s="10">
        <v>7527840.2999999998</v>
      </c>
      <c r="N3509" s="10">
        <v>21411296.100000001</v>
      </c>
    </row>
    <row r="3510" spans="1:14" x14ac:dyDescent="0.55000000000000004">
      <c r="A3510">
        <v>3508</v>
      </c>
      <c r="B3510">
        <v>2017</v>
      </c>
      <c r="C3510" s="5">
        <v>10</v>
      </c>
      <c r="D3510" s="5">
        <v>27</v>
      </c>
      <c r="E3510">
        <v>5</v>
      </c>
      <c r="F3510" s="5">
        <v>2</v>
      </c>
      <c r="G3510" s="5">
        <v>54</v>
      </c>
      <c r="H3510" s="5">
        <v>12</v>
      </c>
      <c r="I3510" s="15">
        <v>4.1209722222222203</v>
      </c>
      <c r="J3510" s="8">
        <v>-500</v>
      </c>
      <c r="K3510" t="s">
        <v>19</v>
      </c>
      <c r="L3510" s="4">
        <v>39.04</v>
      </c>
      <c r="M3510" s="10">
        <v>6697183.7000000002</v>
      </c>
      <c r="N3510" s="10">
        <v>16905581.800000001</v>
      </c>
    </row>
    <row r="3511" spans="1:14" x14ac:dyDescent="0.55000000000000004">
      <c r="A3511">
        <v>3509</v>
      </c>
      <c r="B3511">
        <v>2017</v>
      </c>
      <c r="C3511" s="5">
        <v>10</v>
      </c>
      <c r="D3511" s="5">
        <v>27</v>
      </c>
      <c r="E3511">
        <v>5</v>
      </c>
      <c r="F3511" s="5">
        <v>2</v>
      </c>
      <c r="G3511" s="5">
        <v>54</v>
      </c>
      <c r="H3511" s="5">
        <v>42</v>
      </c>
      <c r="I3511" s="15">
        <v>4.1213194444444401</v>
      </c>
      <c r="J3511" s="8">
        <v>-500</v>
      </c>
      <c r="K3511" t="s">
        <v>19</v>
      </c>
      <c r="L3511" s="4">
        <v>27.3</v>
      </c>
      <c r="M3511" s="10">
        <v>8326500.5</v>
      </c>
      <c r="N3511" s="10">
        <v>14940363.1</v>
      </c>
    </row>
    <row r="3512" spans="1:14" x14ac:dyDescent="0.55000000000000004">
      <c r="A3512">
        <v>3510</v>
      </c>
      <c r="B3512">
        <v>2017</v>
      </c>
      <c r="C3512" s="5">
        <v>10</v>
      </c>
      <c r="D3512" s="5">
        <v>27</v>
      </c>
      <c r="E3512">
        <v>5</v>
      </c>
      <c r="F3512" s="5">
        <v>2</v>
      </c>
      <c r="G3512" s="5">
        <v>55</v>
      </c>
      <c r="H3512" s="5">
        <v>12</v>
      </c>
      <c r="I3512" s="15">
        <v>4.1216666666666599</v>
      </c>
      <c r="J3512" s="8">
        <v>-500</v>
      </c>
      <c r="K3512" t="s">
        <v>19</v>
      </c>
      <c r="L3512" s="4">
        <v>39.07</v>
      </c>
      <c r="M3512" s="10">
        <v>10186390.5</v>
      </c>
      <c r="N3512" s="10">
        <v>20645085.5</v>
      </c>
    </row>
    <row r="3513" spans="1:14" x14ac:dyDescent="0.55000000000000004">
      <c r="A3513">
        <v>3511</v>
      </c>
      <c r="B3513">
        <v>2017</v>
      </c>
      <c r="C3513" s="5">
        <v>10</v>
      </c>
      <c r="D3513" s="5">
        <v>27</v>
      </c>
      <c r="E3513">
        <v>5</v>
      </c>
      <c r="F3513" s="5">
        <v>2</v>
      </c>
      <c r="G3513" s="5">
        <v>55</v>
      </c>
      <c r="H3513" s="5">
        <v>42</v>
      </c>
      <c r="I3513" s="15">
        <v>4.1220138888888798</v>
      </c>
      <c r="J3513" s="8">
        <v>-500</v>
      </c>
      <c r="K3513" t="s">
        <v>19</v>
      </c>
      <c r="L3513" s="4">
        <v>27.34</v>
      </c>
      <c r="M3513" s="10">
        <v>10655366</v>
      </c>
      <c r="N3513" s="10">
        <v>20073740.699999999</v>
      </c>
    </row>
    <row r="3514" spans="1:14" x14ac:dyDescent="0.55000000000000004">
      <c r="A3514">
        <v>3512</v>
      </c>
      <c r="B3514">
        <v>2017</v>
      </c>
      <c r="C3514" s="5">
        <v>10</v>
      </c>
      <c r="D3514" s="5">
        <v>27</v>
      </c>
      <c r="E3514">
        <v>5</v>
      </c>
      <c r="F3514" s="5">
        <v>2</v>
      </c>
      <c r="G3514" s="5">
        <v>56</v>
      </c>
      <c r="H3514" s="5">
        <v>12</v>
      </c>
      <c r="I3514" s="15">
        <v>4.1223611111111103</v>
      </c>
      <c r="J3514" s="8">
        <v>-500</v>
      </c>
      <c r="K3514" t="s">
        <v>19</v>
      </c>
      <c r="L3514" s="4">
        <v>31.82</v>
      </c>
      <c r="M3514" s="10">
        <v>4504868.8</v>
      </c>
      <c r="N3514" s="10">
        <v>17361515.899999999</v>
      </c>
    </row>
    <row r="3515" spans="1:14" x14ac:dyDescent="0.55000000000000004">
      <c r="A3515">
        <v>3513</v>
      </c>
      <c r="B3515">
        <v>2017</v>
      </c>
      <c r="C3515" s="5">
        <v>10</v>
      </c>
      <c r="D3515" s="5">
        <v>27</v>
      </c>
      <c r="E3515">
        <v>5</v>
      </c>
      <c r="F3515" s="5">
        <v>2</v>
      </c>
      <c r="G3515" s="5">
        <v>56</v>
      </c>
      <c r="H3515" s="5">
        <v>42</v>
      </c>
      <c r="I3515" s="15">
        <v>4.1227083333333301</v>
      </c>
      <c r="J3515" s="8">
        <v>-500</v>
      </c>
      <c r="K3515" t="s">
        <v>19</v>
      </c>
      <c r="L3515" s="4">
        <v>27.34</v>
      </c>
      <c r="M3515" s="10">
        <v>13020941.199999999</v>
      </c>
      <c r="N3515" s="10">
        <v>12354953.800000001</v>
      </c>
    </row>
    <row r="3516" spans="1:14" x14ac:dyDescent="0.55000000000000004">
      <c r="A3516">
        <v>3514</v>
      </c>
      <c r="B3516">
        <v>2017</v>
      </c>
      <c r="C3516" s="5">
        <v>10</v>
      </c>
      <c r="D3516" s="5">
        <v>27</v>
      </c>
      <c r="E3516">
        <v>5</v>
      </c>
      <c r="F3516" s="5">
        <v>2</v>
      </c>
      <c r="G3516" s="5">
        <v>57</v>
      </c>
      <c r="H3516" s="5">
        <v>12</v>
      </c>
      <c r="I3516" s="15">
        <v>4.1230555555555499</v>
      </c>
      <c r="J3516" s="8">
        <v>-500</v>
      </c>
      <c r="K3516" t="s">
        <v>19</v>
      </c>
      <c r="L3516" s="4">
        <v>35.159999999999997</v>
      </c>
      <c r="M3516" s="10">
        <v>14740131.800000001</v>
      </c>
      <c r="N3516" s="10">
        <v>12825374.199999999</v>
      </c>
    </row>
    <row r="3517" spans="1:14" x14ac:dyDescent="0.55000000000000004">
      <c r="A3517">
        <v>3515</v>
      </c>
      <c r="B3517">
        <v>2017</v>
      </c>
      <c r="C3517" s="5">
        <v>10</v>
      </c>
      <c r="D3517" s="5">
        <v>27</v>
      </c>
      <c r="E3517">
        <v>5</v>
      </c>
      <c r="F3517" s="5">
        <v>2</v>
      </c>
      <c r="G3517" s="5">
        <v>57</v>
      </c>
      <c r="H3517" s="5">
        <v>42</v>
      </c>
      <c r="I3517" s="15">
        <v>4.1234027777777698</v>
      </c>
      <c r="J3517" s="8">
        <v>-500</v>
      </c>
      <c r="K3517" t="s">
        <v>19</v>
      </c>
      <c r="L3517" s="4">
        <v>39.04</v>
      </c>
      <c r="M3517" s="10">
        <v>11167740.800000001</v>
      </c>
      <c r="N3517" s="10">
        <v>23790591.100000001</v>
      </c>
    </row>
    <row r="3518" spans="1:14" x14ac:dyDescent="0.55000000000000004">
      <c r="A3518">
        <v>3516</v>
      </c>
      <c r="B3518">
        <v>2017</v>
      </c>
      <c r="C3518" s="5">
        <v>10</v>
      </c>
      <c r="D3518" s="5">
        <v>27</v>
      </c>
      <c r="E3518">
        <v>5</v>
      </c>
      <c r="F3518" s="5">
        <v>2</v>
      </c>
      <c r="G3518" s="5">
        <v>58</v>
      </c>
      <c r="H3518" s="5">
        <v>12</v>
      </c>
      <c r="I3518" s="15">
        <v>4.1237500000000002</v>
      </c>
      <c r="J3518" s="8">
        <v>-500</v>
      </c>
      <c r="K3518" t="s">
        <v>19</v>
      </c>
      <c r="L3518" s="4">
        <v>101.58</v>
      </c>
      <c r="M3518" s="10">
        <v>4511215.8</v>
      </c>
      <c r="N3518" s="10">
        <v>20666552.399999999</v>
      </c>
    </row>
    <row r="3519" spans="1:14" x14ac:dyDescent="0.55000000000000004">
      <c r="A3519">
        <v>3517</v>
      </c>
      <c r="B3519">
        <v>2017</v>
      </c>
      <c r="C3519" s="5">
        <v>10</v>
      </c>
      <c r="D3519" s="5">
        <v>27</v>
      </c>
      <c r="E3519">
        <v>5</v>
      </c>
      <c r="F3519" s="5">
        <v>2</v>
      </c>
      <c r="G3519" s="5">
        <v>58</v>
      </c>
      <c r="H3519" s="5">
        <v>42</v>
      </c>
      <c r="I3519" s="15">
        <v>4.1240972222222201</v>
      </c>
      <c r="J3519" s="8">
        <v>-500</v>
      </c>
      <c r="K3519" t="s">
        <v>19</v>
      </c>
      <c r="L3519" s="4">
        <v>35.21</v>
      </c>
      <c r="M3519" s="10">
        <v>8912753</v>
      </c>
      <c r="N3519" s="10">
        <v>22947711.800000001</v>
      </c>
    </row>
    <row r="3520" spans="1:14" x14ac:dyDescent="0.55000000000000004">
      <c r="A3520">
        <v>3518</v>
      </c>
      <c r="B3520">
        <v>2017</v>
      </c>
      <c r="C3520" s="5">
        <v>10</v>
      </c>
      <c r="D3520" s="5">
        <v>27</v>
      </c>
      <c r="E3520">
        <v>5</v>
      </c>
      <c r="F3520" s="5">
        <v>2</v>
      </c>
      <c r="G3520" s="5">
        <v>59</v>
      </c>
      <c r="H3520" s="5">
        <v>12</v>
      </c>
      <c r="I3520" s="15">
        <v>4.1244444444444399</v>
      </c>
      <c r="J3520" s="8">
        <v>-500</v>
      </c>
      <c r="K3520" t="s">
        <v>19</v>
      </c>
      <c r="L3520" s="4">
        <v>27.34</v>
      </c>
      <c r="M3520" s="10">
        <v>9265975</v>
      </c>
      <c r="N3520" s="10">
        <v>21410730.100000001</v>
      </c>
    </row>
    <row r="3521" spans="1:14" x14ac:dyDescent="0.55000000000000004">
      <c r="A3521">
        <v>3519</v>
      </c>
      <c r="B3521">
        <v>2017</v>
      </c>
      <c r="C3521" s="5">
        <v>10</v>
      </c>
      <c r="D3521" s="5">
        <v>27</v>
      </c>
      <c r="E3521">
        <v>5</v>
      </c>
      <c r="F3521" s="5">
        <v>2</v>
      </c>
      <c r="G3521" s="5">
        <v>59</v>
      </c>
      <c r="H3521" s="5">
        <v>42</v>
      </c>
      <c r="I3521" s="15">
        <v>4.1247916666666598</v>
      </c>
      <c r="J3521" s="8">
        <v>-500</v>
      </c>
      <c r="K3521" t="s">
        <v>19</v>
      </c>
      <c r="L3521" s="4">
        <v>39.07</v>
      </c>
      <c r="M3521" s="10">
        <v>13445606.699999999</v>
      </c>
      <c r="N3521" s="10">
        <v>13911987.4</v>
      </c>
    </row>
    <row r="3522" spans="1:14" x14ac:dyDescent="0.55000000000000004">
      <c r="A3522">
        <v>3520</v>
      </c>
      <c r="B3522">
        <v>2017</v>
      </c>
      <c r="C3522" s="5">
        <v>10</v>
      </c>
      <c r="D3522" s="5">
        <v>27</v>
      </c>
      <c r="E3522">
        <v>5</v>
      </c>
      <c r="F3522" s="5">
        <v>3</v>
      </c>
      <c r="G3522" s="5">
        <v>0</v>
      </c>
      <c r="H3522" s="5">
        <v>12</v>
      </c>
      <c r="I3522" s="15">
        <v>4.1251388888888796</v>
      </c>
      <c r="J3522" s="8">
        <v>-500</v>
      </c>
      <c r="K3522" t="s">
        <v>19</v>
      </c>
      <c r="L3522" s="4">
        <v>31.21</v>
      </c>
      <c r="M3522" s="10">
        <v>9939562.5999999996</v>
      </c>
      <c r="N3522" s="10">
        <v>17783303.199999999</v>
      </c>
    </row>
    <row r="3523" spans="1:14" x14ac:dyDescent="0.55000000000000004">
      <c r="A3523">
        <v>3521</v>
      </c>
      <c r="B3523">
        <v>2017</v>
      </c>
      <c r="C3523" s="5">
        <v>10</v>
      </c>
      <c r="D3523" s="5">
        <v>27</v>
      </c>
      <c r="E3523">
        <v>5</v>
      </c>
      <c r="F3523" s="5">
        <v>3</v>
      </c>
      <c r="G3523" s="5">
        <v>0</v>
      </c>
      <c r="H3523" s="5">
        <v>42</v>
      </c>
      <c r="I3523" s="15">
        <v>4.1254861111111101</v>
      </c>
      <c r="J3523" s="8">
        <v>-500</v>
      </c>
      <c r="K3523" t="s">
        <v>19</v>
      </c>
      <c r="L3523" s="4">
        <v>39.06</v>
      </c>
      <c r="M3523" s="10">
        <v>7991251.0999999996</v>
      </c>
      <c r="N3523" s="10">
        <v>17365682.199999999</v>
      </c>
    </row>
    <row r="3524" spans="1:14" x14ac:dyDescent="0.55000000000000004">
      <c r="A3524">
        <v>3522</v>
      </c>
      <c r="B3524">
        <v>2017</v>
      </c>
      <c r="C3524" s="5">
        <v>10</v>
      </c>
      <c r="D3524" s="5">
        <v>27</v>
      </c>
      <c r="E3524">
        <v>5</v>
      </c>
      <c r="F3524" s="5">
        <v>3</v>
      </c>
      <c r="G3524" s="5">
        <v>1</v>
      </c>
      <c r="H3524" s="5">
        <v>12</v>
      </c>
      <c r="I3524" s="15">
        <v>4.1258333333333299</v>
      </c>
      <c r="J3524" s="8">
        <v>-500</v>
      </c>
      <c r="K3524" t="s">
        <v>19</v>
      </c>
      <c r="L3524" s="4">
        <v>39.07</v>
      </c>
      <c r="M3524" s="10">
        <v>8404099.3000000007</v>
      </c>
      <c r="N3524" s="10">
        <v>13111452.4</v>
      </c>
    </row>
    <row r="3525" spans="1:14" x14ac:dyDescent="0.55000000000000004">
      <c r="A3525">
        <v>3523</v>
      </c>
      <c r="B3525">
        <v>2017</v>
      </c>
      <c r="C3525" s="5">
        <v>10</v>
      </c>
      <c r="D3525" s="5">
        <v>27</v>
      </c>
      <c r="E3525">
        <v>5</v>
      </c>
      <c r="F3525" s="5">
        <v>3</v>
      </c>
      <c r="G3525" s="5">
        <v>1</v>
      </c>
      <c r="H3525" s="5">
        <v>42</v>
      </c>
      <c r="I3525" s="15">
        <v>4.1261805555555497</v>
      </c>
      <c r="J3525" s="8">
        <v>-500</v>
      </c>
      <c r="K3525" t="s">
        <v>19</v>
      </c>
      <c r="L3525" s="4">
        <v>39.020000000000003</v>
      </c>
      <c r="M3525" s="10">
        <v>10632946</v>
      </c>
      <c r="N3525" s="10">
        <v>22070749.800000001</v>
      </c>
    </row>
    <row r="3526" spans="1:14" x14ac:dyDescent="0.55000000000000004">
      <c r="A3526">
        <v>3524</v>
      </c>
      <c r="B3526">
        <v>2017</v>
      </c>
      <c r="C3526" s="5">
        <v>10</v>
      </c>
      <c r="D3526" s="5">
        <v>27</v>
      </c>
      <c r="E3526">
        <v>5</v>
      </c>
      <c r="F3526" s="5">
        <v>3</v>
      </c>
      <c r="G3526" s="5">
        <v>2</v>
      </c>
      <c r="H3526" s="5">
        <v>12</v>
      </c>
      <c r="I3526" s="15">
        <v>4.1265277777777696</v>
      </c>
      <c r="J3526" s="8">
        <v>-500</v>
      </c>
      <c r="K3526" t="s">
        <v>19</v>
      </c>
      <c r="L3526" s="4">
        <v>27.34</v>
      </c>
      <c r="M3526" s="10">
        <v>10034939.699999999</v>
      </c>
      <c r="N3526" s="10">
        <v>15258736.199999999</v>
      </c>
    </row>
    <row r="3527" spans="1:14" x14ac:dyDescent="0.55000000000000004">
      <c r="A3527">
        <v>3525</v>
      </c>
      <c r="B3527">
        <v>2017</v>
      </c>
      <c r="C3527" s="5">
        <v>10</v>
      </c>
      <c r="D3527" s="5">
        <v>27</v>
      </c>
      <c r="E3527">
        <v>5</v>
      </c>
      <c r="F3527" s="5">
        <v>3</v>
      </c>
      <c r="G3527" s="5">
        <v>2</v>
      </c>
      <c r="H3527" s="5">
        <v>42</v>
      </c>
      <c r="I3527" s="15">
        <v>4.1268750000000001</v>
      </c>
      <c r="J3527" s="8">
        <v>-500</v>
      </c>
      <c r="K3527" t="s">
        <v>19</v>
      </c>
      <c r="L3527" s="4">
        <v>23.44</v>
      </c>
      <c r="M3527" s="10">
        <v>12740017.699999999</v>
      </c>
      <c r="N3527" s="10">
        <v>24705602.600000001</v>
      </c>
    </row>
    <row r="3528" spans="1:14" x14ac:dyDescent="0.55000000000000004">
      <c r="A3528">
        <v>3526</v>
      </c>
      <c r="B3528">
        <v>2017</v>
      </c>
      <c r="C3528" s="5">
        <v>10</v>
      </c>
      <c r="D3528" s="5">
        <v>27</v>
      </c>
      <c r="E3528">
        <v>5</v>
      </c>
      <c r="F3528" s="5">
        <v>3</v>
      </c>
      <c r="G3528" s="5">
        <v>3</v>
      </c>
      <c r="H3528" s="5">
        <v>12</v>
      </c>
      <c r="I3528" s="15">
        <v>4.1272222222222199</v>
      </c>
      <c r="J3528" s="8">
        <v>-500</v>
      </c>
      <c r="K3528" t="s">
        <v>19</v>
      </c>
      <c r="L3528" s="4">
        <v>27.36</v>
      </c>
      <c r="M3528" s="10">
        <v>16429055.300000001</v>
      </c>
      <c r="N3528" s="10">
        <v>13110795.199999999</v>
      </c>
    </row>
    <row r="3529" spans="1:14" x14ac:dyDescent="0.55000000000000004">
      <c r="A3529">
        <v>3527</v>
      </c>
      <c r="B3529">
        <v>2017</v>
      </c>
      <c r="C3529" s="5">
        <v>10</v>
      </c>
      <c r="D3529" s="5">
        <v>27</v>
      </c>
      <c r="E3529">
        <v>5</v>
      </c>
      <c r="F3529" s="5">
        <v>3</v>
      </c>
      <c r="G3529" s="5">
        <v>3</v>
      </c>
      <c r="H3529" s="5">
        <v>42</v>
      </c>
      <c r="I3529" s="15">
        <v>4.1275694444444397</v>
      </c>
      <c r="J3529" s="8">
        <v>-500</v>
      </c>
      <c r="K3529" t="s">
        <v>19</v>
      </c>
      <c r="L3529" s="4">
        <v>27.3</v>
      </c>
      <c r="M3529" s="10">
        <v>14909551</v>
      </c>
      <c r="N3529" s="10">
        <v>16905853.300000001</v>
      </c>
    </row>
    <row r="3530" spans="1:14" x14ac:dyDescent="0.55000000000000004">
      <c r="A3530">
        <v>3528</v>
      </c>
      <c r="B3530">
        <v>2017</v>
      </c>
      <c r="C3530" s="5">
        <v>10</v>
      </c>
      <c r="D3530" s="5">
        <v>27</v>
      </c>
      <c r="E3530">
        <v>5</v>
      </c>
      <c r="F3530" s="5">
        <v>3</v>
      </c>
      <c r="G3530" s="5">
        <v>4</v>
      </c>
      <c r="H3530" s="5">
        <v>12</v>
      </c>
      <c r="I3530" s="15">
        <v>4.1279166666666596</v>
      </c>
      <c r="J3530" s="8">
        <v>-500</v>
      </c>
      <c r="K3530" t="s">
        <v>19</v>
      </c>
      <c r="L3530" s="4">
        <v>27.35</v>
      </c>
      <c r="M3530" s="10">
        <v>12413742.300000001</v>
      </c>
      <c r="N3530" s="10">
        <v>16837643.100000001</v>
      </c>
    </row>
    <row r="3531" spans="1:14" x14ac:dyDescent="0.55000000000000004">
      <c r="A3531">
        <v>3529</v>
      </c>
      <c r="B3531">
        <v>2017</v>
      </c>
      <c r="C3531" s="5">
        <v>10</v>
      </c>
      <c r="D3531" s="5">
        <v>27</v>
      </c>
      <c r="E3531">
        <v>5</v>
      </c>
      <c r="F3531" s="5">
        <v>3</v>
      </c>
      <c r="G3531" s="5">
        <v>4</v>
      </c>
      <c r="H3531" s="5">
        <v>42</v>
      </c>
      <c r="I3531" s="15">
        <v>4.1282638888888803</v>
      </c>
      <c r="J3531" s="8">
        <v>-500</v>
      </c>
      <c r="K3531" t="s">
        <v>19</v>
      </c>
      <c r="L3531" s="4">
        <v>27.34</v>
      </c>
      <c r="M3531" s="10">
        <v>9996821.3000000007</v>
      </c>
      <c r="N3531" s="10">
        <v>23640570.300000001</v>
      </c>
    </row>
    <row r="3532" spans="1:14" x14ac:dyDescent="0.55000000000000004">
      <c r="A3532">
        <v>3530</v>
      </c>
      <c r="B3532">
        <v>2017</v>
      </c>
      <c r="C3532" s="5">
        <v>10</v>
      </c>
      <c r="D3532" s="5">
        <v>27</v>
      </c>
      <c r="E3532">
        <v>5</v>
      </c>
      <c r="F3532" s="5">
        <v>3</v>
      </c>
      <c r="G3532" s="5">
        <v>5</v>
      </c>
      <c r="H3532" s="5">
        <v>12</v>
      </c>
      <c r="I3532" s="15">
        <v>4.1286111111111099</v>
      </c>
      <c r="J3532" s="8">
        <v>-500</v>
      </c>
      <c r="K3532" t="s">
        <v>19</v>
      </c>
      <c r="L3532" s="4">
        <v>27.34</v>
      </c>
      <c r="M3532" s="10">
        <v>13114021.9</v>
      </c>
      <c r="N3532" s="10">
        <v>15669130.699999999</v>
      </c>
    </row>
    <row r="3533" spans="1:14" x14ac:dyDescent="0.55000000000000004">
      <c r="A3533">
        <v>3531</v>
      </c>
      <c r="B3533">
        <v>2017</v>
      </c>
      <c r="C3533" s="5">
        <v>10</v>
      </c>
      <c r="D3533" s="5">
        <v>27</v>
      </c>
      <c r="E3533">
        <v>5</v>
      </c>
      <c r="F3533" s="5">
        <v>3</v>
      </c>
      <c r="G3533" s="5">
        <v>5</v>
      </c>
      <c r="H3533" s="5">
        <v>42</v>
      </c>
      <c r="I3533" s="15">
        <v>4.1289583333333297</v>
      </c>
      <c r="J3533" s="8">
        <v>-500</v>
      </c>
      <c r="K3533" t="s">
        <v>19</v>
      </c>
      <c r="L3533" s="4">
        <v>27.34</v>
      </c>
      <c r="M3533" s="10">
        <v>12956875.5</v>
      </c>
      <c r="N3533" s="10">
        <v>14943983.9</v>
      </c>
    </row>
    <row r="3534" spans="1:14" x14ac:dyDescent="0.55000000000000004">
      <c r="A3534">
        <v>3532</v>
      </c>
      <c r="B3534">
        <v>2017</v>
      </c>
      <c r="C3534" s="5">
        <v>10</v>
      </c>
      <c r="D3534" s="5">
        <v>27</v>
      </c>
      <c r="E3534">
        <v>5</v>
      </c>
      <c r="F3534" s="5">
        <v>3</v>
      </c>
      <c r="G3534" s="5">
        <v>6</v>
      </c>
      <c r="H3534" s="5">
        <v>12</v>
      </c>
      <c r="I3534" s="15">
        <v>4.1293055555555496</v>
      </c>
      <c r="J3534" s="8">
        <v>-500</v>
      </c>
      <c r="K3534" t="s">
        <v>19</v>
      </c>
      <c r="L3534" s="4">
        <v>27.33</v>
      </c>
      <c r="M3534" s="10">
        <v>12243190.300000001</v>
      </c>
      <c r="N3534" s="10">
        <v>19472531.899999999</v>
      </c>
    </row>
    <row r="3535" spans="1:14" x14ac:dyDescent="0.55000000000000004">
      <c r="A3535">
        <v>3533</v>
      </c>
      <c r="B3535">
        <v>2017</v>
      </c>
      <c r="C3535" s="5">
        <v>10</v>
      </c>
      <c r="D3535" s="5">
        <v>27</v>
      </c>
      <c r="E3535">
        <v>5</v>
      </c>
      <c r="F3535" s="5">
        <v>3</v>
      </c>
      <c r="G3535" s="5">
        <v>6</v>
      </c>
      <c r="H3535" s="5">
        <v>42</v>
      </c>
      <c r="I3535" s="15">
        <v>4.1296527777777703</v>
      </c>
      <c r="J3535" s="8">
        <v>-500</v>
      </c>
      <c r="K3535" t="s">
        <v>19</v>
      </c>
      <c r="L3535" s="4">
        <v>23.44</v>
      </c>
      <c r="M3535" s="10">
        <v>16134496.800000001</v>
      </c>
      <c r="N3535" s="10">
        <v>14907015.9</v>
      </c>
    </row>
    <row r="3536" spans="1:14" x14ac:dyDescent="0.55000000000000004">
      <c r="A3536">
        <v>3534</v>
      </c>
      <c r="B3536">
        <v>2017</v>
      </c>
      <c r="C3536" s="5">
        <v>10</v>
      </c>
      <c r="D3536" s="5">
        <v>27</v>
      </c>
      <c r="E3536">
        <v>5</v>
      </c>
      <c r="F3536" s="5">
        <v>3</v>
      </c>
      <c r="G3536" s="5">
        <v>7</v>
      </c>
      <c r="H3536" s="5">
        <v>12</v>
      </c>
      <c r="I3536" s="15">
        <v>4.13</v>
      </c>
      <c r="J3536" s="8">
        <v>-500</v>
      </c>
      <c r="K3536" t="s">
        <v>19</v>
      </c>
      <c r="L3536" s="4">
        <v>31.25</v>
      </c>
      <c r="M3536" s="10">
        <v>13720112.1</v>
      </c>
      <c r="N3536" s="10">
        <v>12849250.9</v>
      </c>
    </row>
    <row r="3537" spans="1:14" x14ac:dyDescent="0.55000000000000004">
      <c r="A3537">
        <v>3535</v>
      </c>
      <c r="B3537">
        <v>2017</v>
      </c>
      <c r="C3537" s="5">
        <v>10</v>
      </c>
      <c r="D3537" s="5">
        <v>27</v>
      </c>
      <c r="E3537">
        <v>5</v>
      </c>
      <c r="F3537" s="5">
        <v>3</v>
      </c>
      <c r="G3537" s="5">
        <v>7</v>
      </c>
      <c r="H3537" s="5">
        <v>42</v>
      </c>
      <c r="I3537" s="15">
        <v>4.1303472222222197</v>
      </c>
      <c r="J3537" s="8">
        <v>-500</v>
      </c>
      <c r="K3537" t="s">
        <v>19</v>
      </c>
      <c r="L3537" s="4">
        <v>31.16</v>
      </c>
      <c r="M3537" s="10">
        <v>17162992.399999999</v>
      </c>
      <c r="N3537" s="10">
        <v>6548551</v>
      </c>
    </row>
    <row r="3538" spans="1:14" x14ac:dyDescent="0.55000000000000004">
      <c r="A3538">
        <v>3536</v>
      </c>
      <c r="B3538">
        <v>2017</v>
      </c>
      <c r="C3538" s="5">
        <v>10</v>
      </c>
      <c r="D3538" s="5">
        <v>27</v>
      </c>
      <c r="E3538">
        <v>5</v>
      </c>
      <c r="F3538" s="5">
        <v>3</v>
      </c>
      <c r="G3538" s="5">
        <v>8</v>
      </c>
      <c r="H3538" s="5">
        <v>12</v>
      </c>
      <c r="I3538" s="15">
        <v>4.1306944444444396</v>
      </c>
      <c r="J3538" s="8">
        <v>-500</v>
      </c>
      <c r="K3538" t="s">
        <v>19</v>
      </c>
      <c r="L3538" s="4">
        <v>31.24</v>
      </c>
      <c r="M3538" s="10">
        <v>18154588.399999999</v>
      </c>
      <c r="N3538" s="10">
        <v>9577455.5</v>
      </c>
    </row>
    <row r="3539" spans="1:14" x14ac:dyDescent="0.55000000000000004">
      <c r="A3539">
        <v>3537</v>
      </c>
      <c r="B3539">
        <v>2017</v>
      </c>
      <c r="C3539" s="5">
        <v>10</v>
      </c>
      <c r="D3539" s="5">
        <v>27</v>
      </c>
      <c r="E3539">
        <v>5</v>
      </c>
      <c r="F3539" s="5">
        <v>3</v>
      </c>
      <c r="G3539" s="5">
        <v>8</v>
      </c>
      <c r="H3539" s="5">
        <v>42</v>
      </c>
      <c r="I3539" s="15">
        <v>4.1310416666666603</v>
      </c>
      <c r="J3539" s="8">
        <v>-500</v>
      </c>
      <c r="K3539" t="s">
        <v>19</v>
      </c>
      <c r="L3539" s="4">
        <v>31.21</v>
      </c>
      <c r="M3539" s="10">
        <v>9598439.5999999996</v>
      </c>
      <c r="N3539" s="10">
        <v>25700195.399999999</v>
      </c>
    </row>
    <row r="3540" spans="1:14" x14ac:dyDescent="0.55000000000000004">
      <c r="A3540">
        <v>3538</v>
      </c>
      <c r="B3540">
        <v>2017</v>
      </c>
      <c r="C3540" s="5">
        <v>10</v>
      </c>
      <c r="D3540" s="5">
        <v>27</v>
      </c>
      <c r="E3540">
        <v>5</v>
      </c>
      <c r="F3540" s="5">
        <v>3</v>
      </c>
      <c r="G3540" s="5">
        <v>9</v>
      </c>
      <c r="H3540" s="5">
        <v>12</v>
      </c>
      <c r="I3540" s="15">
        <v>4.1313888888888801</v>
      </c>
      <c r="J3540" s="8">
        <v>-500</v>
      </c>
      <c r="K3540" t="s">
        <v>19</v>
      </c>
      <c r="L3540" s="4">
        <v>27.4</v>
      </c>
      <c r="M3540" s="10">
        <v>8808897.5999999996</v>
      </c>
      <c r="N3540" s="10">
        <v>19464873.100000001</v>
      </c>
    </row>
    <row r="3541" spans="1:14" x14ac:dyDescent="0.55000000000000004">
      <c r="A3541">
        <v>3539</v>
      </c>
      <c r="B3541">
        <v>2017</v>
      </c>
      <c r="C3541" s="5">
        <v>10</v>
      </c>
      <c r="D3541" s="5">
        <v>27</v>
      </c>
      <c r="E3541">
        <v>5</v>
      </c>
      <c r="F3541" s="5">
        <v>3</v>
      </c>
      <c r="G3541" s="5">
        <v>9</v>
      </c>
      <c r="H3541" s="5">
        <v>42</v>
      </c>
      <c r="I3541" s="15">
        <v>4.1317361111111097</v>
      </c>
      <c r="J3541" s="8">
        <v>-500</v>
      </c>
      <c r="K3541" t="s">
        <v>19</v>
      </c>
      <c r="L3541" s="4">
        <v>27.33</v>
      </c>
      <c r="M3541" s="10">
        <v>11576379</v>
      </c>
      <c r="N3541" s="10">
        <v>22823502.5</v>
      </c>
    </row>
    <row r="3542" spans="1:14" x14ac:dyDescent="0.55000000000000004">
      <c r="A3542">
        <v>3540</v>
      </c>
      <c r="B3542">
        <v>2017</v>
      </c>
      <c r="C3542" s="5">
        <v>10</v>
      </c>
      <c r="D3542" s="5">
        <v>27</v>
      </c>
      <c r="E3542">
        <v>5</v>
      </c>
      <c r="F3542" s="5">
        <v>3</v>
      </c>
      <c r="G3542" s="5">
        <v>10</v>
      </c>
      <c r="H3542" s="5">
        <v>12</v>
      </c>
      <c r="I3542" s="15">
        <v>4.1320833333333304</v>
      </c>
      <c r="J3542" s="8">
        <v>-500</v>
      </c>
      <c r="K3542" t="s">
        <v>19</v>
      </c>
      <c r="L3542" s="4">
        <v>23.4</v>
      </c>
      <c r="M3542" s="10">
        <v>12866851.9</v>
      </c>
      <c r="N3542" s="10">
        <v>15299955.6</v>
      </c>
    </row>
    <row r="3543" spans="1:14" x14ac:dyDescent="0.55000000000000004">
      <c r="A3543">
        <v>3541</v>
      </c>
      <c r="B3543">
        <v>2017</v>
      </c>
      <c r="C3543" s="5">
        <v>10</v>
      </c>
      <c r="D3543" s="5">
        <v>27</v>
      </c>
      <c r="E3543">
        <v>5</v>
      </c>
      <c r="F3543" s="5">
        <v>3</v>
      </c>
      <c r="G3543" s="5">
        <v>10</v>
      </c>
      <c r="H3543" s="5">
        <v>42</v>
      </c>
      <c r="I3543" s="15">
        <v>4.1324305555555503</v>
      </c>
      <c r="J3543" s="8">
        <v>-500</v>
      </c>
      <c r="K3543" t="s">
        <v>19</v>
      </c>
      <c r="L3543" s="4">
        <v>27.34</v>
      </c>
      <c r="M3543" s="10">
        <v>15650182.300000001</v>
      </c>
      <c r="N3543" s="10">
        <v>13110542.199999999</v>
      </c>
    </row>
    <row r="3544" spans="1:14" x14ac:dyDescent="0.55000000000000004">
      <c r="A3544">
        <v>3542</v>
      </c>
      <c r="B3544">
        <v>2017</v>
      </c>
      <c r="C3544" s="5">
        <v>10</v>
      </c>
      <c r="D3544" s="5">
        <v>27</v>
      </c>
      <c r="E3544">
        <v>5</v>
      </c>
      <c r="F3544" s="5">
        <v>3</v>
      </c>
      <c r="G3544" s="5">
        <v>11</v>
      </c>
      <c r="H3544" s="5">
        <v>12</v>
      </c>
      <c r="I3544" s="15">
        <v>4.1327777777777701</v>
      </c>
      <c r="J3544" s="8">
        <v>-500</v>
      </c>
      <c r="K3544" t="s">
        <v>19</v>
      </c>
      <c r="L3544" s="4">
        <v>27.33</v>
      </c>
      <c r="M3544" s="10">
        <v>11756879.9</v>
      </c>
      <c r="N3544" s="10">
        <v>22155227.100000001</v>
      </c>
    </row>
    <row r="3545" spans="1:14" x14ac:dyDescent="0.55000000000000004">
      <c r="A3545">
        <v>3543</v>
      </c>
      <c r="B3545">
        <v>2017</v>
      </c>
      <c r="C3545" s="5">
        <v>10</v>
      </c>
      <c r="D3545" s="5">
        <v>27</v>
      </c>
      <c r="E3545">
        <v>5</v>
      </c>
      <c r="F3545" s="5">
        <v>3</v>
      </c>
      <c r="G3545" s="5">
        <v>11</v>
      </c>
      <c r="H3545" s="5">
        <v>42</v>
      </c>
      <c r="I3545" s="15">
        <v>4.1331249999999997</v>
      </c>
      <c r="J3545" s="8">
        <v>-500</v>
      </c>
      <c r="K3545" t="s">
        <v>19</v>
      </c>
      <c r="L3545" s="4">
        <v>27.37</v>
      </c>
      <c r="M3545" s="10">
        <v>7014474.7000000002</v>
      </c>
      <c r="N3545" s="10">
        <v>24601680.699999999</v>
      </c>
    </row>
    <row r="3546" spans="1:14" x14ac:dyDescent="0.55000000000000004">
      <c r="A3546">
        <v>3544</v>
      </c>
      <c r="B3546">
        <v>2017</v>
      </c>
      <c r="C3546" s="5">
        <v>10</v>
      </c>
      <c r="D3546" s="5">
        <v>27</v>
      </c>
      <c r="E3546">
        <v>5</v>
      </c>
      <c r="F3546" s="5">
        <v>3</v>
      </c>
      <c r="G3546" s="5">
        <v>12</v>
      </c>
      <c r="H3546" s="5">
        <v>12</v>
      </c>
      <c r="I3546" s="15">
        <v>4.1334722222222204</v>
      </c>
      <c r="J3546" s="8">
        <v>-500</v>
      </c>
      <c r="K3546" t="s">
        <v>19</v>
      </c>
      <c r="L3546" s="4">
        <v>27.31</v>
      </c>
      <c r="M3546" s="10">
        <v>10302889.6</v>
      </c>
      <c r="N3546" s="10">
        <v>14603819.9</v>
      </c>
    </row>
    <row r="3547" spans="1:14" x14ac:dyDescent="0.55000000000000004">
      <c r="A3547">
        <v>3545</v>
      </c>
      <c r="B3547">
        <v>2017</v>
      </c>
      <c r="C3547" s="5">
        <v>10</v>
      </c>
      <c r="D3547" s="5">
        <v>27</v>
      </c>
      <c r="E3547">
        <v>5</v>
      </c>
      <c r="F3547" s="5">
        <v>3</v>
      </c>
      <c r="G3547" s="5">
        <v>12</v>
      </c>
      <c r="H3547" s="5">
        <v>42</v>
      </c>
      <c r="I3547" s="15">
        <v>4.1338194444444403</v>
      </c>
      <c r="J3547" s="8">
        <v>-500</v>
      </c>
      <c r="K3547" t="s">
        <v>19</v>
      </c>
      <c r="L3547" s="4">
        <v>27.31</v>
      </c>
      <c r="M3547" s="10">
        <v>13690525.199999999</v>
      </c>
      <c r="N3547" s="10">
        <v>22861301.399999999</v>
      </c>
    </row>
    <row r="3548" spans="1:14" x14ac:dyDescent="0.55000000000000004">
      <c r="A3548">
        <v>3546</v>
      </c>
      <c r="B3548">
        <v>2017</v>
      </c>
      <c r="C3548" s="5">
        <v>10</v>
      </c>
      <c r="D3548" s="5">
        <v>27</v>
      </c>
      <c r="E3548">
        <v>5</v>
      </c>
      <c r="F3548" s="5">
        <v>3</v>
      </c>
      <c r="G3548" s="5">
        <v>13</v>
      </c>
      <c r="H3548" s="5">
        <v>12</v>
      </c>
      <c r="I3548" s="15">
        <v>4.1341666666666601</v>
      </c>
      <c r="J3548" s="8">
        <v>-500</v>
      </c>
      <c r="K3548" t="s">
        <v>19</v>
      </c>
      <c r="L3548" s="4">
        <v>54.69</v>
      </c>
      <c r="M3548" s="10">
        <v>17117254.800000001</v>
      </c>
      <c r="N3548" s="10">
        <v>14584769</v>
      </c>
    </row>
    <row r="3549" spans="1:14" x14ac:dyDescent="0.55000000000000004">
      <c r="A3549">
        <v>3547</v>
      </c>
      <c r="B3549">
        <v>2017</v>
      </c>
      <c r="C3549" s="5">
        <v>10</v>
      </c>
      <c r="D3549" s="5">
        <v>27</v>
      </c>
      <c r="E3549">
        <v>5</v>
      </c>
      <c r="F3549" s="5">
        <v>3</v>
      </c>
      <c r="G3549" s="5">
        <v>13</v>
      </c>
      <c r="H3549" s="5">
        <v>42</v>
      </c>
      <c r="I3549" s="15">
        <v>4.1345138888888799</v>
      </c>
      <c r="J3549" s="8">
        <v>-500</v>
      </c>
      <c r="K3549" t="s">
        <v>19</v>
      </c>
      <c r="L3549" s="4">
        <v>27.33</v>
      </c>
      <c r="M3549" s="10">
        <v>24378685.699999999</v>
      </c>
      <c r="N3549" s="10">
        <v>14600787.300000001</v>
      </c>
    </row>
    <row r="3550" spans="1:14" x14ac:dyDescent="0.55000000000000004">
      <c r="A3550">
        <v>3548</v>
      </c>
      <c r="B3550">
        <v>2017</v>
      </c>
      <c r="C3550" s="5">
        <v>10</v>
      </c>
      <c r="D3550" s="5">
        <v>27</v>
      </c>
      <c r="E3550">
        <v>5</v>
      </c>
      <c r="F3550" s="5">
        <v>3</v>
      </c>
      <c r="G3550" s="5">
        <v>14</v>
      </c>
      <c r="H3550" s="5">
        <v>12</v>
      </c>
      <c r="I3550" s="15">
        <v>4.1348611111111104</v>
      </c>
      <c r="J3550" s="8">
        <v>-500</v>
      </c>
      <c r="K3550" t="s">
        <v>19</v>
      </c>
      <c r="L3550" s="4">
        <v>27.32</v>
      </c>
      <c r="M3550" s="10">
        <v>19270393.300000001</v>
      </c>
      <c r="N3550" s="10">
        <v>14242013.4</v>
      </c>
    </row>
    <row r="3551" spans="1:14" x14ac:dyDescent="0.55000000000000004">
      <c r="A3551">
        <v>3549</v>
      </c>
      <c r="B3551">
        <v>2017</v>
      </c>
      <c r="C3551" s="5">
        <v>10</v>
      </c>
      <c r="D3551" s="5">
        <v>27</v>
      </c>
      <c r="E3551">
        <v>5</v>
      </c>
      <c r="F3551" s="5">
        <v>3</v>
      </c>
      <c r="G3551" s="5">
        <v>14</v>
      </c>
      <c r="H3551" s="5">
        <v>42</v>
      </c>
      <c r="I3551" s="15">
        <v>4.1352083333333303</v>
      </c>
      <c r="J3551" s="8">
        <v>-500</v>
      </c>
      <c r="K3551" t="s">
        <v>19</v>
      </c>
      <c r="L3551" s="4">
        <v>27.32</v>
      </c>
      <c r="M3551" s="10">
        <v>12897093.699999999</v>
      </c>
      <c r="N3551" s="10">
        <v>22948424.5</v>
      </c>
    </row>
    <row r="3552" spans="1:14" x14ac:dyDescent="0.55000000000000004">
      <c r="A3552">
        <v>3550</v>
      </c>
      <c r="B3552">
        <v>2017</v>
      </c>
      <c r="C3552" s="5">
        <v>10</v>
      </c>
      <c r="D3552" s="5">
        <v>27</v>
      </c>
      <c r="E3552">
        <v>5</v>
      </c>
      <c r="F3552" s="5">
        <v>3</v>
      </c>
      <c r="G3552" s="5">
        <v>15</v>
      </c>
      <c r="H3552" s="5">
        <v>12</v>
      </c>
      <c r="I3552" s="15">
        <v>4.1355555555555501</v>
      </c>
      <c r="J3552" s="8">
        <v>-500</v>
      </c>
      <c r="K3552" t="s">
        <v>19</v>
      </c>
      <c r="L3552" s="4">
        <v>27.34</v>
      </c>
      <c r="M3552" s="10">
        <v>16999012.5</v>
      </c>
      <c r="N3552" s="10">
        <v>17316052.5</v>
      </c>
    </row>
    <row r="3553" spans="1:14" x14ac:dyDescent="0.55000000000000004">
      <c r="A3553">
        <v>3551</v>
      </c>
      <c r="B3553">
        <v>2017</v>
      </c>
      <c r="C3553" s="5">
        <v>10</v>
      </c>
      <c r="D3553" s="5">
        <v>27</v>
      </c>
      <c r="E3553">
        <v>5</v>
      </c>
      <c r="F3553" s="5">
        <v>3</v>
      </c>
      <c r="G3553" s="5">
        <v>15</v>
      </c>
      <c r="H3553" s="5">
        <v>42</v>
      </c>
      <c r="I3553" s="15">
        <v>4.1359027777777699</v>
      </c>
      <c r="J3553" s="8">
        <v>-500</v>
      </c>
      <c r="K3553" t="s">
        <v>19</v>
      </c>
      <c r="L3553" s="4">
        <v>27.34</v>
      </c>
      <c r="M3553" s="10">
        <v>15119436</v>
      </c>
      <c r="N3553" s="10">
        <v>8026298.0999999996</v>
      </c>
    </row>
    <row r="3554" spans="1:14" x14ac:dyDescent="0.55000000000000004">
      <c r="A3554">
        <v>3552</v>
      </c>
      <c r="B3554">
        <v>2017</v>
      </c>
      <c r="C3554" s="5">
        <v>10</v>
      </c>
      <c r="D3554" s="5">
        <v>27</v>
      </c>
      <c r="E3554">
        <v>5</v>
      </c>
      <c r="F3554" s="5">
        <v>3</v>
      </c>
      <c r="G3554" s="5">
        <v>16</v>
      </c>
      <c r="H3554" s="5">
        <v>12</v>
      </c>
      <c r="I3554" s="15">
        <v>4.1362500000000004</v>
      </c>
      <c r="J3554" s="8">
        <v>-500</v>
      </c>
      <c r="K3554" t="s">
        <v>19</v>
      </c>
      <c r="L3554" s="4">
        <v>27.35</v>
      </c>
      <c r="M3554" s="10">
        <v>18657083.699999999</v>
      </c>
      <c r="N3554" s="10">
        <v>16471828.5</v>
      </c>
    </row>
    <row r="3555" spans="1:14" x14ac:dyDescent="0.55000000000000004">
      <c r="A3555">
        <v>3553</v>
      </c>
      <c r="B3555">
        <v>2017</v>
      </c>
      <c r="C3555" s="5">
        <v>10</v>
      </c>
      <c r="D3555" s="5">
        <v>27</v>
      </c>
      <c r="E3555">
        <v>5</v>
      </c>
      <c r="F3555" s="5">
        <v>3</v>
      </c>
      <c r="G3555" s="5">
        <v>16</v>
      </c>
      <c r="H3555" s="5">
        <v>42</v>
      </c>
      <c r="I3555" s="15">
        <v>4.1365972222222203</v>
      </c>
      <c r="J3555" s="8">
        <v>-500</v>
      </c>
      <c r="K3555" t="s">
        <v>19</v>
      </c>
      <c r="L3555" s="4">
        <v>27.35</v>
      </c>
      <c r="M3555" s="10">
        <v>14264334.4</v>
      </c>
      <c r="N3555" s="10">
        <v>17283066.600000001</v>
      </c>
    </row>
    <row r="3556" spans="1:14" x14ac:dyDescent="0.55000000000000004">
      <c r="A3556">
        <v>3554</v>
      </c>
      <c r="B3556">
        <v>2017</v>
      </c>
      <c r="C3556" s="5">
        <v>10</v>
      </c>
      <c r="D3556" s="5">
        <v>27</v>
      </c>
      <c r="E3556">
        <v>5</v>
      </c>
      <c r="F3556" s="5">
        <v>3</v>
      </c>
      <c r="G3556" s="5">
        <v>17</v>
      </c>
      <c r="H3556" s="5">
        <v>12</v>
      </c>
      <c r="I3556" s="15">
        <v>4.1369444444444401</v>
      </c>
      <c r="J3556" s="8">
        <v>-500</v>
      </c>
      <c r="K3556" t="s">
        <v>19</v>
      </c>
      <c r="L3556" s="4">
        <v>27.32</v>
      </c>
      <c r="M3556" s="10">
        <v>15519652.800000001</v>
      </c>
      <c r="N3556" s="10">
        <v>8227131.5999999996</v>
      </c>
    </row>
    <row r="3557" spans="1:14" x14ac:dyDescent="0.55000000000000004">
      <c r="A3557">
        <v>3555</v>
      </c>
      <c r="B3557">
        <v>2017</v>
      </c>
      <c r="C3557" s="5">
        <v>10</v>
      </c>
      <c r="D3557" s="5">
        <v>27</v>
      </c>
      <c r="E3557">
        <v>5</v>
      </c>
      <c r="F3557" s="5">
        <v>3</v>
      </c>
      <c r="G3557" s="5">
        <v>17</v>
      </c>
      <c r="H3557" s="5">
        <v>42</v>
      </c>
      <c r="I3557" s="15">
        <v>4.1372916666666599</v>
      </c>
      <c r="J3557" s="8">
        <v>-500</v>
      </c>
      <c r="K3557" t="s">
        <v>19</v>
      </c>
      <c r="L3557" s="4">
        <v>27.35</v>
      </c>
      <c r="M3557" s="10">
        <v>13759021.4</v>
      </c>
      <c r="N3557" s="10">
        <v>23799988.600000001</v>
      </c>
    </row>
    <row r="3558" spans="1:14" x14ac:dyDescent="0.55000000000000004">
      <c r="A3558">
        <v>3556</v>
      </c>
      <c r="B3558">
        <v>2017</v>
      </c>
      <c r="C3558" s="5">
        <v>10</v>
      </c>
      <c r="D3558" s="5">
        <v>27</v>
      </c>
      <c r="E3558">
        <v>5</v>
      </c>
      <c r="F3558" s="5">
        <v>3</v>
      </c>
      <c r="G3558" s="5">
        <v>18</v>
      </c>
      <c r="H3558" s="5">
        <v>12</v>
      </c>
      <c r="I3558" s="15">
        <v>4.1376388888888798</v>
      </c>
      <c r="J3558" s="8">
        <v>-500</v>
      </c>
      <c r="K3558" t="s">
        <v>19</v>
      </c>
      <c r="L3558" s="4">
        <v>23.44</v>
      </c>
      <c r="M3558" s="10">
        <v>24373793</v>
      </c>
      <c r="N3558" s="10">
        <v>7923302.9000000004</v>
      </c>
    </row>
    <row r="3559" spans="1:14" x14ac:dyDescent="0.55000000000000004">
      <c r="A3559">
        <v>3557</v>
      </c>
      <c r="B3559">
        <v>2017</v>
      </c>
      <c r="C3559" s="5">
        <v>10</v>
      </c>
      <c r="D3559" s="5">
        <v>27</v>
      </c>
      <c r="E3559">
        <v>5</v>
      </c>
      <c r="F3559" s="5">
        <v>3</v>
      </c>
      <c r="G3559" s="5">
        <v>18</v>
      </c>
      <c r="H3559" s="5">
        <v>42</v>
      </c>
      <c r="I3559" s="15">
        <v>4.1379861111111103</v>
      </c>
      <c r="J3559" s="8">
        <v>-500</v>
      </c>
      <c r="K3559" t="s">
        <v>19</v>
      </c>
      <c r="L3559" s="4">
        <v>27.35</v>
      </c>
      <c r="M3559" s="10">
        <v>12674164.699999999</v>
      </c>
      <c r="N3559" s="10">
        <v>10362175.6</v>
      </c>
    </row>
    <row r="3560" spans="1:14" x14ac:dyDescent="0.55000000000000004">
      <c r="A3560">
        <v>3558</v>
      </c>
      <c r="B3560">
        <v>2017</v>
      </c>
      <c r="C3560" s="5">
        <v>10</v>
      </c>
      <c r="D3560" s="5">
        <v>27</v>
      </c>
      <c r="E3560">
        <v>5</v>
      </c>
      <c r="F3560" s="5">
        <v>3</v>
      </c>
      <c r="G3560" s="5">
        <v>19</v>
      </c>
      <c r="H3560" s="5">
        <v>12</v>
      </c>
      <c r="I3560" s="15">
        <v>4.1383333333333301</v>
      </c>
      <c r="J3560" s="8">
        <v>-500</v>
      </c>
      <c r="K3560" t="s">
        <v>19</v>
      </c>
      <c r="L3560" s="4">
        <v>27.3</v>
      </c>
      <c r="M3560" s="10">
        <v>15336433.199999999</v>
      </c>
      <c r="N3560" s="10">
        <v>15672378.4</v>
      </c>
    </row>
    <row r="3561" spans="1:14" x14ac:dyDescent="0.55000000000000004">
      <c r="A3561">
        <v>3559</v>
      </c>
      <c r="B3561">
        <v>2017</v>
      </c>
      <c r="C3561" s="5">
        <v>10</v>
      </c>
      <c r="D3561" s="5">
        <v>27</v>
      </c>
      <c r="E3561">
        <v>5</v>
      </c>
      <c r="F3561" s="5">
        <v>3</v>
      </c>
      <c r="G3561" s="5">
        <v>19</v>
      </c>
      <c r="H3561" s="5">
        <v>42</v>
      </c>
      <c r="I3561" s="15">
        <v>4.1386805555555499</v>
      </c>
      <c r="J3561" s="8">
        <v>-500</v>
      </c>
      <c r="K3561" t="s">
        <v>19</v>
      </c>
      <c r="L3561" s="4">
        <v>23.44</v>
      </c>
      <c r="M3561" s="10">
        <v>18728335</v>
      </c>
      <c r="N3561" s="10">
        <v>15668984.9</v>
      </c>
    </row>
    <row r="3562" spans="1:14" x14ac:dyDescent="0.55000000000000004">
      <c r="A3562">
        <v>3560</v>
      </c>
      <c r="B3562">
        <v>2017</v>
      </c>
      <c r="C3562" s="5">
        <v>10</v>
      </c>
      <c r="D3562" s="5">
        <v>27</v>
      </c>
      <c r="E3562">
        <v>5</v>
      </c>
      <c r="F3562" s="5">
        <v>3</v>
      </c>
      <c r="G3562" s="5">
        <v>20</v>
      </c>
      <c r="H3562" s="5">
        <v>12</v>
      </c>
      <c r="I3562" s="15">
        <v>4.1390277777777698</v>
      </c>
      <c r="J3562" s="8">
        <v>-500</v>
      </c>
      <c r="K3562" t="s">
        <v>19</v>
      </c>
      <c r="L3562" s="4">
        <v>27.39</v>
      </c>
      <c r="M3562" s="10">
        <v>16229371.6</v>
      </c>
      <c r="N3562" s="10">
        <v>10871470.199999999</v>
      </c>
    </row>
    <row r="3563" spans="1:14" x14ac:dyDescent="0.55000000000000004">
      <c r="A3563">
        <v>3561</v>
      </c>
      <c r="B3563">
        <v>2017</v>
      </c>
      <c r="C3563" s="5">
        <v>10</v>
      </c>
      <c r="D3563" s="5">
        <v>27</v>
      </c>
      <c r="E3563">
        <v>5</v>
      </c>
      <c r="F3563" s="5">
        <v>3</v>
      </c>
      <c r="G3563" s="5">
        <v>20</v>
      </c>
      <c r="H3563" s="5">
        <v>42</v>
      </c>
      <c r="I3563" s="15">
        <v>4.1393750000000002</v>
      </c>
      <c r="J3563" s="8">
        <v>-500</v>
      </c>
      <c r="K3563" t="s">
        <v>19</v>
      </c>
      <c r="L3563" s="4">
        <v>27.34</v>
      </c>
      <c r="M3563" s="10">
        <v>11861113.800000001</v>
      </c>
      <c r="N3563" s="10">
        <v>25700540.399999999</v>
      </c>
    </row>
    <row r="3564" spans="1:14" x14ac:dyDescent="0.55000000000000004">
      <c r="A3564">
        <v>3562</v>
      </c>
      <c r="B3564">
        <v>2017</v>
      </c>
      <c r="C3564" s="5">
        <v>10</v>
      </c>
      <c r="D3564" s="5">
        <v>27</v>
      </c>
      <c r="E3564">
        <v>5</v>
      </c>
      <c r="F3564" s="5">
        <v>3</v>
      </c>
      <c r="G3564" s="5">
        <v>21</v>
      </c>
      <c r="H3564" s="5">
        <v>12</v>
      </c>
      <c r="I3564" s="15">
        <v>4.1397222222222201</v>
      </c>
      <c r="J3564" s="8">
        <v>-500</v>
      </c>
      <c r="K3564" t="s">
        <v>19</v>
      </c>
      <c r="L3564" s="4">
        <v>27.31</v>
      </c>
      <c r="M3564" s="10">
        <v>9002432.5</v>
      </c>
      <c r="N3564" s="10">
        <v>12837939.300000001</v>
      </c>
    </row>
    <row r="3565" spans="1:14" x14ac:dyDescent="0.55000000000000004">
      <c r="A3565">
        <v>3563</v>
      </c>
      <c r="B3565">
        <v>2017</v>
      </c>
      <c r="C3565" s="5">
        <v>10</v>
      </c>
      <c r="D3565" s="5">
        <v>27</v>
      </c>
      <c r="E3565">
        <v>5</v>
      </c>
      <c r="F3565" s="5">
        <v>3</v>
      </c>
      <c r="G3565" s="5">
        <v>21</v>
      </c>
      <c r="H3565" s="5">
        <v>42</v>
      </c>
      <c r="I3565" s="15">
        <v>4.1400694444444399</v>
      </c>
      <c r="J3565" s="8">
        <v>-500</v>
      </c>
      <c r="K3565" t="s">
        <v>19</v>
      </c>
      <c r="L3565" s="4">
        <v>27.34</v>
      </c>
      <c r="M3565" s="10">
        <v>12213514.1</v>
      </c>
      <c r="N3565" s="10">
        <v>24715504.899999999</v>
      </c>
    </row>
    <row r="3566" spans="1:14" x14ac:dyDescent="0.55000000000000004">
      <c r="A3566">
        <v>3564</v>
      </c>
      <c r="B3566">
        <v>2017</v>
      </c>
      <c r="C3566" s="5">
        <v>10</v>
      </c>
      <c r="D3566" s="5">
        <v>27</v>
      </c>
      <c r="E3566">
        <v>5</v>
      </c>
      <c r="F3566" s="5">
        <v>3</v>
      </c>
      <c r="G3566" s="5">
        <v>22</v>
      </c>
      <c r="H3566" s="5">
        <v>12</v>
      </c>
      <c r="I3566" s="15">
        <v>4.1404166666666598</v>
      </c>
      <c r="J3566" s="8">
        <v>-500</v>
      </c>
      <c r="K3566" t="s">
        <v>19</v>
      </c>
      <c r="L3566" s="4">
        <v>27.34</v>
      </c>
      <c r="M3566" s="10">
        <v>15985753.699999999</v>
      </c>
      <c r="N3566" s="10">
        <v>16022342.300000001</v>
      </c>
    </row>
    <row r="3567" spans="1:14" x14ac:dyDescent="0.55000000000000004">
      <c r="A3567">
        <v>3565</v>
      </c>
      <c r="B3567">
        <v>2017</v>
      </c>
      <c r="C3567" s="5">
        <v>10</v>
      </c>
      <c r="D3567" s="5">
        <v>27</v>
      </c>
      <c r="E3567">
        <v>5</v>
      </c>
      <c r="F3567" s="5">
        <v>3</v>
      </c>
      <c r="G3567" s="5">
        <v>22</v>
      </c>
      <c r="H3567" s="5">
        <v>42</v>
      </c>
      <c r="I3567" s="15">
        <v>4.1407638888888796</v>
      </c>
      <c r="J3567" s="8">
        <v>-500</v>
      </c>
      <c r="K3567" t="s">
        <v>19</v>
      </c>
      <c r="L3567" s="4">
        <v>27.24</v>
      </c>
      <c r="M3567" s="10">
        <v>16172529.4</v>
      </c>
      <c r="N3567" s="10">
        <v>18892735.399999999</v>
      </c>
    </row>
    <row r="3568" spans="1:14" x14ac:dyDescent="0.55000000000000004">
      <c r="A3568">
        <v>3566</v>
      </c>
      <c r="B3568">
        <v>2017</v>
      </c>
      <c r="C3568" s="5">
        <v>10</v>
      </c>
      <c r="D3568" s="5">
        <v>27</v>
      </c>
      <c r="E3568">
        <v>5</v>
      </c>
      <c r="F3568" s="5">
        <v>3</v>
      </c>
      <c r="G3568" s="5">
        <v>23</v>
      </c>
      <c r="H3568" s="5">
        <v>12</v>
      </c>
      <c r="I3568" s="15">
        <v>4.1411111111111101</v>
      </c>
      <c r="J3568" s="8">
        <v>-500</v>
      </c>
      <c r="K3568" t="s">
        <v>19</v>
      </c>
      <c r="L3568" s="4">
        <v>31.21</v>
      </c>
      <c r="M3568" s="10">
        <v>11431412.800000001</v>
      </c>
      <c r="N3568" s="10">
        <v>23799813.800000001</v>
      </c>
    </row>
    <row r="3569" spans="1:14" x14ac:dyDescent="0.55000000000000004">
      <c r="A3569">
        <v>3567</v>
      </c>
      <c r="B3569">
        <v>2017</v>
      </c>
      <c r="C3569" s="5">
        <v>10</v>
      </c>
      <c r="D3569" s="5">
        <v>27</v>
      </c>
      <c r="E3569">
        <v>5</v>
      </c>
      <c r="F3569" s="5">
        <v>3</v>
      </c>
      <c r="G3569" s="5">
        <v>23</v>
      </c>
      <c r="H3569" s="5">
        <v>42</v>
      </c>
      <c r="I3569" s="15">
        <v>4.1414583333333299</v>
      </c>
      <c r="J3569" s="8">
        <v>-500</v>
      </c>
      <c r="K3569" t="s">
        <v>19</v>
      </c>
      <c r="L3569" s="4">
        <v>39.06</v>
      </c>
      <c r="M3569" s="10">
        <v>16277001</v>
      </c>
      <c r="N3569" s="10">
        <v>13672270.800000001</v>
      </c>
    </row>
    <row r="3570" spans="1:14" x14ac:dyDescent="0.55000000000000004">
      <c r="A3570">
        <v>3568</v>
      </c>
      <c r="B3570">
        <v>2017</v>
      </c>
      <c r="C3570" s="5">
        <v>10</v>
      </c>
      <c r="D3570" s="5">
        <v>27</v>
      </c>
      <c r="E3570">
        <v>5</v>
      </c>
      <c r="F3570" s="5">
        <v>3</v>
      </c>
      <c r="G3570" s="5">
        <v>24</v>
      </c>
      <c r="H3570" s="5">
        <v>12</v>
      </c>
      <c r="I3570" s="15">
        <v>4.1418055555555497</v>
      </c>
      <c r="J3570" s="8">
        <v>-500</v>
      </c>
      <c r="K3570" t="s">
        <v>19</v>
      </c>
      <c r="L3570" s="4">
        <v>39.07</v>
      </c>
      <c r="M3570" s="10">
        <v>8941914.0999999996</v>
      </c>
      <c r="N3570" s="10">
        <v>26776150.399999999</v>
      </c>
    </row>
    <row r="3571" spans="1:14" x14ac:dyDescent="0.55000000000000004">
      <c r="A3571">
        <v>3569</v>
      </c>
      <c r="B3571">
        <v>2017</v>
      </c>
      <c r="C3571" s="5">
        <v>10</v>
      </c>
      <c r="D3571" s="5">
        <v>27</v>
      </c>
      <c r="E3571">
        <v>5</v>
      </c>
      <c r="F3571" s="5">
        <v>3</v>
      </c>
      <c r="G3571" s="5">
        <v>24</v>
      </c>
      <c r="H3571" s="5">
        <v>42</v>
      </c>
      <c r="I3571" s="15">
        <v>4.1421527777777696</v>
      </c>
      <c r="J3571" s="8">
        <v>-500</v>
      </c>
      <c r="K3571" t="s">
        <v>19</v>
      </c>
      <c r="L3571" s="4">
        <v>39.64</v>
      </c>
      <c r="M3571" s="10">
        <v>7538484.2999999998</v>
      </c>
      <c r="N3571" s="10">
        <v>18353007.399999999</v>
      </c>
    </row>
    <row r="3572" spans="1:14" x14ac:dyDescent="0.55000000000000004">
      <c r="A3572">
        <v>3570</v>
      </c>
      <c r="B3572">
        <v>2017</v>
      </c>
      <c r="C3572" s="5">
        <v>10</v>
      </c>
      <c r="D3572" s="5">
        <v>27</v>
      </c>
      <c r="E3572">
        <v>5</v>
      </c>
      <c r="F3572" s="5">
        <v>3</v>
      </c>
      <c r="G3572" s="5">
        <v>25</v>
      </c>
      <c r="H3572" s="5">
        <v>12</v>
      </c>
      <c r="I3572" s="15">
        <v>4.1425000000000001</v>
      </c>
      <c r="J3572" s="8">
        <v>-500</v>
      </c>
      <c r="K3572" t="s">
        <v>19</v>
      </c>
      <c r="L3572" s="4">
        <v>35.15</v>
      </c>
      <c r="M3572" s="10">
        <v>13114466.699999999</v>
      </c>
      <c r="N3572" s="10">
        <v>15295588.1</v>
      </c>
    </row>
    <row r="3573" spans="1:14" x14ac:dyDescent="0.55000000000000004">
      <c r="A3573">
        <v>3571</v>
      </c>
      <c r="B3573">
        <v>2017</v>
      </c>
      <c r="C3573" s="5">
        <v>10</v>
      </c>
      <c r="D3573" s="5">
        <v>27</v>
      </c>
      <c r="E3573">
        <v>5</v>
      </c>
      <c r="F3573" s="5">
        <v>3</v>
      </c>
      <c r="G3573" s="5">
        <v>25</v>
      </c>
      <c r="H3573" s="5">
        <v>42</v>
      </c>
      <c r="I3573" s="15">
        <v>4.1428472222222199</v>
      </c>
      <c r="J3573" s="8">
        <v>-500</v>
      </c>
      <c r="K3573" t="s">
        <v>19</v>
      </c>
      <c r="L3573" s="4">
        <v>27.34</v>
      </c>
      <c r="M3573" s="10">
        <v>10305495.199999999</v>
      </c>
      <c r="N3573" s="10">
        <v>24714098.100000001</v>
      </c>
    </row>
    <row r="3574" spans="1:14" x14ac:dyDescent="0.55000000000000004">
      <c r="A3574">
        <v>3572</v>
      </c>
      <c r="B3574">
        <v>2017</v>
      </c>
      <c r="C3574" s="5">
        <v>10</v>
      </c>
      <c r="D3574" s="5">
        <v>27</v>
      </c>
      <c r="E3574">
        <v>5</v>
      </c>
      <c r="F3574" s="5">
        <v>3</v>
      </c>
      <c r="G3574" s="5">
        <v>26</v>
      </c>
      <c r="H3574" s="5">
        <v>12</v>
      </c>
      <c r="I3574" s="15">
        <v>4.1431944444444397</v>
      </c>
      <c r="J3574" s="8">
        <v>-500</v>
      </c>
      <c r="K3574" t="s">
        <v>19</v>
      </c>
      <c r="L3574" s="4">
        <v>27.34</v>
      </c>
      <c r="M3574" s="10">
        <v>13950987.699999999</v>
      </c>
      <c r="N3574" s="10">
        <v>16024232.1</v>
      </c>
    </row>
    <row r="3575" spans="1:14" x14ac:dyDescent="0.55000000000000004">
      <c r="A3575">
        <v>3573</v>
      </c>
      <c r="B3575">
        <v>2017</v>
      </c>
      <c r="C3575" s="5">
        <v>10</v>
      </c>
      <c r="D3575" s="5">
        <v>27</v>
      </c>
      <c r="E3575">
        <v>5</v>
      </c>
      <c r="F3575" s="5">
        <v>3</v>
      </c>
      <c r="G3575" s="5">
        <v>26</v>
      </c>
      <c r="H3575" s="5">
        <v>42</v>
      </c>
      <c r="I3575" s="15">
        <v>4.1435416666666596</v>
      </c>
      <c r="J3575" s="8">
        <v>-500</v>
      </c>
      <c r="K3575" t="s">
        <v>19</v>
      </c>
      <c r="L3575" s="4">
        <v>27.3</v>
      </c>
      <c r="M3575" s="10">
        <v>14913667.9</v>
      </c>
      <c r="N3575" s="10">
        <v>11682936.800000001</v>
      </c>
    </row>
    <row r="3576" spans="1:14" x14ac:dyDescent="0.55000000000000004">
      <c r="A3576">
        <v>3574</v>
      </c>
      <c r="B3576">
        <v>2017</v>
      </c>
      <c r="C3576" s="5">
        <v>10</v>
      </c>
      <c r="D3576" s="5">
        <v>27</v>
      </c>
      <c r="E3576">
        <v>5</v>
      </c>
      <c r="F3576" s="5">
        <v>3</v>
      </c>
      <c r="G3576" s="5">
        <v>27</v>
      </c>
      <c r="H3576" s="5">
        <v>12</v>
      </c>
      <c r="I3576" s="15">
        <v>4.1438888888888803</v>
      </c>
      <c r="J3576" s="8">
        <v>-500</v>
      </c>
      <c r="K3576" t="s">
        <v>19</v>
      </c>
      <c r="L3576" s="4">
        <v>27.35</v>
      </c>
      <c r="M3576" s="10">
        <v>24146121.399999999</v>
      </c>
      <c r="N3576" s="10">
        <v>15299038.6</v>
      </c>
    </row>
    <row r="3577" spans="1:14" x14ac:dyDescent="0.55000000000000004">
      <c r="A3577">
        <v>3575</v>
      </c>
      <c r="B3577">
        <v>2017</v>
      </c>
      <c r="C3577" s="5">
        <v>10</v>
      </c>
      <c r="D3577" s="5">
        <v>27</v>
      </c>
      <c r="E3577">
        <v>5</v>
      </c>
      <c r="F3577" s="5">
        <v>3</v>
      </c>
      <c r="G3577" s="5">
        <v>27</v>
      </c>
      <c r="H3577" s="5">
        <v>42</v>
      </c>
      <c r="I3577" s="15">
        <v>4.1442361111111099</v>
      </c>
      <c r="J3577" s="8">
        <v>-500</v>
      </c>
      <c r="K3577" t="s">
        <v>19</v>
      </c>
      <c r="L3577" s="4">
        <v>27.31</v>
      </c>
      <c r="M3577" s="10">
        <v>16074459.1</v>
      </c>
      <c r="N3577" s="10">
        <v>16475134.1</v>
      </c>
    </row>
    <row r="3578" spans="1:14" x14ac:dyDescent="0.55000000000000004">
      <c r="A3578">
        <v>3576</v>
      </c>
      <c r="B3578">
        <v>2017</v>
      </c>
      <c r="C3578" s="5">
        <v>10</v>
      </c>
      <c r="D3578" s="5">
        <v>27</v>
      </c>
      <c r="E3578">
        <v>5</v>
      </c>
      <c r="F3578" s="5">
        <v>3</v>
      </c>
      <c r="G3578" s="5">
        <v>28</v>
      </c>
      <c r="H3578" s="5">
        <v>12</v>
      </c>
      <c r="I3578" s="15">
        <v>4.1445833333333297</v>
      </c>
      <c r="J3578" s="8">
        <v>-500</v>
      </c>
      <c r="K3578" t="s">
        <v>19</v>
      </c>
      <c r="L3578" s="4">
        <v>74.23</v>
      </c>
      <c r="M3578" s="10">
        <v>9006893.8000000007</v>
      </c>
      <c r="N3578" s="10">
        <v>25658921.600000001</v>
      </c>
    </row>
    <row r="3579" spans="1:14" x14ac:dyDescent="0.55000000000000004">
      <c r="A3579">
        <v>3577</v>
      </c>
      <c r="B3579">
        <v>2017</v>
      </c>
      <c r="C3579" s="5">
        <v>10</v>
      </c>
      <c r="D3579" s="5">
        <v>27</v>
      </c>
      <c r="E3579">
        <v>5</v>
      </c>
      <c r="F3579" s="5">
        <v>3</v>
      </c>
      <c r="G3579" s="5">
        <v>28</v>
      </c>
      <c r="H3579" s="5">
        <v>42</v>
      </c>
      <c r="I3579" s="15">
        <v>4.1449305555555496</v>
      </c>
      <c r="J3579" s="8">
        <v>-500</v>
      </c>
      <c r="K3579" t="s">
        <v>19</v>
      </c>
      <c r="L3579" s="4">
        <v>39.07</v>
      </c>
      <c r="M3579" s="10">
        <v>9251757.0999999996</v>
      </c>
      <c r="N3579" s="10">
        <v>20729170.800000001</v>
      </c>
    </row>
    <row r="3580" spans="1:14" x14ac:dyDescent="0.55000000000000004">
      <c r="A3580">
        <v>3578</v>
      </c>
      <c r="B3580">
        <v>2017</v>
      </c>
      <c r="C3580" s="5">
        <v>10</v>
      </c>
      <c r="D3580" s="5">
        <v>27</v>
      </c>
      <c r="E3580">
        <v>5</v>
      </c>
      <c r="F3580" s="5">
        <v>3</v>
      </c>
      <c r="G3580" s="5">
        <v>29</v>
      </c>
      <c r="H3580" s="5">
        <v>12</v>
      </c>
      <c r="I3580" s="15">
        <v>4.1452777777777703</v>
      </c>
      <c r="J3580" s="8">
        <v>-500</v>
      </c>
      <c r="K3580" t="s">
        <v>19</v>
      </c>
      <c r="L3580" s="4">
        <v>27.72</v>
      </c>
      <c r="M3580" s="10">
        <v>36566645.299999997</v>
      </c>
      <c r="N3580" s="10">
        <v>19410240.300000001</v>
      </c>
    </row>
    <row r="3581" spans="1:14" x14ac:dyDescent="0.55000000000000004">
      <c r="A3581">
        <v>3579</v>
      </c>
      <c r="B3581">
        <v>2017</v>
      </c>
      <c r="C3581" s="5">
        <v>10</v>
      </c>
      <c r="D3581" s="5">
        <v>27</v>
      </c>
      <c r="E3581">
        <v>5</v>
      </c>
      <c r="F3581" s="5">
        <v>3</v>
      </c>
      <c r="G3581" s="5">
        <v>29</v>
      </c>
      <c r="H3581" s="5">
        <v>42</v>
      </c>
      <c r="I3581" s="15">
        <v>4.1456249999999999</v>
      </c>
      <c r="J3581" s="8">
        <v>-500</v>
      </c>
      <c r="K3581" t="s">
        <v>19</v>
      </c>
      <c r="L3581" s="4">
        <v>39.020000000000003</v>
      </c>
      <c r="M3581" s="10">
        <v>13078564.5</v>
      </c>
      <c r="N3581" s="10">
        <v>22940174.600000001</v>
      </c>
    </row>
    <row r="3582" spans="1:14" x14ac:dyDescent="0.55000000000000004">
      <c r="A3582">
        <v>3580</v>
      </c>
      <c r="B3582">
        <v>2017</v>
      </c>
      <c r="C3582" s="5">
        <v>10</v>
      </c>
      <c r="D3582" s="5">
        <v>27</v>
      </c>
      <c r="E3582">
        <v>5</v>
      </c>
      <c r="F3582" s="5">
        <v>3</v>
      </c>
      <c r="G3582" s="5">
        <v>30</v>
      </c>
      <c r="H3582" s="5">
        <v>12</v>
      </c>
      <c r="I3582" s="15">
        <v>4.1459722222222197</v>
      </c>
      <c r="J3582" s="8">
        <v>-500</v>
      </c>
      <c r="K3582" t="s">
        <v>19</v>
      </c>
      <c r="L3582" s="4">
        <v>27.31</v>
      </c>
      <c r="M3582" s="10">
        <v>12046374.9</v>
      </c>
      <c r="N3582" s="10">
        <v>23796841.800000001</v>
      </c>
    </row>
    <row r="3583" spans="1:14" x14ac:dyDescent="0.55000000000000004">
      <c r="A3583">
        <v>3581</v>
      </c>
      <c r="B3583">
        <v>2017</v>
      </c>
      <c r="C3583" s="5">
        <v>10</v>
      </c>
      <c r="D3583" s="5">
        <v>27</v>
      </c>
      <c r="E3583">
        <v>5</v>
      </c>
      <c r="F3583" s="5">
        <v>3</v>
      </c>
      <c r="G3583" s="5">
        <v>30</v>
      </c>
      <c r="H3583" s="5">
        <v>42</v>
      </c>
      <c r="I3583" s="15">
        <v>4.1463194444444396</v>
      </c>
      <c r="J3583" s="8">
        <v>-500</v>
      </c>
      <c r="K3583" t="s">
        <v>19</v>
      </c>
      <c r="L3583" s="4">
        <v>23.44</v>
      </c>
      <c r="M3583" s="10">
        <v>12592226.6</v>
      </c>
      <c r="N3583" s="10">
        <v>9436544.6999999993</v>
      </c>
    </row>
    <row r="3584" spans="1:14" x14ac:dyDescent="0.55000000000000004">
      <c r="A3584">
        <v>3582</v>
      </c>
      <c r="B3584">
        <v>2017</v>
      </c>
      <c r="C3584" s="5">
        <v>10</v>
      </c>
      <c r="D3584" s="5">
        <v>27</v>
      </c>
      <c r="E3584">
        <v>5</v>
      </c>
      <c r="F3584" s="5">
        <v>3</v>
      </c>
      <c r="G3584" s="5">
        <v>31</v>
      </c>
      <c r="H3584" s="5">
        <v>12</v>
      </c>
      <c r="I3584" s="15">
        <v>4.1466666666666603</v>
      </c>
      <c r="J3584" s="8">
        <v>-500</v>
      </c>
      <c r="K3584" t="s">
        <v>19</v>
      </c>
      <c r="L3584" s="4">
        <v>31.21</v>
      </c>
      <c r="M3584" s="10">
        <v>12444042.1</v>
      </c>
      <c r="N3584" s="10">
        <v>16824116.800000001</v>
      </c>
    </row>
    <row r="3585" spans="1:14" x14ac:dyDescent="0.55000000000000004">
      <c r="A3585">
        <v>3583</v>
      </c>
      <c r="B3585">
        <v>2017</v>
      </c>
      <c r="C3585" s="5">
        <v>10</v>
      </c>
      <c r="D3585" s="5">
        <v>27</v>
      </c>
      <c r="E3585">
        <v>5</v>
      </c>
      <c r="F3585" s="5">
        <v>3</v>
      </c>
      <c r="G3585" s="5">
        <v>31</v>
      </c>
      <c r="H3585" s="5">
        <v>42</v>
      </c>
      <c r="I3585" s="15">
        <v>4.1470138888888801</v>
      </c>
      <c r="J3585" s="8">
        <v>-500</v>
      </c>
      <c r="K3585" t="s">
        <v>19</v>
      </c>
      <c r="L3585" s="4">
        <v>35.15</v>
      </c>
      <c r="M3585" s="10">
        <v>14583052.699999999</v>
      </c>
      <c r="N3585" s="10">
        <v>7207070.0999999996</v>
      </c>
    </row>
    <row r="3586" spans="1:14" x14ac:dyDescent="0.55000000000000004">
      <c r="A3586">
        <v>3584</v>
      </c>
      <c r="B3586">
        <v>2017</v>
      </c>
      <c r="C3586" s="5">
        <v>10</v>
      </c>
      <c r="D3586" s="5">
        <v>27</v>
      </c>
      <c r="E3586">
        <v>5</v>
      </c>
      <c r="F3586" s="5">
        <v>3</v>
      </c>
      <c r="G3586" s="5">
        <v>32</v>
      </c>
      <c r="H3586" s="5">
        <v>12</v>
      </c>
      <c r="I3586" s="15">
        <v>4.1473611111111097</v>
      </c>
      <c r="J3586" s="8">
        <v>-500</v>
      </c>
      <c r="K3586" t="s">
        <v>19</v>
      </c>
      <c r="L3586" s="4">
        <v>31.21</v>
      </c>
      <c r="M3586" s="10">
        <v>11680874</v>
      </c>
      <c r="N3586" s="10">
        <v>20719982.199999999</v>
      </c>
    </row>
    <row r="3587" spans="1:14" x14ac:dyDescent="0.55000000000000004">
      <c r="A3587">
        <v>3585</v>
      </c>
      <c r="B3587">
        <v>2017</v>
      </c>
      <c r="C3587" s="5">
        <v>10</v>
      </c>
      <c r="D3587" s="5">
        <v>27</v>
      </c>
      <c r="E3587">
        <v>5</v>
      </c>
      <c r="F3587" s="5">
        <v>3</v>
      </c>
      <c r="G3587" s="5">
        <v>32</v>
      </c>
      <c r="H3587" s="5">
        <v>42</v>
      </c>
      <c r="I3587" s="15">
        <v>4.1477083333333304</v>
      </c>
      <c r="J3587" s="8">
        <v>-500</v>
      </c>
      <c r="K3587" t="s">
        <v>19</v>
      </c>
      <c r="L3587" s="4">
        <v>27.33</v>
      </c>
      <c r="M3587" s="10">
        <v>16076685.9</v>
      </c>
      <c r="N3587" s="10">
        <v>13386568.800000001</v>
      </c>
    </row>
    <row r="3588" spans="1:14" x14ac:dyDescent="0.55000000000000004">
      <c r="A3588">
        <v>3586</v>
      </c>
      <c r="B3588">
        <v>2017</v>
      </c>
      <c r="C3588" s="5">
        <v>10</v>
      </c>
      <c r="D3588" s="5">
        <v>27</v>
      </c>
      <c r="E3588">
        <v>5</v>
      </c>
      <c r="F3588" s="5">
        <v>3</v>
      </c>
      <c r="G3588" s="5">
        <v>33</v>
      </c>
      <c r="H3588" s="5">
        <v>12</v>
      </c>
      <c r="I3588" s="15">
        <v>4.1480555555555503</v>
      </c>
      <c r="J3588" s="8">
        <v>-500</v>
      </c>
      <c r="K3588" t="s">
        <v>19</v>
      </c>
      <c r="L3588" s="4">
        <v>39.07</v>
      </c>
      <c r="M3588" s="10">
        <v>12956031.4</v>
      </c>
      <c r="N3588" s="10">
        <v>7920854.5999999996</v>
      </c>
    </row>
    <row r="3589" spans="1:14" x14ac:dyDescent="0.55000000000000004">
      <c r="A3589">
        <v>3587</v>
      </c>
      <c r="B3589">
        <v>2017</v>
      </c>
      <c r="C3589" s="5">
        <v>10</v>
      </c>
      <c r="D3589" s="5">
        <v>27</v>
      </c>
      <c r="E3589">
        <v>5</v>
      </c>
      <c r="F3589" s="5">
        <v>3</v>
      </c>
      <c r="G3589" s="5">
        <v>33</v>
      </c>
      <c r="H3589" s="5">
        <v>42</v>
      </c>
      <c r="I3589" s="15">
        <v>4.1484027777777701</v>
      </c>
      <c r="J3589" s="8">
        <v>-500</v>
      </c>
      <c r="K3589" t="s">
        <v>19</v>
      </c>
      <c r="L3589" s="4">
        <v>35.200000000000003</v>
      </c>
      <c r="M3589" s="10">
        <v>10695939.4</v>
      </c>
      <c r="N3589" s="10">
        <v>24715606.5</v>
      </c>
    </row>
    <row r="3590" spans="1:14" x14ac:dyDescent="0.55000000000000004">
      <c r="A3590">
        <v>3588</v>
      </c>
      <c r="B3590">
        <v>2017</v>
      </c>
      <c r="C3590" s="5">
        <v>10</v>
      </c>
      <c r="D3590" s="5">
        <v>27</v>
      </c>
      <c r="E3590">
        <v>5</v>
      </c>
      <c r="F3590" s="5">
        <v>3</v>
      </c>
      <c r="G3590" s="5">
        <v>34</v>
      </c>
      <c r="H3590" s="5">
        <v>12</v>
      </c>
      <c r="I3590" s="15">
        <v>4.1487499999999997</v>
      </c>
      <c r="J3590" s="8">
        <v>-500</v>
      </c>
      <c r="K3590" t="s">
        <v>19</v>
      </c>
      <c r="L3590" s="4">
        <v>39.07</v>
      </c>
      <c r="M3590" s="10">
        <v>10870621.4</v>
      </c>
      <c r="N3590" s="10">
        <v>24703486.800000001</v>
      </c>
    </row>
    <row r="3591" spans="1:14" x14ac:dyDescent="0.55000000000000004">
      <c r="A3591">
        <v>3589</v>
      </c>
      <c r="B3591">
        <v>2017</v>
      </c>
      <c r="C3591" s="5">
        <v>10</v>
      </c>
      <c r="D3591" s="5">
        <v>27</v>
      </c>
      <c r="E3591">
        <v>5</v>
      </c>
      <c r="F3591" s="5">
        <v>3</v>
      </c>
      <c r="G3591" s="5">
        <v>34</v>
      </c>
      <c r="H3591" s="5">
        <v>42</v>
      </c>
      <c r="I3591" s="15">
        <v>4.1490972222222204</v>
      </c>
      <c r="J3591" s="8">
        <v>-500</v>
      </c>
      <c r="K3591" t="s">
        <v>19</v>
      </c>
      <c r="L3591" s="4">
        <v>31.22</v>
      </c>
      <c r="M3591" s="10">
        <v>16127387.1</v>
      </c>
      <c r="N3591" s="10">
        <v>13384050.300000001</v>
      </c>
    </row>
    <row r="3592" spans="1:14" x14ac:dyDescent="0.55000000000000004">
      <c r="A3592">
        <v>3590</v>
      </c>
      <c r="B3592">
        <v>2017</v>
      </c>
      <c r="C3592" s="5">
        <v>10</v>
      </c>
      <c r="D3592" s="5">
        <v>27</v>
      </c>
      <c r="E3592">
        <v>5</v>
      </c>
      <c r="F3592" s="5">
        <v>3</v>
      </c>
      <c r="G3592" s="5">
        <v>35</v>
      </c>
      <c r="H3592" s="5">
        <v>12</v>
      </c>
      <c r="I3592" s="15">
        <v>4.1494444444444403</v>
      </c>
      <c r="J3592" s="8">
        <v>-500</v>
      </c>
      <c r="K3592" t="s">
        <v>19</v>
      </c>
      <c r="L3592" s="4">
        <v>39.049999999999997</v>
      </c>
      <c r="M3592" s="10">
        <v>11503676.800000001</v>
      </c>
      <c r="N3592" s="10">
        <v>24712169.399999999</v>
      </c>
    </row>
    <row r="3593" spans="1:14" x14ac:dyDescent="0.55000000000000004">
      <c r="A3593">
        <v>3591</v>
      </c>
      <c r="B3593">
        <v>2017</v>
      </c>
      <c r="C3593" s="5">
        <v>10</v>
      </c>
      <c r="D3593" s="5">
        <v>27</v>
      </c>
      <c r="E3593">
        <v>5</v>
      </c>
      <c r="F3593" s="5">
        <v>3</v>
      </c>
      <c r="G3593" s="5">
        <v>35</v>
      </c>
      <c r="H3593" s="5">
        <v>42</v>
      </c>
      <c r="I3593" s="15">
        <v>4.1497916666666601</v>
      </c>
      <c r="J3593" s="8">
        <v>-500</v>
      </c>
      <c r="K3593" t="s">
        <v>19</v>
      </c>
      <c r="L3593" s="4">
        <v>27.39</v>
      </c>
      <c r="M3593" s="10">
        <v>7415107.2999999998</v>
      </c>
      <c r="N3593" s="10">
        <v>16861661.899999999</v>
      </c>
    </row>
    <row r="3594" spans="1:14" x14ac:dyDescent="0.55000000000000004">
      <c r="A3594">
        <v>3592</v>
      </c>
      <c r="B3594">
        <v>2017</v>
      </c>
      <c r="C3594" s="5">
        <v>10</v>
      </c>
      <c r="D3594" s="5">
        <v>27</v>
      </c>
      <c r="E3594">
        <v>5</v>
      </c>
      <c r="F3594" s="5">
        <v>3</v>
      </c>
      <c r="G3594" s="5">
        <v>36</v>
      </c>
      <c r="H3594" s="5">
        <v>12</v>
      </c>
      <c r="I3594" s="15">
        <v>4.1501388888888799</v>
      </c>
      <c r="J3594" s="8">
        <v>-500</v>
      </c>
      <c r="K3594" t="s">
        <v>19</v>
      </c>
      <c r="L3594" s="4">
        <v>27.34</v>
      </c>
      <c r="M3594" s="10">
        <v>16779389.300000001</v>
      </c>
      <c r="N3594" s="10">
        <v>14943957.4</v>
      </c>
    </row>
    <row r="3595" spans="1:14" x14ac:dyDescent="0.55000000000000004">
      <c r="A3595">
        <v>3593</v>
      </c>
      <c r="B3595">
        <v>2017</v>
      </c>
      <c r="C3595" s="5">
        <v>10</v>
      </c>
      <c r="D3595" s="5">
        <v>27</v>
      </c>
      <c r="E3595">
        <v>5</v>
      </c>
      <c r="F3595" s="5">
        <v>3</v>
      </c>
      <c r="G3595" s="5">
        <v>36</v>
      </c>
      <c r="H3595" s="5">
        <v>42</v>
      </c>
      <c r="I3595" s="15">
        <v>4.1504861111111104</v>
      </c>
      <c r="J3595" s="8">
        <v>-500</v>
      </c>
      <c r="K3595" t="s">
        <v>19</v>
      </c>
      <c r="L3595" s="4">
        <v>27.34</v>
      </c>
      <c r="M3595" s="10">
        <v>10013184.199999999</v>
      </c>
      <c r="N3595" s="10">
        <v>24702936.199999999</v>
      </c>
    </row>
    <row r="3596" spans="1:14" x14ac:dyDescent="0.55000000000000004">
      <c r="A3596">
        <v>3594</v>
      </c>
      <c r="B3596">
        <v>2017</v>
      </c>
      <c r="C3596" s="5">
        <v>10</v>
      </c>
      <c r="D3596" s="5">
        <v>27</v>
      </c>
      <c r="E3596">
        <v>5</v>
      </c>
      <c r="F3596" s="5">
        <v>3</v>
      </c>
      <c r="G3596" s="5">
        <v>37</v>
      </c>
      <c r="H3596" s="5">
        <v>12</v>
      </c>
      <c r="I3596" s="15">
        <v>4.1508333333333303</v>
      </c>
      <c r="J3596" s="8">
        <v>-500</v>
      </c>
      <c r="K3596" t="s">
        <v>19</v>
      </c>
      <c r="L3596" s="4">
        <v>27.33</v>
      </c>
      <c r="M3596" s="10">
        <v>12162436.699999999</v>
      </c>
      <c r="N3596" s="10">
        <v>21411089.300000001</v>
      </c>
    </row>
    <row r="3597" spans="1:14" x14ac:dyDescent="0.55000000000000004">
      <c r="A3597">
        <v>3595</v>
      </c>
      <c r="B3597">
        <v>2017</v>
      </c>
      <c r="C3597" s="5">
        <v>10</v>
      </c>
      <c r="D3597" s="5">
        <v>27</v>
      </c>
      <c r="E3597">
        <v>5</v>
      </c>
      <c r="F3597" s="5">
        <v>3</v>
      </c>
      <c r="G3597" s="5">
        <v>37</v>
      </c>
      <c r="H3597" s="5">
        <v>42</v>
      </c>
      <c r="I3597" s="15">
        <v>4.1511805555555501</v>
      </c>
      <c r="J3597" s="8">
        <v>-500</v>
      </c>
      <c r="K3597" t="s">
        <v>19</v>
      </c>
      <c r="L3597" s="4">
        <v>39.1</v>
      </c>
      <c r="M3597" s="10">
        <v>18727838.399999999</v>
      </c>
      <c r="N3597" s="10">
        <v>7211289.2999999998</v>
      </c>
    </row>
    <row r="3598" spans="1:14" x14ac:dyDescent="0.55000000000000004">
      <c r="A3598">
        <v>3596</v>
      </c>
      <c r="B3598">
        <v>2017</v>
      </c>
      <c r="C3598" s="5">
        <v>10</v>
      </c>
      <c r="D3598" s="5">
        <v>27</v>
      </c>
      <c r="E3598">
        <v>5</v>
      </c>
      <c r="F3598" s="5">
        <v>3</v>
      </c>
      <c r="G3598" s="5">
        <v>38</v>
      </c>
      <c r="H3598" s="5">
        <v>12</v>
      </c>
      <c r="I3598" s="15">
        <v>4.1515277777777699</v>
      </c>
      <c r="J3598" s="8">
        <v>-500</v>
      </c>
      <c r="K3598" t="s">
        <v>19</v>
      </c>
      <c r="L3598" s="4">
        <v>39.06</v>
      </c>
      <c r="M3598" s="10">
        <v>7872541.7999999998</v>
      </c>
      <c r="N3598" s="10">
        <v>19472648.899999999</v>
      </c>
    </row>
    <row r="3599" spans="1:14" x14ac:dyDescent="0.55000000000000004">
      <c r="A3599">
        <v>3597</v>
      </c>
      <c r="B3599">
        <v>2017</v>
      </c>
      <c r="C3599" s="5">
        <v>10</v>
      </c>
      <c r="D3599" s="5">
        <v>27</v>
      </c>
      <c r="E3599">
        <v>5</v>
      </c>
      <c r="F3599" s="5">
        <v>3</v>
      </c>
      <c r="G3599" s="5">
        <v>38</v>
      </c>
      <c r="H3599" s="5">
        <v>42</v>
      </c>
      <c r="I3599" s="15">
        <v>4.1518750000000004</v>
      </c>
      <c r="J3599" s="8">
        <v>-500</v>
      </c>
      <c r="K3599" t="s">
        <v>19</v>
      </c>
      <c r="L3599" s="4">
        <v>39.1</v>
      </c>
      <c r="M3599" s="10">
        <v>11879983.300000001</v>
      </c>
      <c r="N3599" s="10">
        <v>21411851.300000001</v>
      </c>
    </row>
    <row r="3600" spans="1:14" x14ac:dyDescent="0.55000000000000004">
      <c r="A3600">
        <v>3598</v>
      </c>
      <c r="B3600">
        <v>2017</v>
      </c>
      <c r="C3600" s="5">
        <v>10</v>
      </c>
      <c r="D3600" s="5">
        <v>27</v>
      </c>
      <c r="E3600">
        <v>5</v>
      </c>
      <c r="F3600" s="5">
        <v>3</v>
      </c>
      <c r="G3600" s="5">
        <v>39</v>
      </c>
      <c r="H3600" s="5">
        <v>12</v>
      </c>
      <c r="I3600" s="15">
        <v>4.1522222222222203</v>
      </c>
      <c r="J3600" s="8">
        <v>-500</v>
      </c>
      <c r="K3600" t="s">
        <v>19</v>
      </c>
      <c r="L3600" s="4">
        <v>39.07</v>
      </c>
      <c r="M3600" s="10">
        <v>8224450.0999999996</v>
      </c>
      <c r="N3600" s="10">
        <v>16904998.300000001</v>
      </c>
    </row>
    <row r="3601" spans="1:14" x14ac:dyDescent="0.55000000000000004">
      <c r="A3601">
        <v>3599</v>
      </c>
      <c r="B3601">
        <v>2017</v>
      </c>
      <c r="C3601" s="5">
        <v>10</v>
      </c>
      <c r="D3601" s="5">
        <v>27</v>
      </c>
      <c r="E3601">
        <v>5</v>
      </c>
      <c r="F3601" s="5">
        <v>3</v>
      </c>
      <c r="G3601" s="5">
        <v>39</v>
      </c>
      <c r="H3601" s="5">
        <v>42</v>
      </c>
      <c r="I3601" s="15">
        <v>4.1525694444444401</v>
      </c>
      <c r="J3601" s="8">
        <v>-500</v>
      </c>
      <c r="K3601" t="s">
        <v>19</v>
      </c>
      <c r="L3601" s="4">
        <v>27.34</v>
      </c>
      <c r="M3601" s="10">
        <v>9812550.3000000007</v>
      </c>
      <c r="N3601" s="10">
        <v>15671620.300000001</v>
      </c>
    </row>
    <row r="3602" spans="1:14" x14ac:dyDescent="0.55000000000000004">
      <c r="A3602">
        <v>3600</v>
      </c>
      <c r="B3602">
        <v>2017</v>
      </c>
      <c r="C3602" s="5">
        <v>10</v>
      </c>
      <c r="D3602" s="5">
        <v>27</v>
      </c>
      <c r="E3602">
        <v>5</v>
      </c>
      <c r="F3602" s="5">
        <v>3</v>
      </c>
      <c r="G3602" s="5">
        <v>40</v>
      </c>
      <c r="H3602" s="5">
        <v>12</v>
      </c>
      <c r="I3602" s="15">
        <v>4.1529166666666599</v>
      </c>
      <c r="J3602" s="8">
        <v>-500</v>
      </c>
      <c r="K3602" t="s">
        <v>19</v>
      </c>
      <c r="L3602" s="4">
        <v>39.56</v>
      </c>
      <c r="M3602" s="10">
        <v>8972635.4000000004</v>
      </c>
      <c r="N3602" s="10">
        <v>22948724.600000001</v>
      </c>
    </row>
    <row r="3603" spans="1:14" x14ac:dyDescent="0.55000000000000004">
      <c r="A3603">
        <v>3601</v>
      </c>
      <c r="B3603">
        <v>2017</v>
      </c>
      <c r="C3603" s="5">
        <v>10</v>
      </c>
      <c r="D3603" s="5">
        <v>27</v>
      </c>
      <c r="E3603">
        <v>5</v>
      </c>
      <c r="F3603" s="5">
        <v>3</v>
      </c>
      <c r="G3603" s="5">
        <v>40</v>
      </c>
      <c r="H3603" s="5">
        <v>42</v>
      </c>
      <c r="I3603" s="15">
        <v>4.1532638888888798</v>
      </c>
      <c r="J3603" s="8">
        <v>-500</v>
      </c>
      <c r="K3603" t="s">
        <v>19</v>
      </c>
      <c r="L3603" s="4">
        <v>27.32</v>
      </c>
      <c r="M3603" s="10">
        <v>33560711.200000003</v>
      </c>
      <c r="N3603" s="10">
        <v>13940851.699999999</v>
      </c>
    </row>
    <row r="3604" spans="1:14" x14ac:dyDescent="0.55000000000000004">
      <c r="A3604">
        <v>3602</v>
      </c>
      <c r="B3604">
        <v>2017</v>
      </c>
      <c r="C3604" s="5">
        <v>10</v>
      </c>
      <c r="D3604" s="5">
        <v>27</v>
      </c>
      <c r="E3604">
        <v>5</v>
      </c>
      <c r="F3604" s="5">
        <v>3</v>
      </c>
      <c r="G3604" s="5">
        <v>41</v>
      </c>
      <c r="H3604" s="5">
        <v>12</v>
      </c>
      <c r="I3604" s="15">
        <v>4.1536111111111103</v>
      </c>
      <c r="J3604" s="8">
        <v>-500</v>
      </c>
      <c r="K3604" t="s">
        <v>19</v>
      </c>
      <c r="L3604" s="4">
        <v>27.3</v>
      </c>
      <c r="M3604" s="10">
        <v>10653923.1</v>
      </c>
      <c r="N3604" s="10">
        <v>23704224.800000001</v>
      </c>
    </row>
    <row r="3605" spans="1:14" x14ac:dyDescent="0.55000000000000004">
      <c r="A3605">
        <v>3603</v>
      </c>
      <c r="B3605">
        <v>2017</v>
      </c>
      <c r="C3605" s="5">
        <v>10</v>
      </c>
      <c r="D3605" s="5">
        <v>27</v>
      </c>
      <c r="E3605">
        <v>5</v>
      </c>
      <c r="F3605" s="5">
        <v>3</v>
      </c>
      <c r="G3605" s="5">
        <v>41</v>
      </c>
      <c r="H3605" s="5">
        <v>42</v>
      </c>
      <c r="I3605" s="15">
        <v>4.1539583333333301</v>
      </c>
      <c r="J3605" s="8">
        <v>-500</v>
      </c>
      <c r="K3605" t="s">
        <v>19</v>
      </c>
      <c r="L3605" s="4">
        <v>27.3</v>
      </c>
      <c r="M3605" s="10">
        <v>27661843.699999999</v>
      </c>
      <c r="N3605" s="10">
        <v>20729007.600000001</v>
      </c>
    </row>
    <row r="3606" spans="1:14" x14ac:dyDescent="0.55000000000000004">
      <c r="A3606">
        <v>3604</v>
      </c>
      <c r="B3606">
        <v>2017</v>
      </c>
      <c r="C3606" s="5">
        <v>10</v>
      </c>
      <c r="D3606" s="5">
        <v>27</v>
      </c>
      <c r="E3606">
        <v>5</v>
      </c>
      <c r="F3606" s="5">
        <v>3</v>
      </c>
      <c r="G3606" s="5">
        <v>42</v>
      </c>
      <c r="H3606" s="5">
        <v>12</v>
      </c>
      <c r="I3606" s="15">
        <v>4.1543055555555499</v>
      </c>
      <c r="J3606" s="8">
        <v>-500</v>
      </c>
      <c r="K3606" t="s">
        <v>19</v>
      </c>
      <c r="L3606" s="4">
        <v>27.34</v>
      </c>
      <c r="M3606" s="10">
        <v>14349313.699999999</v>
      </c>
      <c r="N3606" s="10">
        <v>15295838.1</v>
      </c>
    </row>
    <row r="3607" spans="1:14" x14ac:dyDescent="0.55000000000000004">
      <c r="A3607">
        <v>3605</v>
      </c>
      <c r="B3607">
        <v>2017</v>
      </c>
      <c r="C3607" s="5">
        <v>10</v>
      </c>
      <c r="D3607" s="5">
        <v>27</v>
      </c>
      <c r="E3607">
        <v>5</v>
      </c>
      <c r="F3607" s="5">
        <v>3</v>
      </c>
      <c r="G3607" s="5">
        <v>42</v>
      </c>
      <c r="H3607" s="5">
        <v>42</v>
      </c>
      <c r="I3607" s="15">
        <v>4.1546527777777698</v>
      </c>
      <c r="J3607" s="8">
        <v>-500</v>
      </c>
      <c r="K3607" t="s">
        <v>19</v>
      </c>
      <c r="L3607" s="4">
        <v>39.07</v>
      </c>
      <c r="M3607" s="10">
        <v>18279951.399999999</v>
      </c>
      <c r="N3607" s="10">
        <v>12124275.1</v>
      </c>
    </row>
    <row r="3608" spans="1:14" x14ac:dyDescent="0.55000000000000004">
      <c r="A3608">
        <v>3606</v>
      </c>
      <c r="B3608">
        <v>2017</v>
      </c>
      <c r="C3608" s="5">
        <v>10</v>
      </c>
      <c r="D3608" s="5">
        <v>27</v>
      </c>
      <c r="E3608">
        <v>5</v>
      </c>
      <c r="F3608" s="5">
        <v>3</v>
      </c>
      <c r="G3608" s="5">
        <v>43</v>
      </c>
      <c r="H3608" s="5">
        <v>12</v>
      </c>
      <c r="I3608" s="15">
        <v>4.1550000000000002</v>
      </c>
      <c r="J3608" s="8">
        <v>-500</v>
      </c>
      <c r="K3608" t="s">
        <v>19</v>
      </c>
      <c r="L3608" s="4">
        <v>54.69</v>
      </c>
      <c r="M3608" s="10">
        <v>9288009.3000000007</v>
      </c>
      <c r="N3608" s="10">
        <v>17367751.800000001</v>
      </c>
    </row>
    <row r="3609" spans="1:14" x14ac:dyDescent="0.55000000000000004">
      <c r="A3609">
        <v>3607</v>
      </c>
      <c r="B3609">
        <v>2017</v>
      </c>
      <c r="C3609" s="5">
        <v>10</v>
      </c>
      <c r="D3609" s="5">
        <v>27</v>
      </c>
      <c r="E3609">
        <v>5</v>
      </c>
      <c r="F3609" s="5">
        <v>3</v>
      </c>
      <c r="G3609" s="5">
        <v>43</v>
      </c>
      <c r="H3609" s="5">
        <v>42</v>
      </c>
      <c r="I3609" s="15">
        <v>4.1553472222222201</v>
      </c>
      <c r="J3609" s="8">
        <v>-500</v>
      </c>
      <c r="K3609" t="s">
        <v>19</v>
      </c>
      <c r="L3609" s="4">
        <v>39.06</v>
      </c>
      <c r="M3609" s="10">
        <v>7519685.4000000004</v>
      </c>
      <c r="N3609" s="10">
        <v>12596354.800000001</v>
      </c>
    </row>
    <row r="3610" spans="1:14" x14ac:dyDescent="0.55000000000000004">
      <c r="A3610">
        <v>3608</v>
      </c>
      <c r="B3610">
        <v>2017</v>
      </c>
      <c r="C3610" s="5">
        <v>10</v>
      </c>
      <c r="D3610" s="5">
        <v>27</v>
      </c>
      <c r="E3610">
        <v>5</v>
      </c>
      <c r="F3610" s="5">
        <v>3</v>
      </c>
      <c r="G3610" s="5">
        <v>44</v>
      </c>
      <c r="H3610" s="5">
        <v>12</v>
      </c>
      <c r="I3610" s="15">
        <v>4.1556944444444399</v>
      </c>
      <c r="J3610" s="8">
        <v>-500</v>
      </c>
      <c r="K3610" t="s">
        <v>19</v>
      </c>
      <c r="L3610" s="4">
        <v>27.3</v>
      </c>
      <c r="M3610" s="10">
        <v>4343579</v>
      </c>
      <c r="N3610" s="10">
        <v>15295482.6</v>
      </c>
    </row>
    <row r="3611" spans="1:14" x14ac:dyDescent="0.55000000000000004">
      <c r="A3611">
        <v>3609</v>
      </c>
      <c r="B3611">
        <v>2017</v>
      </c>
      <c r="C3611" s="5">
        <v>10</v>
      </c>
      <c r="D3611" s="5">
        <v>27</v>
      </c>
      <c r="E3611">
        <v>5</v>
      </c>
      <c r="F3611" s="5">
        <v>3</v>
      </c>
      <c r="G3611" s="5">
        <v>44</v>
      </c>
      <c r="H3611" s="5">
        <v>42</v>
      </c>
      <c r="I3611" s="15">
        <v>4.1560416666666598</v>
      </c>
      <c r="J3611" s="8">
        <v>-500</v>
      </c>
      <c r="K3611" t="s">
        <v>19</v>
      </c>
      <c r="L3611" s="4">
        <v>27.35</v>
      </c>
      <c r="M3611" s="10">
        <v>10782222</v>
      </c>
      <c r="N3611" s="10">
        <v>8332803.2000000002</v>
      </c>
    </row>
    <row r="3612" spans="1:14" x14ac:dyDescent="0.55000000000000004">
      <c r="A3612">
        <v>3610</v>
      </c>
      <c r="B3612">
        <v>2017</v>
      </c>
      <c r="C3612" s="5">
        <v>10</v>
      </c>
      <c r="D3612" s="5">
        <v>27</v>
      </c>
      <c r="E3612">
        <v>5</v>
      </c>
      <c r="F3612" s="5">
        <v>3</v>
      </c>
      <c r="G3612" s="5">
        <v>45</v>
      </c>
      <c r="H3612" s="5">
        <v>12</v>
      </c>
      <c r="I3612" s="15">
        <v>4.1563888888888796</v>
      </c>
      <c r="J3612" s="8">
        <v>-500</v>
      </c>
      <c r="K3612" t="s">
        <v>19</v>
      </c>
      <c r="L3612" s="4">
        <v>27.35</v>
      </c>
      <c r="M3612" s="10">
        <v>16021694.1</v>
      </c>
      <c r="N3612" s="10">
        <v>11681177.300000001</v>
      </c>
    </row>
    <row r="3613" spans="1:14" x14ac:dyDescent="0.55000000000000004">
      <c r="A3613">
        <v>3611</v>
      </c>
      <c r="B3613">
        <v>2017</v>
      </c>
      <c r="C3613" s="5">
        <v>10</v>
      </c>
      <c r="D3613" s="5">
        <v>27</v>
      </c>
      <c r="E3613">
        <v>5</v>
      </c>
      <c r="F3613" s="5">
        <v>3</v>
      </c>
      <c r="G3613" s="5">
        <v>45</v>
      </c>
      <c r="H3613" s="5">
        <v>42</v>
      </c>
      <c r="I3613" s="15">
        <v>4.1567361111111101</v>
      </c>
      <c r="J3613" s="8">
        <v>-500</v>
      </c>
      <c r="K3613" t="s">
        <v>19</v>
      </c>
      <c r="L3613" s="4">
        <v>39.07</v>
      </c>
      <c r="M3613" s="10">
        <v>9481652.6999999993</v>
      </c>
      <c r="N3613" s="10">
        <v>20071655.199999999</v>
      </c>
    </row>
    <row r="3614" spans="1:14" x14ac:dyDescent="0.55000000000000004">
      <c r="A3614">
        <v>3612</v>
      </c>
      <c r="B3614">
        <v>2017</v>
      </c>
      <c r="C3614" s="5">
        <v>10</v>
      </c>
      <c r="D3614" s="5">
        <v>27</v>
      </c>
      <c r="E3614">
        <v>5</v>
      </c>
      <c r="F3614" s="5">
        <v>3</v>
      </c>
      <c r="G3614" s="5">
        <v>46</v>
      </c>
      <c r="H3614" s="5">
        <v>12</v>
      </c>
      <c r="I3614" s="15">
        <v>4.1570833333333299</v>
      </c>
      <c r="J3614" s="8">
        <v>-500</v>
      </c>
      <c r="K3614" t="s">
        <v>19</v>
      </c>
      <c r="L3614" s="4">
        <v>27.34</v>
      </c>
      <c r="M3614" s="10">
        <v>12740088.1</v>
      </c>
      <c r="N3614" s="10">
        <v>9165952.8000000007</v>
      </c>
    </row>
    <row r="3615" spans="1:14" x14ac:dyDescent="0.55000000000000004">
      <c r="A3615">
        <v>3613</v>
      </c>
      <c r="B3615">
        <v>2017</v>
      </c>
      <c r="C3615" s="5">
        <v>10</v>
      </c>
      <c r="D3615" s="5">
        <v>27</v>
      </c>
      <c r="E3615">
        <v>5</v>
      </c>
      <c r="F3615" s="5">
        <v>3</v>
      </c>
      <c r="G3615" s="5">
        <v>46</v>
      </c>
      <c r="H3615" s="5">
        <v>42</v>
      </c>
      <c r="I3615" s="15">
        <v>4.1574305555555497</v>
      </c>
      <c r="J3615" s="8">
        <v>-500</v>
      </c>
      <c r="K3615" t="s">
        <v>19</v>
      </c>
      <c r="L3615" s="4">
        <v>31.22</v>
      </c>
      <c r="M3615" s="10">
        <v>12532815.300000001</v>
      </c>
      <c r="N3615" s="10">
        <v>20003074.100000001</v>
      </c>
    </row>
    <row r="3616" spans="1:14" x14ac:dyDescent="0.55000000000000004">
      <c r="A3616">
        <v>3614</v>
      </c>
      <c r="B3616">
        <v>2017</v>
      </c>
      <c r="C3616" s="5">
        <v>10</v>
      </c>
      <c r="D3616" s="5">
        <v>27</v>
      </c>
      <c r="E3616">
        <v>5</v>
      </c>
      <c r="F3616" s="5">
        <v>3</v>
      </c>
      <c r="G3616" s="5">
        <v>47</v>
      </c>
      <c r="H3616" s="5">
        <v>12</v>
      </c>
      <c r="I3616" s="15">
        <v>4.1577777777777696</v>
      </c>
      <c r="J3616" s="8">
        <v>-500</v>
      </c>
      <c r="K3616" t="s">
        <v>19</v>
      </c>
      <c r="L3616" s="4">
        <v>39.06</v>
      </c>
      <c r="M3616" s="10">
        <v>15211703.4</v>
      </c>
      <c r="N3616" s="10">
        <v>10507280.6</v>
      </c>
    </row>
    <row r="3617" spans="1:14" x14ac:dyDescent="0.55000000000000004">
      <c r="A3617">
        <v>3615</v>
      </c>
      <c r="B3617">
        <v>2017</v>
      </c>
      <c r="C3617" s="5">
        <v>10</v>
      </c>
      <c r="D3617" s="5">
        <v>27</v>
      </c>
      <c r="E3617">
        <v>5</v>
      </c>
      <c r="F3617" s="5">
        <v>3</v>
      </c>
      <c r="G3617" s="5">
        <v>47</v>
      </c>
      <c r="H3617" s="5">
        <v>42</v>
      </c>
      <c r="I3617" s="15">
        <v>4.1581250000000001</v>
      </c>
      <c r="J3617" s="8">
        <v>-500</v>
      </c>
      <c r="K3617" t="s">
        <v>19</v>
      </c>
      <c r="L3617" s="4">
        <v>27.31</v>
      </c>
      <c r="M3617" s="10">
        <v>11380464.300000001</v>
      </c>
      <c r="N3617" s="10">
        <v>22158700.800000001</v>
      </c>
    </row>
    <row r="3618" spans="1:14" x14ac:dyDescent="0.55000000000000004">
      <c r="A3618">
        <v>3616</v>
      </c>
      <c r="B3618">
        <v>2017</v>
      </c>
      <c r="C3618" s="5">
        <v>10</v>
      </c>
      <c r="D3618" s="5">
        <v>27</v>
      </c>
      <c r="E3618">
        <v>5</v>
      </c>
      <c r="F3618" s="5">
        <v>3</v>
      </c>
      <c r="G3618" s="5">
        <v>48</v>
      </c>
      <c r="H3618" s="5">
        <v>12</v>
      </c>
      <c r="I3618" s="15">
        <v>4.1584722222222199</v>
      </c>
      <c r="J3618" s="8">
        <v>-500</v>
      </c>
      <c r="K3618" t="s">
        <v>19</v>
      </c>
      <c r="L3618" s="4">
        <v>42.97</v>
      </c>
      <c r="M3618" s="10">
        <v>8694199.9000000004</v>
      </c>
      <c r="N3618" s="10">
        <v>21416478.800000001</v>
      </c>
    </row>
    <row r="3619" spans="1:14" x14ac:dyDescent="0.55000000000000004">
      <c r="A3619">
        <v>3617</v>
      </c>
      <c r="B3619">
        <v>2017</v>
      </c>
      <c r="C3619" s="5">
        <v>10</v>
      </c>
      <c r="D3619" s="5">
        <v>27</v>
      </c>
      <c r="E3619">
        <v>5</v>
      </c>
      <c r="F3619" s="5">
        <v>3</v>
      </c>
      <c r="G3619" s="5">
        <v>48</v>
      </c>
      <c r="H3619" s="5">
        <v>42</v>
      </c>
      <c r="I3619" s="15">
        <v>4.1588194444444397</v>
      </c>
      <c r="J3619" s="8">
        <v>-500</v>
      </c>
      <c r="K3619" t="s">
        <v>19</v>
      </c>
      <c r="L3619" s="4">
        <v>27.31</v>
      </c>
      <c r="M3619" s="10">
        <v>7099565.7999999998</v>
      </c>
      <c r="N3619" s="10">
        <v>18894261</v>
      </c>
    </row>
    <row r="3620" spans="1:14" x14ac:dyDescent="0.55000000000000004">
      <c r="A3620">
        <v>3618</v>
      </c>
      <c r="B3620">
        <v>2017</v>
      </c>
      <c r="C3620" s="5">
        <v>10</v>
      </c>
      <c r="D3620" s="5">
        <v>27</v>
      </c>
      <c r="E3620">
        <v>5</v>
      </c>
      <c r="F3620" s="5">
        <v>3</v>
      </c>
      <c r="G3620" s="5">
        <v>49</v>
      </c>
      <c r="H3620" s="5">
        <v>12</v>
      </c>
      <c r="I3620" s="15">
        <v>4.1591666666666596</v>
      </c>
      <c r="J3620" s="8">
        <v>-500</v>
      </c>
      <c r="K3620" t="s">
        <v>19</v>
      </c>
      <c r="L3620" s="4">
        <v>39.1</v>
      </c>
      <c r="M3620" s="10">
        <v>14553511</v>
      </c>
      <c r="N3620" s="10">
        <v>13113840.699999999</v>
      </c>
    </row>
    <row r="3621" spans="1:14" x14ac:dyDescent="0.55000000000000004">
      <c r="A3621">
        <v>3619</v>
      </c>
      <c r="B3621">
        <v>2017</v>
      </c>
      <c r="C3621" s="5">
        <v>10</v>
      </c>
      <c r="D3621" s="5">
        <v>27</v>
      </c>
      <c r="E3621">
        <v>5</v>
      </c>
      <c r="F3621" s="5">
        <v>3</v>
      </c>
      <c r="G3621" s="5">
        <v>49</v>
      </c>
      <c r="H3621" s="5">
        <v>42</v>
      </c>
      <c r="I3621" s="15">
        <v>4.1595138888888803</v>
      </c>
      <c r="J3621" s="8">
        <v>-500</v>
      </c>
      <c r="K3621" t="s">
        <v>19</v>
      </c>
      <c r="L3621" s="4">
        <v>27.3</v>
      </c>
      <c r="M3621" s="10">
        <v>48923492.100000001</v>
      </c>
      <c r="N3621" s="10">
        <v>23789126.300000001</v>
      </c>
    </row>
    <row r="3622" spans="1:14" x14ac:dyDescent="0.55000000000000004">
      <c r="A3622">
        <v>3620</v>
      </c>
      <c r="B3622">
        <v>2017</v>
      </c>
      <c r="C3622" s="5">
        <v>10</v>
      </c>
      <c r="D3622" s="5">
        <v>27</v>
      </c>
      <c r="E3622">
        <v>5</v>
      </c>
      <c r="F3622" s="5">
        <v>3</v>
      </c>
      <c r="G3622" s="5">
        <v>50</v>
      </c>
      <c r="H3622" s="5">
        <v>12</v>
      </c>
      <c r="I3622" s="15">
        <v>4.1598611111111099</v>
      </c>
      <c r="J3622" s="8">
        <v>-500</v>
      </c>
      <c r="K3622" t="s">
        <v>19</v>
      </c>
      <c r="L3622" s="4">
        <v>39.049999999999997</v>
      </c>
      <c r="M3622" s="10">
        <v>9267137.3000000007</v>
      </c>
      <c r="N3622" s="10">
        <v>20022930.899999999</v>
      </c>
    </row>
    <row r="3623" spans="1:14" x14ac:dyDescent="0.55000000000000004">
      <c r="A3623">
        <v>3621</v>
      </c>
      <c r="B3623">
        <v>2017</v>
      </c>
      <c r="C3623" s="5">
        <v>10</v>
      </c>
      <c r="D3623" s="5">
        <v>27</v>
      </c>
      <c r="E3623">
        <v>5</v>
      </c>
      <c r="F3623" s="5">
        <v>3</v>
      </c>
      <c r="G3623" s="5">
        <v>50</v>
      </c>
      <c r="H3623" s="5">
        <v>42</v>
      </c>
      <c r="I3623" s="15">
        <v>4.1602083333333297</v>
      </c>
      <c r="J3623" s="8">
        <v>-500</v>
      </c>
      <c r="K3623" t="s">
        <v>19</v>
      </c>
      <c r="L3623" s="4">
        <v>23.44</v>
      </c>
      <c r="M3623" s="10">
        <v>11916709.199999999</v>
      </c>
      <c r="N3623" s="10">
        <v>26775401.399999999</v>
      </c>
    </row>
    <row r="3624" spans="1:14" x14ac:dyDescent="0.55000000000000004">
      <c r="A3624">
        <v>3622</v>
      </c>
      <c r="B3624">
        <v>2017</v>
      </c>
      <c r="C3624" s="5">
        <v>10</v>
      </c>
      <c r="D3624" s="5">
        <v>27</v>
      </c>
      <c r="E3624">
        <v>5</v>
      </c>
      <c r="F3624" s="5">
        <v>3</v>
      </c>
      <c r="G3624" s="5">
        <v>51</v>
      </c>
      <c r="H3624" s="5">
        <v>12</v>
      </c>
      <c r="I3624" s="15">
        <v>4.1605555555555496</v>
      </c>
      <c r="J3624" s="8">
        <v>-500</v>
      </c>
      <c r="K3624" t="s">
        <v>19</v>
      </c>
      <c r="L3624" s="4">
        <v>27.89</v>
      </c>
      <c r="M3624" s="10">
        <v>13313731.300000001</v>
      </c>
      <c r="N3624" s="10">
        <v>14275903</v>
      </c>
    </row>
    <row r="3625" spans="1:14" x14ac:dyDescent="0.55000000000000004">
      <c r="A3625">
        <v>3623</v>
      </c>
      <c r="B3625">
        <v>2017</v>
      </c>
      <c r="C3625" s="5">
        <v>10</v>
      </c>
      <c r="D3625" s="5">
        <v>27</v>
      </c>
      <c r="E3625">
        <v>5</v>
      </c>
      <c r="F3625" s="5">
        <v>3</v>
      </c>
      <c r="G3625" s="5">
        <v>51</v>
      </c>
      <c r="H3625" s="5">
        <v>42</v>
      </c>
      <c r="I3625" s="15">
        <v>4.1609027777777703</v>
      </c>
      <c r="J3625" s="8">
        <v>-500</v>
      </c>
      <c r="K3625" t="s">
        <v>19</v>
      </c>
      <c r="L3625" s="4">
        <v>27.3</v>
      </c>
      <c r="M3625" s="10">
        <v>15786891.4</v>
      </c>
      <c r="N3625" s="10">
        <v>13085226.1</v>
      </c>
    </row>
    <row r="3626" spans="1:14" x14ac:dyDescent="0.55000000000000004">
      <c r="A3626">
        <v>3624</v>
      </c>
      <c r="B3626">
        <v>2017</v>
      </c>
      <c r="C3626" s="5">
        <v>10</v>
      </c>
      <c r="D3626" s="5">
        <v>27</v>
      </c>
      <c r="E3626">
        <v>5</v>
      </c>
      <c r="F3626" s="5">
        <v>3</v>
      </c>
      <c r="G3626" s="5">
        <v>52</v>
      </c>
      <c r="H3626" s="5">
        <v>12</v>
      </c>
      <c r="I3626" s="15">
        <v>4.1612499999999999</v>
      </c>
      <c r="J3626" s="8">
        <v>-500</v>
      </c>
      <c r="K3626" t="s">
        <v>19</v>
      </c>
      <c r="L3626" s="4">
        <v>39.06</v>
      </c>
      <c r="M3626" s="10">
        <v>11532346.1</v>
      </c>
      <c r="N3626" s="10">
        <v>19465170</v>
      </c>
    </row>
    <row r="3627" spans="1:14" x14ac:dyDescent="0.55000000000000004">
      <c r="A3627">
        <v>3625</v>
      </c>
      <c r="B3627">
        <v>2017</v>
      </c>
      <c r="C3627" s="5">
        <v>10</v>
      </c>
      <c r="D3627" s="5">
        <v>27</v>
      </c>
      <c r="E3627">
        <v>5</v>
      </c>
      <c r="F3627" s="5">
        <v>3</v>
      </c>
      <c r="G3627" s="5">
        <v>52</v>
      </c>
      <c r="H3627" s="5">
        <v>42</v>
      </c>
      <c r="I3627" s="15">
        <v>4.1615972222222197</v>
      </c>
      <c r="J3627" s="8">
        <v>-500</v>
      </c>
      <c r="K3627" t="s">
        <v>19</v>
      </c>
      <c r="L3627" s="4">
        <v>35.14</v>
      </c>
      <c r="M3627" s="10">
        <v>11234504</v>
      </c>
      <c r="N3627" s="10">
        <v>17844818.199999999</v>
      </c>
    </row>
    <row r="3628" spans="1:14" x14ac:dyDescent="0.55000000000000004">
      <c r="A3628">
        <v>3626</v>
      </c>
      <c r="B3628">
        <v>2017</v>
      </c>
      <c r="C3628" s="5">
        <v>10</v>
      </c>
      <c r="D3628" s="5">
        <v>27</v>
      </c>
      <c r="E3628">
        <v>5</v>
      </c>
      <c r="F3628" s="5">
        <v>3</v>
      </c>
      <c r="G3628" s="5">
        <v>53</v>
      </c>
      <c r="H3628" s="5">
        <v>12</v>
      </c>
      <c r="I3628" s="15">
        <v>4.1619444444444396</v>
      </c>
      <c r="J3628" s="8">
        <v>-500</v>
      </c>
      <c r="K3628" t="s">
        <v>19</v>
      </c>
      <c r="L3628" s="4">
        <v>39.07</v>
      </c>
      <c r="M3628" s="10">
        <v>11916448.5</v>
      </c>
      <c r="N3628" s="10">
        <v>14600200.1</v>
      </c>
    </row>
    <row r="3629" spans="1:14" x14ac:dyDescent="0.55000000000000004">
      <c r="A3629">
        <v>3627</v>
      </c>
      <c r="B3629">
        <v>2017</v>
      </c>
      <c r="C3629" s="5">
        <v>10</v>
      </c>
      <c r="D3629" s="5">
        <v>27</v>
      </c>
      <c r="E3629">
        <v>5</v>
      </c>
      <c r="F3629" s="5">
        <v>3</v>
      </c>
      <c r="G3629" s="5">
        <v>53</v>
      </c>
      <c r="H3629" s="5">
        <v>42</v>
      </c>
      <c r="I3629" s="15">
        <v>4.1622916666666603</v>
      </c>
      <c r="J3629" s="8">
        <v>-500</v>
      </c>
      <c r="K3629" t="s">
        <v>19</v>
      </c>
      <c r="L3629" s="4">
        <v>35.200000000000003</v>
      </c>
      <c r="M3629" s="10">
        <v>6766184</v>
      </c>
      <c r="N3629" s="10">
        <v>16909552.600000001</v>
      </c>
    </row>
    <row r="3630" spans="1:14" x14ac:dyDescent="0.55000000000000004">
      <c r="A3630">
        <v>3628</v>
      </c>
      <c r="B3630">
        <v>2017</v>
      </c>
      <c r="C3630" s="5">
        <v>10</v>
      </c>
      <c r="D3630" s="5">
        <v>27</v>
      </c>
      <c r="E3630">
        <v>5</v>
      </c>
      <c r="F3630" s="5">
        <v>3</v>
      </c>
      <c r="G3630" s="5">
        <v>54</v>
      </c>
      <c r="H3630" s="5">
        <v>12</v>
      </c>
      <c r="I3630" s="15">
        <v>4.1626388888888801</v>
      </c>
      <c r="J3630" s="8">
        <v>-500</v>
      </c>
      <c r="K3630" t="s">
        <v>19</v>
      </c>
      <c r="L3630" s="4">
        <v>23.39</v>
      </c>
      <c r="M3630" s="10">
        <v>13019916</v>
      </c>
      <c r="N3630" s="10">
        <v>20074075.600000001</v>
      </c>
    </row>
    <row r="3631" spans="1:14" x14ac:dyDescent="0.55000000000000004">
      <c r="A3631">
        <v>3629</v>
      </c>
      <c r="B3631">
        <v>2017</v>
      </c>
      <c r="C3631" s="5">
        <v>10</v>
      </c>
      <c r="D3631" s="5">
        <v>27</v>
      </c>
      <c r="E3631">
        <v>5</v>
      </c>
      <c r="F3631" s="5">
        <v>3</v>
      </c>
      <c r="G3631" s="5">
        <v>54</v>
      </c>
      <c r="H3631" s="5">
        <v>42</v>
      </c>
      <c r="I3631" s="15">
        <v>4.1629861111111097</v>
      </c>
      <c r="J3631" s="8">
        <v>-500</v>
      </c>
      <c r="K3631" t="s">
        <v>19</v>
      </c>
      <c r="L3631" s="4">
        <v>31.24</v>
      </c>
      <c r="M3631" s="10">
        <v>11190083.9</v>
      </c>
      <c r="N3631" s="10">
        <v>18353695.199999999</v>
      </c>
    </row>
    <row r="3632" spans="1:14" x14ac:dyDescent="0.55000000000000004">
      <c r="A3632">
        <v>3630</v>
      </c>
      <c r="B3632">
        <v>2017</v>
      </c>
      <c r="C3632" s="5">
        <v>10</v>
      </c>
      <c r="D3632" s="5">
        <v>27</v>
      </c>
      <c r="E3632">
        <v>5</v>
      </c>
      <c r="F3632" s="5">
        <v>3</v>
      </c>
      <c r="G3632" s="5">
        <v>55</v>
      </c>
      <c r="H3632" s="5">
        <v>12</v>
      </c>
      <c r="I3632" s="15">
        <v>4.1633333333333304</v>
      </c>
      <c r="J3632" s="8">
        <v>-500</v>
      </c>
      <c r="K3632" t="s">
        <v>19</v>
      </c>
      <c r="L3632" s="4">
        <v>27.32</v>
      </c>
      <c r="M3632" s="10">
        <v>12472746.1</v>
      </c>
      <c r="N3632" s="10">
        <v>25571242.100000001</v>
      </c>
    </row>
    <row r="3633" spans="1:14" x14ac:dyDescent="0.55000000000000004">
      <c r="A3633">
        <v>3631</v>
      </c>
      <c r="B3633">
        <v>2017</v>
      </c>
      <c r="C3633" s="5">
        <v>10</v>
      </c>
      <c r="D3633" s="5">
        <v>27</v>
      </c>
      <c r="E3633">
        <v>5</v>
      </c>
      <c r="F3633" s="5">
        <v>3</v>
      </c>
      <c r="G3633" s="5">
        <v>55</v>
      </c>
      <c r="H3633" s="5">
        <v>42</v>
      </c>
      <c r="I3633" s="15">
        <v>4.1636805555555503</v>
      </c>
      <c r="J3633" s="8">
        <v>-500</v>
      </c>
      <c r="K3633" t="s">
        <v>19</v>
      </c>
      <c r="L3633" s="4">
        <v>29.07</v>
      </c>
      <c r="M3633" s="10">
        <v>13863804.4</v>
      </c>
      <c r="N3633" s="10">
        <v>16909444</v>
      </c>
    </row>
    <row r="3634" spans="1:14" x14ac:dyDescent="0.55000000000000004">
      <c r="A3634">
        <v>3632</v>
      </c>
      <c r="B3634">
        <v>2017</v>
      </c>
      <c r="C3634" s="5">
        <v>10</v>
      </c>
      <c r="D3634" s="5">
        <v>27</v>
      </c>
      <c r="E3634">
        <v>5</v>
      </c>
      <c r="F3634" s="5">
        <v>3</v>
      </c>
      <c r="G3634" s="5">
        <v>56</v>
      </c>
      <c r="H3634" s="5">
        <v>12</v>
      </c>
      <c r="I3634" s="15">
        <v>4.1640277777777701</v>
      </c>
      <c r="J3634" s="8">
        <v>-500</v>
      </c>
      <c r="K3634" t="s">
        <v>19</v>
      </c>
      <c r="L3634" s="4">
        <v>27.39</v>
      </c>
      <c r="M3634" s="10">
        <v>18338902.399999999</v>
      </c>
      <c r="N3634" s="10">
        <v>14598479.4</v>
      </c>
    </row>
    <row r="3635" spans="1:14" x14ac:dyDescent="0.55000000000000004">
      <c r="A3635">
        <v>3633</v>
      </c>
      <c r="B3635">
        <v>2017</v>
      </c>
      <c r="C3635" s="5">
        <v>10</v>
      </c>
      <c r="D3635" s="5">
        <v>27</v>
      </c>
      <c r="E3635">
        <v>5</v>
      </c>
      <c r="F3635" s="5">
        <v>3</v>
      </c>
      <c r="G3635" s="5">
        <v>56</v>
      </c>
      <c r="H3635" s="5">
        <v>42</v>
      </c>
      <c r="I3635" s="15">
        <v>4.1643749999999997</v>
      </c>
      <c r="J3635" s="8">
        <v>-500</v>
      </c>
      <c r="K3635" t="s">
        <v>19</v>
      </c>
      <c r="L3635" s="4">
        <v>27.34</v>
      </c>
      <c r="M3635" s="10">
        <v>11680868.6</v>
      </c>
      <c r="N3635" s="10">
        <v>22940374.5</v>
      </c>
    </row>
    <row r="3636" spans="1:14" x14ac:dyDescent="0.55000000000000004">
      <c r="A3636">
        <v>3634</v>
      </c>
      <c r="B3636">
        <v>2017</v>
      </c>
      <c r="C3636" s="5">
        <v>10</v>
      </c>
      <c r="D3636" s="5">
        <v>27</v>
      </c>
      <c r="E3636">
        <v>5</v>
      </c>
      <c r="F3636" s="5">
        <v>3</v>
      </c>
      <c r="G3636" s="5">
        <v>57</v>
      </c>
      <c r="H3636" s="5">
        <v>12</v>
      </c>
      <c r="I3636" s="15">
        <v>4.1647222222222204</v>
      </c>
      <c r="J3636" s="8">
        <v>-500</v>
      </c>
      <c r="K3636" t="s">
        <v>19</v>
      </c>
      <c r="L3636" s="4">
        <v>27.34</v>
      </c>
      <c r="M3636" s="10">
        <v>13048676.5</v>
      </c>
      <c r="N3636" s="10">
        <v>17322719</v>
      </c>
    </row>
    <row r="3637" spans="1:14" x14ac:dyDescent="0.55000000000000004">
      <c r="A3637">
        <v>3635</v>
      </c>
      <c r="B3637">
        <v>2017</v>
      </c>
      <c r="C3637" s="5">
        <v>10</v>
      </c>
      <c r="D3637" s="5">
        <v>27</v>
      </c>
      <c r="E3637">
        <v>5</v>
      </c>
      <c r="F3637" s="5">
        <v>3</v>
      </c>
      <c r="G3637" s="5">
        <v>57</v>
      </c>
      <c r="H3637" s="5">
        <v>42</v>
      </c>
      <c r="I3637" s="15">
        <v>4.1650694444444403</v>
      </c>
      <c r="J3637" s="8">
        <v>-500</v>
      </c>
      <c r="K3637" t="s">
        <v>19</v>
      </c>
      <c r="L3637" s="4">
        <v>27.34</v>
      </c>
      <c r="M3637" s="10">
        <v>16267927.4</v>
      </c>
      <c r="N3637" s="10">
        <v>15611252.6</v>
      </c>
    </row>
    <row r="3638" spans="1:14" x14ac:dyDescent="0.55000000000000004">
      <c r="A3638">
        <v>3636</v>
      </c>
      <c r="B3638">
        <v>2017</v>
      </c>
      <c r="C3638" s="5">
        <v>10</v>
      </c>
      <c r="D3638" s="5">
        <v>27</v>
      </c>
      <c r="E3638">
        <v>5</v>
      </c>
      <c r="F3638" s="5">
        <v>3</v>
      </c>
      <c r="G3638" s="5">
        <v>58</v>
      </c>
      <c r="H3638" s="5">
        <v>12</v>
      </c>
      <c r="I3638" s="15">
        <v>4.1654166666666601</v>
      </c>
      <c r="J3638" s="8">
        <v>-500</v>
      </c>
      <c r="K3638" t="s">
        <v>19</v>
      </c>
      <c r="L3638" s="4">
        <v>74.430000000000007</v>
      </c>
      <c r="M3638" s="10">
        <v>9536552.8000000007</v>
      </c>
      <c r="N3638" s="10">
        <v>24678632.399999999</v>
      </c>
    </row>
    <row r="3639" spans="1:14" x14ac:dyDescent="0.55000000000000004">
      <c r="A3639">
        <v>3637</v>
      </c>
      <c r="B3639">
        <v>2017</v>
      </c>
      <c r="C3639" s="5">
        <v>10</v>
      </c>
      <c r="D3639" s="5">
        <v>27</v>
      </c>
      <c r="E3639">
        <v>5</v>
      </c>
      <c r="F3639" s="5">
        <v>3</v>
      </c>
      <c r="G3639" s="5">
        <v>58</v>
      </c>
      <c r="H3639" s="5">
        <v>42</v>
      </c>
      <c r="I3639" s="15">
        <v>4.1657638888888799</v>
      </c>
      <c r="J3639" s="8">
        <v>-500</v>
      </c>
      <c r="K3639" t="s">
        <v>19</v>
      </c>
      <c r="L3639" s="4">
        <v>27.32</v>
      </c>
      <c r="M3639" s="10">
        <v>15942928.9</v>
      </c>
      <c r="N3639" s="10">
        <v>13113579.4</v>
      </c>
    </row>
    <row r="3640" spans="1:14" x14ac:dyDescent="0.55000000000000004">
      <c r="A3640">
        <v>3638</v>
      </c>
      <c r="B3640">
        <v>2017</v>
      </c>
      <c r="C3640" s="5">
        <v>10</v>
      </c>
      <c r="D3640" s="5">
        <v>27</v>
      </c>
      <c r="E3640">
        <v>5</v>
      </c>
      <c r="F3640" s="5">
        <v>3</v>
      </c>
      <c r="G3640" s="5">
        <v>59</v>
      </c>
      <c r="H3640" s="5">
        <v>12</v>
      </c>
      <c r="I3640" s="15">
        <v>4.1661111111111104</v>
      </c>
      <c r="J3640" s="8">
        <v>-500</v>
      </c>
      <c r="K3640" t="s">
        <v>19</v>
      </c>
      <c r="L3640" s="4">
        <v>27.33</v>
      </c>
      <c r="M3640" s="10">
        <v>12155322.4</v>
      </c>
      <c r="N3640" s="10">
        <v>22150321.5</v>
      </c>
    </row>
    <row r="3641" spans="1:14" x14ac:dyDescent="0.55000000000000004">
      <c r="A3641">
        <v>3639</v>
      </c>
      <c r="B3641">
        <v>2017</v>
      </c>
      <c r="C3641" s="5">
        <v>10</v>
      </c>
      <c r="D3641" s="5">
        <v>27</v>
      </c>
      <c r="E3641">
        <v>5</v>
      </c>
      <c r="F3641" s="5">
        <v>3</v>
      </c>
      <c r="G3641" s="5">
        <v>59</v>
      </c>
      <c r="H3641" s="5">
        <v>42</v>
      </c>
      <c r="I3641" s="15">
        <v>4.1664583333333303</v>
      </c>
      <c r="J3641" s="8">
        <v>-500</v>
      </c>
      <c r="K3641" t="s">
        <v>19</v>
      </c>
      <c r="L3641" s="4">
        <v>27.35</v>
      </c>
      <c r="M3641" s="10">
        <v>16225196</v>
      </c>
      <c r="N3641" s="10">
        <v>12824222.1</v>
      </c>
    </row>
    <row r="3642" spans="1:14" x14ac:dyDescent="0.55000000000000004">
      <c r="A3642">
        <v>3640</v>
      </c>
      <c r="B3642">
        <v>2017</v>
      </c>
      <c r="C3642" s="5">
        <v>10</v>
      </c>
      <c r="D3642" s="5">
        <v>27</v>
      </c>
      <c r="E3642">
        <v>5</v>
      </c>
      <c r="F3642" s="5">
        <v>4</v>
      </c>
      <c r="G3642" s="5">
        <v>0</v>
      </c>
      <c r="H3642" s="5">
        <v>12</v>
      </c>
      <c r="I3642" s="15">
        <v>4.1668055555555501</v>
      </c>
      <c r="J3642" s="8">
        <v>-500</v>
      </c>
      <c r="K3642" t="s">
        <v>19</v>
      </c>
      <c r="L3642" s="4">
        <v>27.31</v>
      </c>
      <c r="M3642" s="10">
        <v>10054671.5</v>
      </c>
      <c r="N3642" s="10">
        <v>26763524.899999999</v>
      </c>
    </row>
    <row r="3643" spans="1:14" x14ac:dyDescent="0.55000000000000004">
      <c r="A3643">
        <v>3641</v>
      </c>
      <c r="B3643">
        <v>2017</v>
      </c>
      <c r="C3643" s="5">
        <v>10</v>
      </c>
      <c r="D3643" s="5">
        <v>27</v>
      </c>
      <c r="E3643">
        <v>5</v>
      </c>
      <c r="F3643" s="5">
        <v>4</v>
      </c>
      <c r="G3643" s="5">
        <v>0</v>
      </c>
      <c r="H3643" s="5">
        <v>42</v>
      </c>
      <c r="I3643" s="15">
        <v>4.1671527777777699</v>
      </c>
      <c r="J3643" s="8">
        <v>-500</v>
      </c>
      <c r="K3643" t="s">
        <v>19</v>
      </c>
      <c r="L3643" s="4">
        <v>35.119999999999997</v>
      </c>
      <c r="M3643" s="10">
        <v>10385579.4</v>
      </c>
      <c r="N3643" s="10">
        <v>16905276.5</v>
      </c>
    </row>
    <row r="3644" spans="1:14" x14ac:dyDescent="0.55000000000000004">
      <c r="A3644">
        <v>3642</v>
      </c>
      <c r="B3644">
        <v>2017</v>
      </c>
      <c r="C3644" s="5">
        <v>10</v>
      </c>
      <c r="D3644" s="5">
        <v>27</v>
      </c>
      <c r="E3644">
        <v>5</v>
      </c>
      <c r="F3644" s="5">
        <v>4</v>
      </c>
      <c r="G3644" s="5">
        <v>1</v>
      </c>
      <c r="H3644" s="5">
        <v>12</v>
      </c>
      <c r="I3644" s="15">
        <v>4.1675000000000004</v>
      </c>
      <c r="J3644" s="8">
        <v>-500</v>
      </c>
      <c r="K3644" t="s">
        <v>19</v>
      </c>
      <c r="L3644" s="4">
        <v>27.34</v>
      </c>
      <c r="M3644" s="10">
        <v>17049219.5</v>
      </c>
      <c r="N3644" s="10">
        <v>13366621.699999999</v>
      </c>
    </row>
    <row r="3645" spans="1:14" x14ac:dyDescent="0.55000000000000004">
      <c r="A3645">
        <v>3643</v>
      </c>
      <c r="B3645">
        <v>2017</v>
      </c>
      <c r="C3645" s="5">
        <v>10</v>
      </c>
      <c r="D3645" s="5">
        <v>27</v>
      </c>
      <c r="E3645">
        <v>5</v>
      </c>
      <c r="F3645" s="5">
        <v>4</v>
      </c>
      <c r="G3645" s="5">
        <v>1</v>
      </c>
      <c r="H3645" s="5">
        <v>42</v>
      </c>
      <c r="I3645" s="15">
        <v>4.1678472222222203</v>
      </c>
      <c r="J3645" s="8">
        <v>-500</v>
      </c>
      <c r="K3645" t="s">
        <v>19</v>
      </c>
      <c r="L3645" s="4">
        <v>27.3</v>
      </c>
      <c r="M3645" s="10">
        <v>18727823.300000001</v>
      </c>
      <c r="N3645" s="10">
        <v>16475611</v>
      </c>
    </row>
    <row r="3646" spans="1:14" x14ac:dyDescent="0.55000000000000004">
      <c r="A3646">
        <v>3644</v>
      </c>
      <c r="B3646">
        <v>2017</v>
      </c>
      <c r="C3646" s="5">
        <v>10</v>
      </c>
      <c r="D3646" s="5">
        <v>27</v>
      </c>
      <c r="E3646">
        <v>5</v>
      </c>
      <c r="F3646" s="5">
        <v>4</v>
      </c>
      <c r="G3646" s="5">
        <v>2</v>
      </c>
      <c r="H3646" s="5">
        <v>12</v>
      </c>
      <c r="I3646" s="15">
        <v>4.1681944444444401</v>
      </c>
      <c r="J3646" s="8">
        <v>-500</v>
      </c>
      <c r="K3646" t="s">
        <v>19</v>
      </c>
      <c r="L3646" s="4">
        <v>23.43</v>
      </c>
      <c r="M3646" s="10">
        <v>12502792.699999999</v>
      </c>
      <c r="N3646" s="10">
        <v>11658835.9</v>
      </c>
    </row>
    <row r="3647" spans="1:14" x14ac:dyDescent="0.55000000000000004">
      <c r="A3647">
        <v>3645</v>
      </c>
      <c r="B3647">
        <v>2017</v>
      </c>
      <c r="C3647" s="5">
        <v>10</v>
      </c>
      <c r="D3647" s="5">
        <v>27</v>
      </c>
      <c r="E3647">
        <v>5</v>
      </c>
      <c r="F3647" s="5">
        <v>4</v>
      </c>
      <c r="G3647" s="5">
        <v>2</v>
      </c>
      <c r="H3647" s="5">
        <v>42</v>
      </c>
      <c r="I3647" s="15">
        <v>4.1685416666666599</v>
      </c>
      <c r="J3647" s="8">
        <v>-500</v>
      </c>
      <c r="K3647" t="s">
        <v>19</v>
      </c>
      <c r="L3647" s="4">
        <v>27.34</v>
      </c>
      <c r="M3647" s="10">
        <v>10346186.800000001</v>
      </c>
      <c r="N3647" s="10">
        <v>18894015.199999999</v>
      </c>
    </row>
    <row r="3648" spans="1:14" x14ac:dyDescent="0.55000000000000004">
      <c r="A3648">
        <v>3646</v>
      </c>
      <c r="B3648">
        <v>2017</v>
      </c>
      <c r="C3648" s="5">
        <v>10</v>
      </c>
      <c r="D3648" s="5">
        <v>27</v>
      </c>
      <c r="E3648">
        <v>5</v>
      </c>
      <c r="F3648" s="5">
        <v>4</v>
      </c>
      <c r="G3648" s="5">
        <v>3</v>
      </c>
      <c r="H3648" s="5">
        <v>12</v>
      </c>
      <c r="I3648" s="15">
        <v>4.1688888888888798</v>
      </c>
      <c r="J3648" s="8">
        <v>-500</v>
      </c>
      <c r="K3648" t="s">
        <v>19</v>
      </c>
      <c r="L3648" s="4">
        <v>31.3</v>
      </c>
      <c r="M3648" s="10">
        <v>11859022.199999999</v>
      </c>
      <c r="N3648" s="10">
        <v>21418308.5</v>
      </c>
    </row>
    <row r="3649" spans="1:14" x14ac:dyDescent="0.55000000000000004">
      <c r="A3649">
        <v>3647</v>
      </c>
      <c r="B3649">
        <v>2017</v>
      </c>
      <c r="C3649" s="5">
        <v>10</v>
      </c>
      <c r="D3649" s="5">
        <v>27</v>
      </c>
      <c r="E3649">
        <v>5</v>
      </c>
      <c r="F3649" s="5">
        <v>4</v>
      </c>
      <c r="G3649" s="5">
        <v>3</v>
      </c>
      <c r="H3649" s="5">
        <v>42</v>
      </c>
      <c r="I3649" s="15">
        <v>4.1692361111111103</v>
      </c>
      <c r="J3649" s="8">
        <v>-500</v>
      </c>
      <c r="K3649" t="s">
        <v>19</v>
      </c>
      <c r="L3649" s="4">
        <v>27.35</v>
      </c>
      <c r="M3649" s="10">
        <v>18344789.399999999</v>
      </c>
      <c r="N3649" s="10">
        <v>13638276.800000001</v>
      </c>
    </row>
    <row r="3650" spans="1:14" x14ac:dyDescent="0.55000000000000004">
      <c r="A3650">
        <v>3648</v>
      </c>
      <c r="B3650">
        <v>2017</v>
      </c>
      <c r="C3650" s="5">
        <v>10</v>
      </c>
      <c r="D3650" s="5">
        <v>27</v>
      </c>
      <c r="E3650">
        <v>5</v>
      </c>
      <c r="F3650" s="5">
        <v>4</v>
      </c>
      <c r="G3650" s="5">
        <v>4</v>
      </c>
      <c r="H3650" s="5">
        <v>12</v>
      </c>
      <c r="I3650" s="15">
        <v>4.1695833333333301</v>
      </c>
      <c r="J3650" s="8">
        <v>-500</v>
      </c>
      <c r="K3650" t="s">
        <v>19</v>
      </c>
      <c r="L3650" s="4">
        <v>27.34</v>
      </c>
      <c r="M3650" s="10">
        <v>16891823.5</v>
      </c>
      <c r="N3650" s="10">
        <v>17321742.899999999</v>
      </c>
    </row>
    <row r="3651" spans="1:14" x14ac:dyDescent="0.55000000000000004">
      <c r="A3651">
        <v>3649</v>
      </c>
      <c r="B3651">
        <v>2017</v>
      </c>
      <c r="C3651" s="5">
        <v>10</v>
      </c>
      <c r="D3651" s="5">
        <v>27</v>
      </c>
      <c r="E3651">
        <v>5</v>
      </c>
      <c r="F3651" s="5">
        <v>4</v>
      </c>
      <c r="G3651" s="5">
        <v>4</v>
      </c>
      <c r="H3651" s="5">
        <v>42</v>
      </c>
      <c r="I3651" s="15">
        <v>4.1699305555555499</v>
      </c>
      <c r="J3651" s="8">
        <v>-500</v>
      </c>
      <c r="K3651" t="s">
        <v>19</v>
      </c>
      <c r="L3651" s="4">
        <v>27.33</v>
      </c>
      <c r="M3651" s="10">
        <v>21683744.199999999</v>
      </c>
      <c r="N3651" s="10">
        <v>12575994.800000001</v>
      </c>
    </row>
    <row r="3652" spans="1:14" x14ac:dyDescent="0.55000000000000004">
      <c r="A3652">
        <v>3650</v>
      </c>
      <c r="B3652">
        <v>2017</v>
      </c>
      <c r="C3652" s="5">
        <v>10</v>
      </c>
      <c r="D3652" s="5">
        <v>27</v>
      </c>
      <c r="E3652">
        <v>5</v>
      </c>
      <c r="F3652" s="5">
        <v>4</v>
      </c>
      <c r="G3652" s="5">
        <v>5</v>
      </c>
      <c r="H3652" s="5">
        <v>12</v>
      </c>
      <c r="I3652" s="15">
        <v>4.1702777777777698</v>
      </c>
      <c r="J3652" s="8">
        <v>-500</v>
      </c>
      <c r="K3652" t="s">
        <v>19</v>
      </c>
      <c r="L3652" s="4">
        <v>27.31</v>
      </c>
      <c r="M3652" s="10">
        <v>21357841.300000001</v>
      </c>
      <c r="N3652" s="10">
        <v>13383769.6</v>
      </c>
    </row>
    <row r="3653" spans="1:14" x14ac:dyDescent="0.55000000000000004">
      <c r="A3653">
        <v>3651</v>
      </c>
      <c r="B3653">
        <v>2017</v>
      </c>
      <c r="C3653" s="5">
        <v>10</v>
      </c>
      <c r="D3653" s="5">
        <v>27</v>
      </c>
      <c r="E3653">
        <v>5</v>
      </c>
      <c r="F3653" s="5">
        <v>4</v>
      </c>
      <c r="G3653" s="5">
        <v>5</v>
      </c>
      <c r="H3653" s="5">
        <v>43</v>
      </c>
      <c r="I3653" s="15">
        <v>4.1706365740740701</v>
      </c>
      <c r="J3653" s="8">
        <v>-500</v>
      </c>
      <c r="K3653" t="s">
        <v>19</v>
      </c>
      <c r="L3653" s="4">
        <v>27.39</v>
      </c>
      <c r="M3653" s="10">
        <v>50804396</v>
      </c>
      <c r="N3653" s="10">
        <v>21313375.699999999</v>
      </c>
    </row>
    <row r="3654" spans="1:14" x14ac:dyDescent="0.55000000000000004">
      <c r="A3654">
        <v>3652</v>
      </c>
      <c r="B3654">
        <v>2017</v>
      </c>
      <c r="C3654" s="5">
        <v>10</v>
      </c>
      <c r="D3654" s="5">
        <v>27</v>
      </c>
      <c r="E3654">
        <v>5</v>
      </c>
      <c r="F3654" s="5">
        <v>4</v>
      </c>
      <c r="G3654" s="5">
        <v>6</v>
      </c>
      <c r="H3654" s="5">
        <v>13</v>
      </c>
      <c r="I3654" s="15">
        <v>4.1709837962962899</v>
      </c>
      <c r="J3654" s="8">
        <v>-500</v>
      </c>
      <c r="K3654" t="s">
        <v>19</v>
      </c>
      <c r="L3654" s="4">
        <v>27.35</v>
      </c>
      <c r="M3654" s="10">
        <v>14273393.300000001</v>
      </c>
      <c r="N3654" s="10">
        <v>12599218.699999999</v>
      </c>
    </row>
    <row r="3655" spans="1:14" x14ac:dyDescent="0.55000000000000004">
      <c r="A3655">
        <v>3653</v>
      </c>
      <c r="B3655">
        <v>2017</v>
      </c>
      <c r="C3655" s="5">
        <v>10</v>
      </c>
      <c r="D3655" s="5">
        <v>27</v>
      </c>
      <c r="E3655">
        <v>5</v>
      </c>
      <c r="F3655" s="5">
        <v>4</v>
      </c>
      <c r="G3655" s="5">
        <v>6</v>
      </c>
      <c r="H3655" s="5">
        <v>43</v>
      </c>
      <c r="I3655" s="15">
        <v>4.1713310185185097</v>
      </c>
      <c r="J3655" s="8">
        <v>-500</v>
      </c>
      <c r="K3655" t="s">
        <v>19</v>
      </c>
      <c r="L3655" s="4">
        <v>31.29</v>
      </c>
      <c r="M3655" s="10">
        <v>16683564.699999999</v>
      </c>
      <c r="N3655" s="10">
        <v>17849908.199999999</v>
      </c>
    </row>
    <row r="3656" spans="1:14" x14ac:dyDescent="0.55000000000000004">
      <c r="A3656">
        <v>3654</v>
      </c>
      <c r="B3656">
        <v>2017</v>
      </c>
      <c r="C3656" s="5">
        <v>10</v>
      </c>
      <c r="D3656" s="5">
        <v>27</v>
      </c>
      <c r="E3656">
        <v>5</v>
      </c>
      <c r="F3656" s="5">
        <v>4</v>
      </c>
      <c r="G3656" s="5">
        <v>7</v>
      </c>
      <c r="H3656" s="5">
        <v>13</v>
      </c>
      <c r="I3656" s="15">
        <v>4.1716782407407402</v>
      </c>
      <c r="J3656" s="8">
        <v>-500</v>
      </c>
      <c r="K3656" t="s">
        <v>19</v>
      </c>
      <c r="L3656" s="4">
        <v>27.34</v>
      </c>
      <c r="M3656" s="10">
        <v>6308702.7000000002</v>
      </c>
      <c r="N3656" s="10">
        <v>18843918.300000001</v>
      </c>
    </row>
    <row r="3657" spans="1:14" x14ac:dyDescent="0.55000000000000004">
      <c r="A3657">
        <v>3655</v>
      </c>
      <c r="B3657">
        <v>2017</v>
      </c>
      <c r="C3657" s="5">
        <v>10</v>
      </c>
      <c r="D3657" s="5">
        <v>27</v>
      </c>
      <c r="E3657">
        <v>5</v>
      </c>
      <c r="F3657" s="5">
        <v>4</v>
      </c>
      <c r="G3657" s="5">
        <v>7</v>
      </c>
      <c r="H3657" s="5">
        <v>43</v>
      </c>
      <c r="I3657" s="15">
        <v>4.1720254629629601</v>
      </c>
      <c r="J3657" s="8">
        <v>-500</v>
      </c>
      <c r="K3657" t="s">
        <v>19</v>
      </c>
      <c r="L3657" s="4">
        <v>27.3</v>
      </c>
      <c r="M3657" s="10">
        <v>19901468.5</v>
      </c>
      <c r="N3657" s="10">
        <v>13641925.699999999</v>
      </c>
    </row>
    <row r="3658" spans="1:14" x14ac:dyDescent="0.55000000000000004">
      <c r="A3658">
        <v>3656</v>
      </c>
      <c r="B3658">
        <v>2017</v>
      </c>
      <c r="C3658" s="5">
        <v>10</v>
      </c>
      <c r="D3658" s="5">
        <v>27</v>
      </c>
      <c r="E3658">
        <v>5</v>
      </c>
      <c r="F3658" s="5">
        <v>4</v>
      </c>
      <c r="G3658" s="5">
        <v>8</v>
      </c>
      <c r="H3658" s="5">
        <v>13</v>
      </c>
      <c r="I3658" s="15">
        <v>4.1723726851851799</v>
      </c>
      <c r="J3658" s="8">
        <v>-500</v>
      </c>
      <c r="K3658" t="s">
        <v>19</v>
      </c>
      <c r="L3658" s="4">
        <v>27.34</v>
      </c>
      <c r="M3658" s="10">
        <v>14425314.1</v>
      </c>
      <c r="N3658" s="10">
        <v>12331750.6</v>
      </c>
    </row>
    <row r="3659" spans="1:14" x14ac:dyDescent="0.55000000000000004">
      <c r="A3659">
        <v>3657</v>
      </c>
      <c r="B3659">
        <v>2017</v>
      </c>
      <c r="C3659" s="5">
        <v>10</v>
      </c>
      <c r="D3659" s="5">
        <v>27</v>
      </c>
      <c r="E3659">
        <v>5</v>
      </c>
      <c r="F3659" s="5">
        <v>4</v>
      </c>
      <c r="G3659" s="5">
        <v>8</v>
      </c>
      <c r="H3659" s="5">
        <v>43</v>
      </c>
      <c r="I3659" s="15">
        <v>4.1727199074073997</v>
      </c>
      <c r="J3659" s="8">
        <v>-500</v>
      </c>
      <c r="K3659" t="s">
        <v>19</v>
      </c>
      <c r="L3659" s="4">
        <v>27.34</v>
      </c>
      <c r="M3659" s="10">
        <v>11378125.199999999</v>
      </c>
      <c r="N3659" s="10">
        <v>24703428.899999999</v>
      </c>
    </row>
    <row r="3660" spans="1:14" x14ac:dyDescent="0.55000000000000004">
      <c r="A3660">
        <v>3658</v>
      </c>
      <c r="B3660">
        <v>2017</v>
      </c>
      <c r="C3660" s="5">
        <v>10</v>
      </c>
      <c r="D3660" s="5">
        <v>27</v>
      </c>
      <c r="E3660">
        <v>5</v>
      </c>
      <c r="F3660" s="5">
        <v>4</v>
      </c>
      <c r="G3660" s="5">
        <v>9</v>
      </c>
      <c r="H3660" s="5">
        <v>13</v>
      </c>
      <c r="I3660" s="15">
        <v>4.1730671296296196</v>
      </c>
      <c r="J3660" s="8">
        <v>-500</v>
      </c>
      <c r="K3660" t="s">
        <v>19</v>
      </c>
      <c r="L3660" s="4">
        <v>23.44</v>
      </c>
      <c r="M3660" s="10">
        <v>14999791.699999999</v>
      </c>
      <c r="N3660" s="10">
        <v>18288929.899999999</v>
      </c>
    </row>
    <row r="3661" spans="1:14" x14ac:dyDescent="0.55000000000000004">
      <c r="A3661">
        <v>3659</v>
      </c>
      <c r="B3661">
        <v>2017</v>
      </c>
      <c r="C3661" s="5">
        <v>10</v>
      </c>
      <c r="D3661" s="5">
        <v>27</v>
      </c>
      <c r="E3661">
        <v>5</v>
      </c>
      <c r="F3661" s="5">
        <v>4</v>
      </c>
      <c r="G3661" s="5">
        <v>9</v>
      </c>
      <c r="H3661" s="5">
        <v>43</v>
      </c>
      <c r="I3661" s="15">
        <v>4.1734143518518501</v>
      </c>
      <c r="J3661" s="8">
        <v>-500</v>
      </c>
      <c r="K3661" t="s">
        <v>19</v>
      </c>
      <c r="L3661" s="4">
        <v>27.29</v>
      </c>
      <c r="M3661" s="10">
        <v>14468146.300000001</v>
      </c>
      <c r="N3661" s="10">
        <v>13661640</v>
      </c>
    </row>
    <row r="3662" spans="1:14" x14ac:dyDescent="0.55000000000000004">
      <c r="A3662">
        <v>3660</v>
      </c>
      <c r="B3662">
        <v>2017</v>
      </c>
      <c r="C3662" s="5">
        <v>10</v>
      </c>
      <c r="D3662" s="5">
        <v>27</v>
      </c>
      <c r="E3662">
        <v>5</v>
      </c>
      <c r="F3662" s="5">
        <v>4</v>
      </c>
      <c r="G3662" s="5">
        <v>10</v>
      </c>
      <c r="H3662" s="5">
        <v>13</v>
      </c>
      <c r="I3662" s="15">
        <v>4.1737615740740699</v>
      </c>
      <c r="J3662" s="8">
        <v>-500</v>
      </c>
      <c r="K3662" t="s">
        <v>19</v>
      </c>
      <c r="L3662" s="4">
        <v>27.34</v>
      </c>
      <c r="M3662" s="10">
        <v>16896500.899999999</v>
      </c>
      <c r="N3662" s="10">
        <v>11070642.5</v>
      </c>
    </row>
    <row r="3663" spans="1:14" x14ac:dyDescent="0.55000000000000004">
      <c r="A3663">
        <v>3661</v>
      </c>
      <c r="B3663">
        <v>2017</v>
      </c>
      <c r="C3663" s="5">
        <v>10</v>
      </c>
      <c r="D3663" s="5">
        <v>27</v>
      </c>
      <c r="E3663">
        <v>5</v>
      </c>
      <c r="F3663" s="5">
        <v>4</v>
      </c>
      <c r="G3663" s="5">
        <v>10</v>
      </c>
      <c r="H3663" s="5">
        <v>43</v>
      </c>
      <c r="I3663" s="15">
        <v>4.1741087962962897</v>
      </c>
      <c r="J3663" s="8">
        <v>-500</v>
      </c>
      <c r="K3663" t="s">
        <v>19</v>
      </c>
      <c r="L3663" s="4">
        <v>27.32</v>
      </c>
      <c r="M3663" s="10">
        <v>15341754.199999999</v>
      </c>
      <c r="N3663" s="10">
        <v>13113620.199999999</v>
      </c>
    </row>
    <row r="3664" spans="1:14" x14ac:dyDescent="0.55000000000000004">
      <c r="A3664">
        <v>3662</v>
      </c>
      <c r="B3664">
        <v>2017</v>
      </c>
      <c r="C3664" s="5">
        <v>10</v>
      </c>
      <c r="D3664" s="5">
        <v>27</v>
      </c>
      <c r="E3664">
        <v>5</v>
      </c>
      <c r="F3664" s="5">
        <v>4</v>
      </c>
      <c r="G3664" s="5">
        <v>11</v>
      </c>
      <c r="H3664" s="5">
        <v>13</v>
      </c>
      <c r="I3664" s="15">
        <v>4.1744560185185096</v>
      </c>
      <c r="J3664" s="8">
        <v>-500</v>
      </c>
      <c r="K3664" t="s">
        <v>19</v>
      </c>
      <c r="L3664" s="4">
        <v>23.4</v>
      </c>
      <c r="M3664" s="10">
        <v>12002377.199999999</v>
      </c>
      <c r="N3664" s="10">
        <v>19416280.600000001</v>
      </c>
    </row>
    <row r="3665" spans="1:14" x14ac:dyDescent="0.55000000000000004">
      <c r="A3665">
        <v>3663</v>
      </c>
      <c r="B3665">
        <v>2017</v>
      </c>
      <c r="C3665" s="5">
        <v>10</v>
      </c>
      <c r="D3665" s="5">
        <v>27</v>
      </c>
      <c r="E3665">
        <v>5</v>
      </c>
      <c r="F3665" s="5">
        <v>4</v>
      </c>
      <c r="G3665" s="5">
        <v>11</v>
      </c>
      <c r="H3665" s="5">
        <v>43</v>
      </c>
      <c r="I3665" s="15">
        <v>4.1748032407407401</v>
      </c>
      <c r="J3665" s="8">
        <v>-500</v>
      </c>
      <c r="K3665" t="s">
        <v>19</v>
      </c>
      <c r="L3665" s="4">
        <v>27.34</v>
      </c>
      <c r="M3665" s="10">
        <v>15331405.1</v>
      </c>
      <c r="N3665" s="10">
        <v>8022373.5</v>
      </c>
    </row>
    <row r="3666" spans="1:14" x14ac:dyDescent="0.55000000000000004">
      <c r="A3666">
        <v>3664</v>
      </c>
      <c r="B3666">
        <v>2017</v>
      </c>
      <c r="C3666" s="5">
        <v>10</v>
      </c>
      <c r="D3666" s="5">
        <v>27</v>
      </c>
      <c r="E3666">
        <v>5</v>
      </c>
      <c r="F3666" s="5">
        <v>4</v>
      </c>
      <c r="G3666" s="5">
        <v>12</v>
      </c>
      <c r="H3666" s="5">
        <v>13</v>
      </c>
      <c r="I3666" s="15">
        <v>4.1751504629629599</v>
      </c>
      <c r="J3666" s="8">
        <v>-500</v>
      </c>
      <c r="K3666" t="s">
        <v>19</v>
      </c>
      <c r="L3666" s="4">
        <v>35.159999999999997</v>
      </c>
      <c r="M3666" s="10">
        <v>14117705.800000001</v>
      </c>
      <c r="N3666" s="10">
        <v>9164991.4000000004</v>
      </c>
    </row>
    <row r="3667" spans="1:14" x14ac:dyDescent="0.55000000000000004">
      <c r="A3667">
        <v>3665</v>
      </c>
      <c r="B3667">
        <v>2017</v>
      </c>
      <c r="C3667" s="5">
        <v>10</v>
      </c>
      <c r="D3667" s="5">
        <v>27</v>
      </c>
      <c r="E3667">
        <v>5</v>
      </c>
      <c r="F3667" s="5">
        <v>4</v>
      </c>
      <c r="G3667" s="5">
        <v>12</v>
      </c>
      <c r="H3667" s="5">
        <v>43</v>
      </c>
      <c r="I3667" s="15">
        <v>4.1754976851851797</v>
      </c>
      <c r="J3667" s="8">
        <v>-500</v>
      </c>
      <c r="K3667" t="s">
        <v>19</v>
      </c>
      <c r="L3667" s="4">
        <v>39.049999999999997</v>
      </c>
      <c r="M3667" s="10">
        <v>11332153.5</v>
      </c>
      <c r="N3667" s="10">
        <v>18894032.199999999</v>
      </c>
    </row>
    <row r="3668" spans="1:14" x14ac:dyDescent="0.55000000000000004">
      <c r="A3668">
        <v>3666</v>
      </c>
      <c r="B3668">
        <v>2017</v>
      </c>
      <c r="C3668" s="5">
        <v>10</v>
      </c>
      <c r="D3668" s="5">
        <v>27</v>
      </c>
      <c r="E3668">
        <v>5</v>
      </c>
      <c r="F3668" s="5">
        <v>4</v>
      </c>
      <c r="G3668" s="5">
        <v>13</v>
      </c>
      <c r="H3668" s="5">
        <v>13</v>
      </c>
      <c r="I3668" s="15">
        <v>4.1758449074074004</v>
      </c>
      <c r="J3668" s="8">
        <v>-500</v>
      </c>
      <c r="K3668" t="s">
        <v>19</v>
      </c>
      <c r="L3668" s="4">
        <v>74.23</v>
      </c>
      <c r="M3668" s="10">
        <v>8203990.9000000004</v>
      </c>
      <c r="N3668" s="10">
        <v>17366620.300000001</v>
      </c>
    </row>
    <row r="3669" spans="1:14" x14ac:dyDescent="0.55000000000000004">
      <c r="A3669">
        <v>3667</v>
      </c>
      <c r="B3669">
        <v>2017</v>
      </c>
      <c r="C3669" s="5">
        <v>10</v>
      </c>
      <c r="D3669" s="5">
        <v>27</v>
      </c>
      <c r="E3669">
        <v>5</v>
      </c>
      <c r="F3669" s="5">
        <v>4</v>
      </c>
      <c r="G3669" s="5">
        <v>13</v>
      </c>
      <c r="H3669" s="5">
        <v>43</v>
      </c>
      <c r="I3669" s="15">
        <v>4.17619212962963</v>
      </c>
      <c r="J3669" s="8">
        <v>-500</v>
      </c>
      <c r="K3669" t="s">
        <v>19</v>
      </c>
      <c r="L3669" s="4">
        <v>35.15</v>
      </c>
      <c r="M3669" s="10">
        <v>11708697.9</v>
      </c>
      <c r="N3669" s="10">
        <v>18885305.699999999</v>
      </c>
    </row>
    <row r="3670" spans="1:14" x14ac:dyDescent="0.55000000000000004">
      <c r="A3670">
        <v>3668</v>
      </c>
      <c r="B3670">
        <v>2017</v>
      </c>
      <c r="C3670" s="5">
        <v>10</v>
      </c>
      <c r="D3670" s="5">
        <v>27</v>
      </c>
      <c r="E3670">
        <v>5</v>
      </c>
      <c r="F3670" s="5">
        <v>4</v>
      </c>
      <c r="G3670" s="5">
        <v>14</v>
      </c>
      <c r="H3670" s="5">
        <v>13</v>
      </c>
      <c r="I3670" s="15">
        <v>4.1765393518518499</v>
      </c>
      <c r="J3670" s="8">
        <v>-500</v>
      </c>
      <c r="K3670" t="s">
        <v>19</v>
      </c>
      <c r="L3670" s="4">
        <v>27.34</v>
      </c>
      <c r="M3670" s="10">
        <v>12186264.699999999</v>
      </c>
      <c r="N3670" s="10">
        <v>18893845.699999999</v>
      </c>
    </row>
    <row r="3671" spans="1:14" x14ac:dyDescent="0.55000000000000004">
      <c r="A3671">
        <v>3669</v>
      </c>
      <c r="B3671">
        <v>2017</v>
      </c>
      <c r="C3671" s="5">
        <v>10</v>
      </c>
      <c r="D3671" s="5">
        <v>27</v>
      </c>
      <c r="E3671">
        <v>5</v>
      </c>
      <c r="F3671" s="5">
        <v>4</v>
      </c>
      <c r="G3671" s="5">
        <v>14</v>
      </c>
      <c r="H3671" s="5">
        <v>43</v>
      </c>
      <c r="I3671" s="15">
        <v>4.1768865740740697</v>
      </c>
      <c r="J3671" s="8">
        <v>-500</v>
      </c>
      <c r="K3671" t="s">
        <v>19</v>
      </c>
      <c r="L3671" s="4">
        <v>27.34</v>
      </c>
      <c r="M3671" s="10">
        <v>14428089.699999999</v>
      </c>
      <c r="N3671" s="10">
        <v>13668366</v>
      </c>
    </row>
    <row r="3672" spans="1:14" x14ac:dyDescent="0.55000000000000004">
      <c r="A3672">
        <v>3670</v>
      </c>
      <c r="B3672">
        <v>2017</v>
      </c>
      <c r="C3672" s="5">
        <v>10</v>
      </c>
      <c r="D3672" s="5">
        <v>27</v>
      </c>
      <c r="E3672">
        <v>5</v>
      </c>
      <c r="F3672" s="5">
        <v>4</v>
      </c>
      <c r="G3672" s="5">
        <v>15</v>
      </c>
      <c r="H3672" s="5">
        <v>13</v>
      </c>
      <c r="I3672" s="15">
        <v>4.1772337962962904</v>
      </c>
      <c r="J3672" s="8">
        <v>-500</v>
      </c>
      <c r="K3672" t="s">
        <v>19</v>
      </c>
      <c r="L3672" s="4">
        <v>27.34</v>
      </c>
      <c r="M3672" s="10">
        <v>11236706.5</v>
      </c>
      <c r="N3672" s="10">
        <v>22940524.5</v>
      </c>
    </row>
    <row r="3673" spans="1:14" x14ac:dyDescent="0.55000000000000004">
      <c r="A3673">
        <v>3671</v>
      </c>
      <c r="B3673">
        <v>2017</v>
      </c>
      <c r="C3673" s="5">
        <v>10</v>
      </c>
      <c r="D3673" s="5">
        <v>27</v>
      </c>
      <c r="E3673">
        <v>5</v>
      </c>
      <c r="F3673" s="5">
        <v>4</v>
      </c>
      <c r="G3673" s="5">
        <v>15</v>
      </c>
      <c r="H3673" s="5">
        <v>43</v>
      </c>
      <c r="I3673" s="15">
        <v>4.1775810185185103</v>
      </c>
      <c r="J3673" s="8">
        <v>-500</v>
      </c>
      <c r="K3673" t="s">
        <v>19</v>
      </c>
      <c r="L3673" s="4">
        <v>35.549999999999997</v>
      </c>
      <c r="M3673" s="10">
        <v>11191640.699999999</v>
      </c>
      <c r="N3673" s="10">
        <v>14600088.800000001</v>
      </c>
    </row>
    <row r="3674" spans="1:14" x14ac:dyDescent="0.55000000000000004">
      <c r="A3674">
        <v>3672</v>
      </c>
      <c r="B3674">
        <v>2017</v>
      </c>
      <c r="C3674" s="5">
        <v>10</v>
      </c>
      <c r="D3674" s="5">
        <v>27</v>
      </c>
      <c r="E3674">
        <v>5</v>
      </c>
      <c r="F3674" s="5">
        <v>4</v>
      </c>
      <c r="G3674" s="5">
        <v>16</v>
      </c>
      <c r="H3674" s="5">
        <v>13</v>
      </c>
      <c r="I3674" s="15">
        <v>4.1779282407407399</v>
      </c>
      <c r="J3674" s="8">
        <v>-500</v>
      </c>
      <c r="K3674" t="s">
        <v>19</v>
      </c>
      <c r="L3674" s="4">
        <v>39.06</v>
      </c>
      <c r="M3674" s="10">
        <v>10633258.5</v>
      </c>
      <c r="N3674" s="10">
        <v>17367708.899999999</v>
      </c>
    </row>
    <row r="3675" spans="1:14" x14ac:dyDescent="0.55000000000000004">
      <c r="A3675">
        <v>3673</v>
      </c>
      <c r="B3675">
        <v>2017</v>
      </c>
      <c r="C3675" s="5">
        <v>10</v>
      </c>
      <c r="D3675" s="5">
        <v>27</v>
      </c>
      <c r="E3675">
        <v>5</v>
      </c>
      <c r="F3675" s="5">
        <v>4</v>
      </c>
      <c r="G3675" s="5">
        <v>16</v>
      </c>
      <c r="H3675" s="5">
        <v>43</v>
      </c>
      <c r="I3675" s="15">
        <v>4.1782754629629597</v>
      </c>
      <c r="J3675" s="8">
        <v>-500</v>
      </c>
      <c r="K3675" t="s">
        <v>19</v>
      </c>
      <c r="L3675" s="4">
        <v>39.06</v>
      </c>
      <c r="M3675" s="10">
        <v>14230444.800000001</v>
      </c>
      <c r="N3675" s="10">
        <v>10692438.800000001</v>
      </c>
    </row>
    <row r="3676" spans="1:14" x14ac:dyDescent="0.55000000000000004">
      <c r="A3676">
        <v>3674</v>
      </c>
      <c r="B3676">
        <v>2017</v>
      </c>
      <c r="C3676" s="5">
        <v>10</v>
      </c>
      <c r="D3676" s="5">
        <v>27</v>
      </c>
      <c r="E3676">
        <v>5</v>
      </c>
      <c r="F3676" s="5">
        <v>4</v>
      </c>
      <c r="G3676" s="5">
        <v>17</v>
      </c>
      <c r="H3676" s="5">
        <v>13</v>
      </c>
      <c r="I3676" s="15">
        <v>4.1786226851851804</v>
      </c>
      <c r="J3676" s="8">
        <v>-500</v>
      </c>
      <c r="K3676" t="s">
        <v>19</v>
      </c>
      <c r="L3676" s="4">
        <v>27.33</v>
      </c>
      <c r="M3676" s="10">
        <v>15251950.9</v>
      </c>
      <c r="N3676" s="10">
        <v>15667690.9</v>
      </c>
    </row>
    <row r="3677" spans="1:14" x14ac:dyDescent="0.55000000000000004">
      <c r="A3677">
        <v>3675</v>
      </c>
      <c r="B3677">
        <v>2017</v>
      </c>
      <c r="C3677" s="5">
        <v>10</v>
      </c>
      <c r="D3677" s="5">
        <v>27</v>
      </c>
      <c r="E3677">
        <v>5</v>
      </c>
      <c r="F3677" s="5">
        <v>4</v>
      </c>
      <c r="G3677" s="5">
        <v>17</v>
      </c>
      <c r="H3677" s="5">
        <v>43</v>
      </c>
      <c r="I3677" s="15">
        <v>4.1789699074074003</v>
      </c>
      <c r="J3677" s="8">
        <v>-500</v>
      </c>
      <c r="K3677" t="s">
        <v>19</v>
      </c>
      <c r="L3677" s="4">
        <v>23.44</v>
      </c>
      <c r="M3677" s="10">
        <v>6896553.7000000002</v>
      </c>
      <c r="N3677" s="10">
        <v>21411666.199999999</v>
      </c>
    </row>
    <row r="3678" spans="1:14" x14ac:dyDescent="0.55000000000000004">
      <c r="A3678">
        <v>3676</v>
      </c>
      <c r="B3678">
        <v>2017</v>
      </c>
      <c r="C3678" s="5">
        <v>10</v>
      </c>
      <c r="D3678" s="5">
        <v>27</v>
      </c>
      <c r="E3678">
        <v>5</v>
      </c>
      <c r="F3678" s="5">
        <v>4</v>
      </c>
      <c r="G3678" s="5">
        <v>18</v>
      </c>
      <c r="H3678" s="5">
        <v>13</v>
      </c>
      <c r="I3678" s="15">
        <v>4.1793171296296299</v>
      </c>
      <c r="J3678" s="8">
        <v>-500</v>
      </c>
      <c r="K3678" t="s">
        <v>19</v>
      </c>
      <c r="L3678" s="4">
        <v>31.25</v>
      </c>
      <c r="M3678" s="10">
        <v>25653490.199999999</v>
      </c>
      <c r="N3678" s="10">
        <v>19465664.800000001</v>
      </c>
    </row>
    <row r="3679" spans="1:14" x14ac:dyDescent="0.55000000000000004">
      <c r="A3679">
        <v>3677</v>
      </c>
      <c r="B3679">
        <v>2017</v>
      </c>
      <c r="C3679" s="5">
        <v>10</v>
      </c>
      <c r="D3679" s="5">
        <v>27</v>
      </c>
      <c r="E3679">
        <v>5</v>
      </c>
      <c r="F3679" s="5">
        <v>4</v>
      </c>
      <c r="G3679" s="5">
        <v>18</v>
      </c>
      <c r="H3679" s="5">
        <v>43</v>
      </c>
      <c r="I3679" s="15">
        <v>4.1796643518518497</v>
      </c>
      <c r="J3679" s="8">
        <v>-500</v>
      </c>
      <c r="K3679" t="s">
        <v>19</v>
      </c>
      <c r="L3679" s="4">
        <v>27.35</v>
      </c>
      <c r="M3679" s="10">
        <v>15649828.5</v>
      </c>
      <c r="N3679" s="10">
        <v>14943978.6</v>
      </c>
    </row>
    <row r="3680" spans="1:14" x14ac:dyDescent="0.55000000000000004">
      <c r="A3680">
        <v>3678</v>
      </c>
      <c r="B3680">
        <v>2017</v>
      </c>
      <c r="C3680" s="5">
        <v>10</v>
      </c>
      <c r="D3680" s="5">
        <v>27</v>
      </c>
      <c r="E3680">
        <v>5</v>
      </c>
      <c r="F3680" s="5">
        <v>4</v>
      </c>
      <c r="G3680" s="5">
        <v>19</v>
      </c>
      <c r="H3680" s="5">
        <v>13</v>
      </c>
      <c r="I3680" s="15">
        <v>4.1800115740740704</v>
      </c>
      <c r="J3680" s="8">
        <v>-500</v>
      </c>
      <c r="K3680" t="s">
        <v>19</v>
      </c>
      <c r="L3680" s="4">
        <v>27.35</v>
      </c>
      <c r="M3680" s="10">
        <v>12414142.300000001</v>
      </c>
      <c r="N3680" s="10">
        <v>19471559.600000001</v>
      </c>
    </row>
    <row r="3681" spans="1:14" x14ac:dyDescent="0.55000000000000004">
      <c r="A3681">
        <v>3679</v>
      </c>
      <c r="B3681">
        <v>2017</v>
      </c>
      <c r="C3681" s="5">
        <v>10</v>
      </c>
      <c r="D3681" s="5">
        <v>27</v>
      </c>
      <c r="E3681">
        <v>5</v>
      </c>
      <c r="F3681" s="5">
        <v>4</v>
      </c>
      <c r="G3681" s="5">
        <v>19</v>
      </c>
      <c r="H3681" s="5">
        <v>43</v>
      </c>
      <c r="I3681" s="15">
        <v>4.1803587962962903</v>
      </c>
      <c r="J3681" s="8">
        <v>-500</v>
      </c>
      <c r="K3681" t="s">
        <v>19</v>
      </c>
      <c r="L3681" s="4">
        <v>39.06</v>
      </c>
      <c r="M3681" s="10">
        <v>12467209</v>
      </c>
      <c r="N3681" s="10">
        <v>11448903.199999999</v>
      </c>
    </row>
    <row r="3682" spans="1:14" x14ac:dyDescent="0.55000000000000004">
      <c r="A3682">
        <v>3680</v>
      </c>
      <c r="B3682">
        <v>2017</v>
      </c>
      <c r="C3682" s="5">
        <v>10</v>
      </c>
      <c r="D3682" s="5">
        <v>27</v>
      </c>
      <c r="E3682">
        <v>5</v>
      </c>
      <c r="F3682" s="5">
        <v>4</v>
      </c>
      <c r="G3682" s="5">
        <v>20</v>
      </c>
      <c r="H3682" s="5">
        <v>13</v>
      </c>
      <c r="I3682" s="15">
        <v>4.1807060185185101</v>
      </c>
      <c r="J3682" s="8">
        <v>-500</v>
      </c>
      <c r="K3682" t="s">
        <v>19</v>
      </c>
      <c r="L3682" s="4">
        <v>27.34</v>
      </c>
      <c r="M3682" s="10">
        <v>17556452.399999999</v>
      </c>
      <c r="N3682" s="10">
        <v>8911353.5999999996</v>
      </c>
    </row>
    <row r="3683" spans="1:14" x14ac:dyDescent="0.55000000000000004">
      <c r="A3683">
        <v>3681</v>
      </c>
      <c r="B3683">
        <v>2017</v>
      </c>
      <c r="C3683" s="5">
        <v>10</v>
      </c>
      <c r="D3683" s="5">
        <v>27</v>
      </c>
      <c r="E3683">
        <v>5</v>
      </c>
      <c r="F3683" s="5">
        <v>4</v>
      </c>
      <c r="G3683" s="5">
        <v>20</v>
      </c>
      <c r="H3683" s="5">
        <v>43</v>
      </c>
      <c r="I3683" s="15">
        <v>4.1810532407407397</v>
      </c>
      <c r="J3683" s="8">
        <v>-500</v>
      </c>
      <c r="K3683" t="s">
        <v>19</v>
      </c>
      <c r="L3683" s="4">
        <v>39.06</v>
      </c>
      <c r="M3683" s="10">
        <v>14309651.9</v>
      </c>
      <c r="N3683" s="10">
        <v>14909881.5</v>
      </c>
    </row>
    <row r="3684" spans="1:14" x14ac:dyDescent="0.55000000000000004">
      <c r="A3684">
        <v>3682</v>
      </c>
      <c r="B3684">
        <v>2017</v>
      </c>
      <c r="C3684" s="5">
        <v>10</v>
      </c>
      <c r="D3684" s="5">
        <v>27</v>
      </c>
      <c r="E3684">
        <v>5</v>
      </c>
      <c r="F3684" s="5">
        <v>4</v>
      </c>
      <c r="G3684" s="5">
        <v>21</v>
      </c>
      <c r="H3684" s="5">
        <v>13</v>
      </c>
      <c r="I3684" s="15">
        <v>4.1814004629629604</v>
      </c>
      <c r="J3684" s="8">
        <v>-500</v>
      </c>
      <c r="K3684" t="s">
        <v>19</v>
      </c>
      <c r="L3684" s="4">
        <v>39.03</v>
      </c>
      <c r="M3684" s="10">
        <v>6369741.5</v>
      </c>
      <c r="N3684" s="10">
        <v>22148387.800000001</v>
      </c>
    </row>
    <row r="3685" spans="1:14" x14ac:dyDescent="0.55000000000000004">
      <c r="A3685">
        <v>3683</v>
      </c>
      <c r="B3685">
        <v>2017</v>
      </c>
      <c r="C3685" s="5">
        <v>10</v>
      </c>
      <c r="D3685" s="5">
        <v>27</v>
      </c>
      <c r="E3685">
        <v>5</v>
      </c>
      <c r="F3685" s="5">
        <v>4</v>
      </c>
      <c r="G3685" s="5">
        <v>21</v>
      </c>
      <c r="H3685" s="5">
        <v>43</v>
      </c>
      <c r="I3685" s="15">
        <v>4.1817476851851803</v>
      </c>
      <c r="J3685" s="8">
        <v>-500</v>
      </c>
      <c r="K3685" t="s">
        <v>19</v>
      </c>
      <c r="L3685" s="4">
        <v>35.15</v>
      </c>
      <c r="M3685" s="10">
        <v>15933324.300000001</v>
      </c>
      <c r="N3685" s="10">
        <v>15277943.5</v>
      </c>
    </row>
    <row r="3686" spans="1:14" x14ac:dyDescent="0.55000000000000004">
      <c r="A3686">
        <v>3684</v>
      </c>
      <c r="B3686">
        <v>2017</v>
      </c>
      <c r="C3686" s="5">
        <v>10</v>
      </c>
      <c r="D3686" s="5">
        <v>27</v>
      </c>
      <c r="E3686">
        <v>5</v>
      </c>
      <c r="F3686" s="5">
        <v>4</v>
      </c>
      <c r="G3686" s="5">
        <v>22</v>
      </c>
      <c r="H3686" s="5">
        <v>13</v>
      </c>
      <c r="I3686" s="15">
        <v>4.1820949074074001</v>
      </c>
      <c r="J3686" s="8">
        <v>-500</v>
      </c>
      <c r="K3686" t="s">
        <v>19</v>
      </c>
      <c r="L3686" s="4">
        <v>31.25</v>
      </c>
      <c r="M3686" s="10">
        <v>21785281.199999999</v>
      </c>
      <c r="N3686" s="10">
        <v>16014123.800000001</v>
      </c>
    </row>
    <row r="3687" spans="1:14" x14ac:dyDescent="0.55000000000000004">
      <c r="A3687">
        <v>3685</v>
      </c>
      <c r="B3687">
        <v>2017</v>
      </c>
      <c r="C3687" s="5">
        <v>10</v>
      </c>
      <c r="D3687" s="5">
        <v>27</v>
      </c>
      <c r="E3687">
        <v>5</v>
      </c>
      <c r="F3687" s="5">
        <v>4</v>
      </c>
      <c r="G3687" s="5">
        <v>22</v>
      </c>
      <c r="H3687" s="5">
        <v>43</v>
      </c>
      <c r="I3687" s="15">
        <v>4.1824421296296297</v>
      </c>
      <c r="J3687" s="8">
        <v>-500</v>
      </c>
      <c r="K3687" t="s">
        <v>19</v>
      </c>
      <c r="L3687" s="4">
        <v>39</v>
      </c>
      <c r="M3687" s="10">
        <v>14624156.4</v>
      </c>
      <c r="N3687" s="10">
        <v>18358799.600000001</v>
      </c>
    </row>
    <row r="3688" spans="1:14" x14ac:dyDescent="0.55000000000000004">
      <c r="A3688">
        <v>3686</v>
      </c>
      <c r="B3688">
        <v>2017</v>
      </c>
      <c r="C3688" s="5">
        <v>10</v>
      </c>
      <c r="D3688" s="5">
        <v>27</v>
      </c>
      <c r="E3688">
        <v>5</v>
      </c>
      <c r="F3688" s="5">
        <v>4</v>
      </c>
      <c r="G3688" s="5">
        <v>23</v>
      </c>
      <c r="H3688" s="5">
        <v>13</v>
      </c>
      <c r="I3688" s="15">
        <v>4.1827893518518504</v>
      </c>
      <c r="J3688" s="8">
        <v>-500</v>
      </c>
      <c r="K3688" t="s">
        <v>19</v>
      </c>
      <c r="L3688" s="4">
        <v>39.049999999999997</v>
      </c>
      <c r="M3688" s="10">
        <v>21258287.100000001</v>
      </c>
      <c r="N3688" s="10">
        <v>12096100.5</v>
      </c>
    </row>
    <row r="3689" spans="1:14" x14ac:dyDescent="0.55000000000000004">
      <c r="A3689">
        <v>3687</v>
      </c>
      <c r="B3689">
        <v>2017</v>
      </c>
      <c r="C3689" s="5">
        <v>10</v>
      </c>
      <c r="D3689" s="5">
        <v>27</v>
      </c>
      <c r="E3689">
        <v>5</v>
      </c>
      <c r="F3689" s="5">
        <v>4</v>
      </c>
      <c r="G3689" s="5">
        <v>23</v>
      </c>
      <c r="H3689" s="5">
        <v>43</v>
      </c>
      <c r="I3689" s="15">
        <v>4.1831365740740702</v>
      </c>
      <c r="J3689" s="8">
        <v>-500</v>
      </c>
      <c r="K3689" t="s">
        <v>19</v>
      </c>
      <c r="L3689" s="4">
        <v>39.07</v>
      </c>
      <c r="M3689" s="10">
        <v>9686316.3000000007</v>
      </c>
      <c r="N3689" s="10">
        <v>16909566.199999999</v>
      </c>
    </row>
    <row r="3690" spans="1:14" x14ac:dyDescent="0.55000000000000004">
      <c r="A3690">
        <v>3688</v>
      </c>
      <c r="B3690">
        <v>2017</v>
      </c>
      <c r="C3690" s="5">
        <v>10</v>
      </c>
      <c r="D3690" s="5">
        <v>27</v>
      </c>
      <c r="E3690">
        <v>5</v>
      </c>
      <c r="F3690" s="5">
        <v>4</v>
      </c>
      <c r="G3690" s="5">
        <v>24</v>
      </c>
      <c r="H3690" s="5">
        <v>13</v>
      </c>
      <c r="I3690" s="15">
        <v>4.1834837962962901</v>
      </c>
      <c r="J3690" s="8">
        <v>-500</v>
      </c>
      <c r="K3690" t="s">
        <v>19</v>
      </c>
      <c r="L3690" s="4">
        <v>39.07</v>
      </c>
      <c r="M3690" s="10">
        <v>11998241.4</v>
      </c>
      <c r="N3690" s="10">
        <v>24658966.800000001</v>
      </c>
    </row>
    <row r="3691" spans="1:14" x14ac:dyDescent="0.55000000000000004">
      <c r="A3691">
        <v>3689</v>
      </c>
      <c r="B3691">
        <v>2017</v>
      </c>
      <c r="C3691" s="5">
        <v>10</v>
      </c>
      <c r="D3691" s="5">
        <v>27</v>
      </c>
      <c r="E3691">
        <v>5</v>
      </c>
      <c r="F3691" s="5">
        <v>4</v>
      </c>
      <c r="G3691" s="5">
        <v>24</v>
      </c>
      <c r="H3691" s="5">
        <v>43</v>
      </c>
      <c r="I3691" s="15">
        <v>4.1838310185185099</v>
      </c>
      <c r="J3691" s="8">
        <v>-500</v>
      </c>
      <c r="K3691" t="s">
        <v>19</v>
      </c>
      <c r="L3691" s="4">
        <v>39.020000000000003</v>
      </c>
      <c r="M3691" s="10">
        <v>18737876.399999999</v>
      </c>
      <c r="N3691" s="10">
        <v>14937718.9</v>
      </c>
    </row>
    <row r="3692" spans="1:14" x14ac:dyDescent="0.55000000000000004">
      <c r="A3692">
        <v>3690</v>
      </c>
      <c r="B3692">
        <v>2017</v>
      </c>
      <c r="C3692" s="5">
        <v>10</v>
      </c>
      <c r="D3692" s="5">
        <v>27</v>
      </c>
      <c r="E3692">
        <v>5</v>
      </c>
      <c r="F3692" s="5">
        <v>4</v>
      </c>
      <c r="G3692" s="5">
        <v>25</v>
      </c>
      <c r="H3692" s="5">
        <v>13</v>
      </c>
      <c r="I3692" s="15">
        <v>4.1841782407407404</v>
      </c>
      <c r="J3692" s="8">
        <v>-500</v>
      </c>
      <c r="K3692" t="s">
        <v>19</v>
      </c>
      <c r="L3692" s="4">
        <v>39.049999999999997</v>
      </c>
      <c r="M3692" s="10">
        <v>16470155.9</v>
      </c>
      <c r="N3692" s="10">
        <v>18894650.899999999</v>
      </c>
    </row>
    <row r="3693" spans="1:14" x14ac:dyDescent="0.55000000000000004">
      <c r="A3693">
        <v>3691</v>
      </c>
      <c r="B3693">
        <v>2017</v>
      </c>
      <c r="C3693" s="5">
        <v>10</v>
      </c>
      <c r="D3693" s="5">
        <v>27</v>
      </c>
      <c r="E3693">
        <v>5</v>
      </c>
      <c r="F3693" s="5">
        <v>4</v>
      </c>
      <c r="G3693" s="5">
        <v>25</v>
      </c>
      <c r="H3693" s="5">
        <v>43</v>
      </c>
      <c r="I3693" s="15">
        <v>4.1845254629629602</v>
      </c>
      <c r="J3693" s="8">
        <v>-500</v>
      </c>
      <c r="K3693" t="s">
        <v>19</v>
      </c>
      <c r="L3693" s="4">
        <v>39.07</v>
      </c>
      <c r="M3693" s="10">
        <v>48086795.100000001</v>
      </c>
      <c r="N3693" s="10">
        <v>20671319.899999999</v>
      </c>
    </row>
    <row r="3694" spans="1:14" x14ac:dyDescent="0.55000000000000004">
      <c r="A3694">
        <v>3692</v>
      </c>
      <c r="B3694">
        <v>2017</v>
      </c>
      <c r="C3694" s="5">
        <v>10</v>
      </c>
      <c r="D3694" s="5">
        <v>27</v>
      </c>
      <c r="E3694">
        <v>5</v>
      </c>
      <c r="F3694" s="5">
        <v>4</v>
      </c>
      <c r="G3694" s="5">
        <v>26</v>
      </c>
      <c r="H3694" s="5">
        <v>13</v>
      </c>
      <c r="I3694" s="15">
        <v>4.1848726851851801</v>
      </c>
      <c r="J3694" s="8">
        <v>-500</v>
      </c>
      <c r="K3694" t="s">
        <v>19</v>
      </c>
      <c r="L3694" s="4">
        <v>27.34</v>
      </c>
      <c r="M3694" s="10">
        <v>15748203.5</v>
      </c>
      <c r="N3694" s="10">
        <v>14579704.9</v>
      </c>
    </row>
    <row r="3695" spans="1:14" x14ac:dyDescent="0.55000000000000004">
      <c r="A3695">
        <v>3693</v>
      </c>
      <c r="B3695">
        <v>2017</v>
      </c>
      <c r="C3695" s="5">
        <v>10</v>
      </c>
      <c r="D3695" s="5">
        <v>27</v>
      </c>
      <c r="E3695">
        <v>5</v>
      </c>
      <c r="F3695" s="5">
        <v>4</v>
      </c>
      <c r="G3695" s="5">
        <v>26</v>
      </c>
      <c r="H3695" s="5">
        <v>43</v>
      </c>
      <c r="I3695" s="15">
        <v>4.1852199074073999</v>
      </c>
      <c r="J3695" s="8">
        <v>-500</v>
      </c>
      <c r="K3695" t="s">
        <v>19</v>
      </c>
      <c r="L3695" s="4">
        <v>27.38</v>
      </c>
      <c r="M3695" s="10">
        <v>13339039.300000001</v>
      </c>
      <c r="N3695" s="10">
        <v>13671977.800000001</v>
      </c>
    </row>
    <row r="3696" spans="1:14" x14ac:dyDescent="0.55000000000000004">
      <c r="A3696">
        <v>3694</v>
      </c>
      <c r="B3696">
        <v>2017</v>
      </c>
      <c r="C3696" s="5">
        <v>10</v>
      </c>
      <c r="D3696" s="5">
        <v>27</v>
      </c>
      <c r="E3696">
        <v>5</v>
      </c>
      <c r="F3696" s="5">
        <v>4</v>
      </c>
      <c r="G3696" s="5">
        <v>27</v>
      </c>
      <c r="H3696" s="5">
        <v>13</v>
      </c>
      <c r="I3696" s="15">
        <v>4.1855671296296197</v>
      </c>
      <c r="J3696" s="8">
        <v>-500</v>
      </c>
      <c r="K3696" t="s">
        <v>19</v>
      </c>
      <c r="L3696" s="4">
        <v>39.03</v>
      </c>
      <c r="M3696" s="10">
        <v>20371692.5</v>
      </c>
      <c r="N3696" s="10">
        <v>5266507.4000000004</v>
      </c>
    </row>
    <row r="3697" spans="1:14" x14ac:dyDescent="0.55000000000000004">
      <c r="A3697">
        <v>3695</v>
      </c>
      <c r="B3697">
        <v>2017</v>
      </c>
      <c r="C3697" s="5">
        <v>10</v>
      </c>
      <c r="D3697" s="5">
        <v>27</v>
      </c>
      <c r="E3697">
        <v>5</v>
      </c>
      <c r="F3697" s="5">
        <v>4</v>
      </c>
      <c r="G3697" s="5">
        <v>27</v>
      </c>
      <c r="H3697" s="5">
        <v>43</v>
      </c>
      <c r="I3697" s="15">
        <v>4.1859143518518502</v>
      </c>
      <c r="J3697" s="8">
        <v>-500</v>
      </c>
      <c r="K3697" t="s">
        <v>19</v>
      </c>
      <c r="L3697" s="4">
        <v>27.31</v>
      </c>
      <c r="M3697" s="10">
        <v>12409655.9</v>
      </c>
      <c r="N3697" s="10">
        <v>20727773.199999999</v>
      </c>
    </row>
    <row r="3698" spans="1:14" x14ac:dyDescent="0.55000000000000004">
      <c r="A3698">
        <v>3696</v>
      </c>
      <c r="B3698">
        <v>2017</v>
      </c>
      <c r="C3698" s="5">
        <v>10</v>
      </c>
      <c r="D3698" s="5">
        <v>27</v>
      </c>
      <c r="E3698">
        <v>5</v>
      </c>
      <c r="F3698" s="5">
        <v>4</v>
      </c>
      <c r="G3698" s="5">
        <v>28</v>
      </c>
      <c r="H3698" s="5">
        <v>13</v>
      </c>
      <c r="I3698" s="15">
        <v>4.1862615740740701</v>
      </c>
      <c r="J3698" s="8">
        <v>-500</v>
      </c>
      <c r="K3698" t="s">
        <v>19</v>
      </c>
      <c r="L3698" s="4">
        <v>35.119999999999997</v>
      </c>
      <c r="M3698" s="10">
        <v>31604033.100000001</v>
      </c>
      <c r="N3698" s="10">
        <v>21417502.5</v>
      </c>
    </row>
    <row r="3699" spans="1:14" x14ac:dyDescent="0.55000000000000004">
      <c r="A3699">
        <v>3697</v>
      </c>
      <c r="B3699">
        <v>2017</v>
      </c>
      <c r="C3699" s="5">
        <v>10</v>
      </c>
      <c r="D3699" s="5">
        <v>27</v>
      </c>
      <c r="E3699">
        <v>5</v>
      </c>
      <c r="F3699" s="5">
        <v>4</v>
      </c>
      <c r="G3699" s="5">
        <v>28</v>
      </c>
      <c r="H3699" s="5">
        <v>43</v>
      </c>
      <c r="I3699" s="15">
        <v>4.1866087962962899</v>
      </c>
      <c r="J3699" s="8">
        <v>-500</v>
      </c>
      <c r="K3699" t="s">
        <v>19</v>
      </c>
      <c r="L3699" s="4">
        <v>35.17</v>
      </c>
      <c r="M3699" s="10">
        <v>10228062.300000001</v>
      </c>
      <c r="N3699" s="10">
        <v>9296583.5</v>
      </c>
    </row>
    <row r="3700" spans="1:14" x14ac:dyDescent="0.55000000000000004">
      <c r="A3700">
        <v>3698</v>
      </c>
      <c r="B3700">
        <v>2017</v>
      </c>
      <c r="C3700" s="5">
        <v>10</v>
      </c>
      <c r="D3700" s="5">
        <v>27</v>
      </c>
      <c r="E3700">
        <v>5</v>
      </c>
      <c r="F3700" s="5">
        <v>4</v>
      </c>
      <c r="G3700" s="5">
        <v>29</v>
      </c>
      <c r="H3700" s="5">
        <v>13</v>
      </c>
      <c r="I3700" s="15">
        <v>4.1869560185185097</v>
      </c>
      <c r="J3700" s="8">
        <v>-500</v>
      </c>
      <c r="K3700" t="s">
        <v>19</v>
      </c>
      <c r="L3700" s="4">
        <v>39.01</v>
      </c>
      <c r="M3700" s="10">
        <v>13650685</v>
      </c>
      <c r="N3700" s="10">
        <v>13669075.800000001</v>
      </c>
    </row>
    <row r="3701" spans="1:14" x14ac:dyDescent="0.55000000000000004">
      <c r="A3701">
        <v>3699</v>
      </c>
      <c r="B3701">
        <v>2017</v>
      </c>
      <c r="C3701" s="5">
        <v>10</v>
      </c>
      <c r="D3701" s="5">
        <v>27</v>
      </c>
      <c r="E3701">
        <v>5</v>
      </c>
      <c r="F3701" s="5">
        <v>4</v>
      </c>
      <c r="G3701" s="5">
        <v>29</v>
      </c>
      <c r="H3701" s="5">
        <v>43</v>
      </c>
      <c r="I3701" s="15">
        <v>4.1873032407407402</v>
      </c>
      <c r="J3701" s="8">
        <v>-500</v>
      </c>
      <c r="K3701" t="s">
        <v>19</v>
      </c>
      <c r="L3701" s="4">
        <v>39.020000000000003</v>
      </c>
      <c r="M3701" s="10">
        <v>11528353</v>
      </c>
      <c r="N3701" s="10">
        <v>18836636.399999999</v>
      </c>
    </row>
    <row r="3702" spans="1:14" x14ac:dyDescent="0.55000000000000004">
      <c r="A3702">
        <v>3700</v>
      </c>
      <c r="B3702">
        <v>2017</v>
      </c>
      <c r="C3702" s="5">
        <v>10</v>
      </c>
      <c r="D3702" s="5">
        <v>27</v>
      </c>
      <c r="E3702">
        <v>5</v>
      </c>
      <c r="F3702" s="5">
        <v>4</v>
      </c>
      <c r="G3702" s="5">
        <v>30</v>
      </c>
      <c r="H3702" s="5">
        <v>13</v>
      </c>
      <c r="I3702" s="15">
        <v>4.1876504629629601</v>
      </c>
      <c r="J3702" s="8">
        <v>-500</v>
      </c>
      <c r="K3702" t="s">
        <v>19</v>
      </c>
      <c r="L3702" s="4">
        <v>27.35</v>
      </c>
      <c r="M3702" s="10">
        <v>6193359.7000000002</v>
      </c>
      <c r="N3702" s="10">
        <v>17849817.5</v>
      </c>
    </row>
    <row r="3703" spans="1:14" x14ac:dyDescent="0.55000000000000004">
      <c r="A3703">
        <v>3701</v>
      </c>
      <c r="B3703">
        <v>2017</v>
      </c>
      <c r="C3703" s="5">
        <v>10</v>
      </c>
      <c r="D3703" s="5">
        <v>27</v>
      </c>
      <c r="E3703">
        <v>5</v>
      </c>
      <c r="F3703" s="5">
        <v>4</v>
      </c>
      <c r="G3703" s="5">
        <v>30</v>
      </c>
      <c r="H3703" s="5">
        <v>43</v>
      </c>
      <c r="I3703" s="15">
        <v>4.1879976851851799</v>
      </c>
      <c r="J3703" s="8">
        <v>-500</v>
      </c>
      <c r="K3703" t="s">
        <v>19</v>
      </c>
      <c r="L3703" s="4">
        <v>35.17</v>
      </c>
      <c r="M3703" s="10">
        <v>11627959.199999999</v>
      </c>
      <c r="N3703" s="10">
        <v>22948462</v>
      </c>
    </row>
    <row r="3704" spans="1:14" x14ac:dyDescent="0.55000000000000004">
      <c r="A3704">
        <v>3702</v>
      </c>
      <c r="B3704">
        <v>2017</v>
      </c>
      <c r="C3704" s="5">
        <v>10</v>
      </c>
      <c r="D3704" s="5">
        <v>27</v>
      </c>
      <c r="E3704">
        <v>5</v>
      </c>
      <c r="F3704" s="5">
        <v>4</v>
      </c>
      <c r="G3704" s="5">
        <v>31</v>
      </c>
      <c r="H3704" s="5">
        <v>13</v>
      </c>
      <c r="I3704" s="15">
        <v>4.1883449074073997</v>
      </c>
      <c r="J3704" s="8">
        <v>-500</v>
      </c>
      <c r="K3704" t="s">
        <v>19</v>
      </c>
      <c r="L3704" s="4">
        <v>27.31</v>
      </c>
      <c r="M3704" s="10">
        <v>12049593.699999999</v>
      </c>
      <c r="N3704" s="10">
        <v>14240905.800000001</v>
      </c>
    </row>
    <row r="3705" spans="1:14" x14ac:dyDescent="0.55000000000000004">
      <c r="A3705">
        <v>3703</v>
      </c>
      <c r="B3705">
        <v>2017</v>
      </c>
      <c r="C3705" s="5">
        <v>10</v>
      </c>
      <c r="D3705" s="5">
        <v>27</v>
      </c>
      <c r="E3705">
        <v>5</v>
      </c>
      <c r="F3705" s="5">
        <v>4</v>
      </c>
      <c r="G3705" s="5">
        <v>31</v>
      </c>
      <c r="H3705" s="5">
        <v>43</v>
      </c>
      <c r="I3705" s="15">
        <v>4.1886921296296196</v>
      </c>
      <c r="J3705" s="8">
        <v>-500</v>
      </c>
      <c r="K3705" t="s">
        <v>19</v>
      </c>
      <c r="L3705" s="4">
        <v>27.31</v>
      </c>
      <c r="M3705" s="10">
        <v>21012891.399999999</v>
      </c>
      <c r="N3705" s="10">
        <v>24715156.800000001</v>
      </c>
    </row>
    <row r="3706" spans="1:14" x14ac:dyDescent="0.55000000000000004">
      <c r="A3706">
        <v>3704</v>
      </c>
      <c r="B3706">
        <v>2017</v>
      </c>
      <c r="C3706" s="5">
        <v>10</v>
      </c>
      <c r="D3706" s="5">
        <v>27</v>
      </c>
      <c r="E3706">
        <v>5</v>
      </c>
      <c r="F3706" s="5">
        <v>4</v>
      </c>
      <c r="G3706" s="5">
        <v>32</v>
      </c>
      <c r="H3706" s="5">
        <v>13</v>
      </c>
      <c r="I3706" s="15">
        <v>4.1890393518518501</v>
      </c>
      <c r="J3706" s="8">
        <v>-500</v>
      </c>
      <c r="K3706" t="s">
        <v>19</v>
      </c>
      <c r="L3706" s="4">
        <v>27.31</v>
      </c>
      <c r="M3706" s="10">
        <v>17975349.199999999</v>
      </c>
      <c r="N3706" s="10">
        <v>14549373.800000001</v>
      </c>
    </row>
    <row r="3707" spans="1:14" x14ac:dyDescent="0.55000000000000004">
      <c r="A3707">
        <v>3705</v>
      </c>
      <c r="B3707">
        <v>2017</v>
      </c>
      <c r="C3707" s="5">
        <v>10</v>
      </c>
      <c r="D3707" s="5">
        <v>27</v>
      </c>
      <c r="E3707">
        <v>5</v>
      </c>
      <c r="F3707" s="5">
        <v>4</v>
      </c>
      <c r="G3707" s="5">
        <v>32</v>
      </c>
      <c r="H3707" s="5">
        <v>43</v>
      </c>
      <c r="I3707" s="15">
        <v>4.1893865740740699</v>
      </c>
      <c r="J3707" s="8">
        <v>-500</v>
      </c>
      <c r="K3707" t="s">
        <v>19</v>
      </c>
      <c r="L3707" s="4">
        <v>31.21</v>
      </c>
      <c r="M3707" s="10">
        <v>18402965.800000001</v>
      </c>
      <c r="N3707" s="10">
        <v>14940050.4</v>
      </c>
    </row>
    <row r="3708" spans="1:14" x14ac:dyDescent="0.55000000000000004">
      <c r="A3708">
        <v>3706</v>
      </c>
      <c r="B3708">
        <v>2017</v>
      </c>
      <c r="C3708" s="5">
        <v>10</v>
      </c>
      <c r="D3708" s="5">
        <v>27</v>
      </c>
      <c r="E3708">
        <v>5</v>
      </c>
      <c r="F3708" s="5">
        <v>4</v>
      </c>
      <c r="G3708" s="5">
        <v>33</v>
      </c>
      <c r="H3708" s="5">
        <v>13</v>
      </c>
      <c r="I3708" s="15">
        <v>4.1897337962962897</v>
      </c>
      <c r="J3708" s="8">
        <v>-500</v>
      </c>
      <c r="K3708" t="s">
        <v>19</v>
      </c>
      <c r="L3708" s="4">
        <v>27.96</v>
      </c>
      <c r="M3708" s="10">
        <v>11411084.4</v>
      </c>
      <c r="N3708" s="10">
        <v>24713373</v>
      </c>
    </row>
    <row r="3709" spans="1:14" x14ac:dyDescent="0.55000000000000004">
      <c r="A3709">
        <v>3707</v>
      </c>
      <c r="B3709">
        <v>2017</v>
      </c>
      <c r="C3709" s="5">
        <v>10</v>
      </c>
      <c r="D3709" s="5">
        <v>27</v>
      </c>
      <c r="E3709">
        <v>5</v>
      </c>
      <c r="F3709" s="5">
        <v>4</v>
      </c>
      <c r="G3709" s="5">
        <v>33</v>
      </c>
      <c r="H3709" s="5">
        <v>43</v>
      </c>
      <c r="I3709" s="15">
        <v>4.1900810185185096</v>
      </c>
      <c r="J3709" s="8">
        <v>-500</v>
      </c>
      <c r="K3709" t="s">
        <v>19</v>
      </c>
      <c r="L3709" s="4">
        <v>27.26</v>
      </c>
      <c r="M3709" s="10">
        <v>13829988.5</v>
      </c>
      <c r="N3709" s="10">
        <v>13969261.5</v>
      </c>
    </row>
    <row r="3710" spans="1:14" x14ac:dyDescent="0.55000000000000004">
      <c r="A3710">
        <v>3708</v>
      </c>
      <c r="B3710">
        <v>2017</v>
      </c>
      <c r="C3710" s="5">
        <v>10</v>
      </c>
      <c r="D3710" s="5">
        <v>27</v>
      </c>
      <c r="E3710">
        <v>5</v>
      </c>
      <c r="F3710" s="5">
        <v>4</v>
      </c>
      <c r="G3710" s="5">
        <v>34</v>
      </c>
      <c r="H3710" s="5">
        <v>13</v>
      </c>
      <c r="I3710" s="15">
        <v>4.1904282407407401</v>
      </c>
      <c r="J3710" s="8">
        <v>-500</v>
      </c>
      <c r="K3710" t="s">
        <v>19</v>
      </c>
      <c r="L3710" s="4">
        <v>27.34</v>
      </c>
      <c r="M3710" s="10">
        <v>13183277.300000001</v>
      </c>
      <c r="N3710" s="10">
        <v>13938291.1</v>
      </c>
    </row>
    <row r="3711" spans="1:14" x14ac:dyDescent="0.55000000000000004">
      <c r="A3711">
        <v>3709</v>
      </c>
      <c r="B3711">
        <v>2017</v>
      </c>
      <c r="C3711" s="5">
        <v>10</v>
      </c>
      <c r="D3711" s="5">
        <v>27</v>
      </c>
      <c r="E3711">
        <v>5</v>
      </c>
      <c r="F3711" s="5">
        <v>4</v>
      </c>
      <c r="G3711" s="5">
        <v>34</v>
      </c>
      <c r="H3711" s="5">
        <v>43</v>
      </c>
      <c r="I3711" s="15">
        <v>4.1907754629629599</v>
      </c>
      <c r="J3711" s="8">
        <v>-500</v>
      </c>
      <c r="K3711" t="s">
        <v>19</v>
      </c>
      <c r="L3711" s="4">
        <v>27.3</v>
      </c>
      <c r="M3711" s="10">
        <v>10363276.1</v>
      </c>
      <c r="N3711" s="10">
        <v>18836602.699999999</v>
      </c>
    </row>
    <row r="3712" spans="1:14" x14ac:dyDescent="0.55000000000000004">
      <c r="A3712">
        <v>3710</v>
      </c>
      <c r="B3712">
        <v>2017</v>
      </c>
      <c r="C3712" s="5">
        <v>10</v>
      </c>
      <c r="D3712" s="5">
        <v>27</v>
      </c>
      <c r="E3712">
        <v>5</v>
      </c>
      <c r="F3712" s="5">
        <v>4</v>
      </c>
      <c r="G3712" s="5">
        <v>35</v>
      </c>
      <c r="H3712" s="5">
        <v>13</v>
      </c>
      <c r="I3712" s="15">
        <v>4.1911226851851797</v>
      </c>
      <c r="J3712" s="8">
        <v>-500</v>
      </c>
      <c r="K3712" t="s">
        <v>19</v>
      </c>
      <c r="L3712" s="4">
        <v>27.31</v>
      </c>
      <c r="M3712" s="10">
        <v>17278392.800000001</v>
      </c>
      <c r="N3712" s="10">
        <v>10506709.1</v>
      </c>
    </row>
    <row r="3713" spans="1:14" x14ac:dyDescent="0.55000000000000004">
      <c r="A3713">
        <v>3711</v>
      </c>
      <c r="B3713">
        <v>2017</v>
      </c>
      <c r="C3713" s="5">
        <v>10</v>
      </c>
      <c r="D3713" s="5">
        <v>27</v>
      </c>
      <c r="E3713">
        <v>5</v>
      </c>
      <c r="F3713" s="5">
        <v>4</v>
      </c>
      <c r="G3713" s="5">
        <v>35</v>
      </c>
      <c r="H3713" s="5">
        <v>43</v>
      </c>
      <c r="I3713" s="15">
        <v>4.1914699074074004</v>
      </c>
      <c r="J3713" s="8">
        <v>-500</v>
      </c>
      <c r="K3713" t="s">
        <v>19</v>
      </c>
      <c r="L3713" s="4">
        <v>27.35</v>
      </c>
      <c r="M3713" s="10">
        <v>14824619.9</v>
      </c>
      <c r="N3713" s="10">
        <v>12820931.1</v>
      </c>
    </row>
    <row r="3714" spans="1:14" x14ac:dyDescent="0.55000000000000004">
      <c r="A3714">
        <v>3712</v>
      </c>
      <c r="B3714">
        <v>2017</v>
      </c>
      <c r="C3714" s="5">
        <v>10</v>
      </c>
      <c r="D3714" s="5">
        <v>27</v>
      </c>
      <c r="E3714">
        <v>5</v>
      </c>
      <c r="F3714" s="5">
        <v>4</v>
      </c>
      <c r="G3714" s="5">
        <v>36</v>
      </c>
      <c r="H3714" s="5">
        <v>13</v>
      </c>
      <c r="I3714" s="15">
        <v>4.19181712962963</v>
      </c>
      <c r="J3714" s="8">
        <v>-500</v>
      </c>
      <c r="K3714" t="s">
        <v>19</v>
      </c>
      <c r="L3714" s="4">
        <v>27.34</v>
      </c>
      <c r="M3714" s="10">
        <v>23926996</v>
      </c>
      <c r="N3714" s="10">
        <v>25691651</v>
      </c>
    </row>
    <row r="3715" spans="1:14" x14ac:dyDescent="0.55000000000000004">
      <c r="A3715">
        <v>3713</v>
      </c>
      <c r="B3715">
        <v>2017</v>
      </c>
      <c r="C3715" s="5">
        <v>10</v>
      </c>
      <c r="D3715" s="5">
        <v>27</v>
      </c>
      <c r="E3715">
        <v>5</v>
      </c>
      <c r="F3715" s="5">
        <v>4</v>
      </c>
      <c r="G3715" s="5">
        <v>36</v>
      </c>
      <c r="H3715" s="5">
        <v>43</v>
      </c>
      <c r="I3715" s="15">
        <v>4.1921643518518499</v>
      </c>
      <c r="J3715" s="8">
        <v>-500</v>
      </c>
      <c r="K3715" t="s">
        <v>19</v>
      </c>
      <c r="L3715" s="4">
        <v>27.31</v>
      </c>
      <c r="M3715" s="10">
        <v>11323155.5</v>
      </c>
      <c r="N3715" s="10">
        <v>24706022.800000001</v>
      </c>
    </row>
    <row r="3716" spans="1:14" x14ac:dyDescent="0.55000000000000004">
      <c r="A3716">
        <v>3714</v>
      </c>
      <c r="B3716">
        <v>2017</v>
      </c>
      <c r="C3716" s="5">
        <v>10</v>
      </c>
      <c r="D3716" s="5">
        <v>27</v>
      </c>
      <c r="E3716">
        <v>5</v>
      </c>
      <c r="F3716" s="5">
        <v>4</v>
      </c>
      <c r="G3716" s="5">
        <v>37</v>
      </c>
      <c r="H3716" s="5">
        <v>13</v>
      </c>
      <c r="I3716" s="15">
        <v>4.1925115740740697</v>
      </c>
      <c r="J3716" s="8">
        <v>-500</v>
      </c>
      <c r="K3716" t="s">
        <v>19</v>
      </c>
      <c r="L3716" s="4">
        <v>23.44</v>
      </c>
      <c r="M3716" s="10">
        <v>13513325.800000001</v>
      </c>
      <c r="N3716" s="10">
        <v>16909668</v>
      </c>
    </row>
    <row r="3717" spans="1:14" x14ac:dyDescent="0.55000000000000004">
      <c r="A3717">
        <v>3715</v>
      </c>
      <c r="B3717">
        <v>2017</v>
      </c>
      <c r="C3717" s="5">
        <v>10</v>
      </c>
      <c r="D3717" s="5">
        <v>27</v>
      </c>
      <c r="E3717">
        <v>5</v>
      </c>
      <c r="F3717" s="5">
        <v>4</v>
      </c>
      <c r="G3717" s="5">
        <v>37</v>
      </c>
      <c r="H3717" s="5">
        <v>43</v>
      </c>
      <c r="I3717" s="15">
        <v>4.1928587962962904</v>
      </c>
      <c r="J3717" s="8">
        <v>-500</v>
      </c>
      <c r="K3717" t="s">
        <v>19</v>
      </c>
      <c r="L3717" s="4">
        <v>27.35</v>
      </c>
      <c r="M3717" s="10">
        <v>16031683</v>
      </c>
      <c r="N3717" s="10">
        <v>7640654.2000000002</v>
      </c>
    </row>
    <row r="3718" spans="1:14" x14ac:dyDescent="0.55000000000000004">
      <c r="A3718">
        <v>3716</v>
      </c>
      <c r="B3718">
        <v>2017</v>
      </c>
      <c r="C3718" s="5">
        <v>10</v>
      </c>
      <c r="D3718" s="5">
        <v>27</v>
      </c>
      <c r="E3718">
        <v>5</v>
      </c>
      <c r="F3718" s="5">
        <v>4</v>
      </c>
      <c r="G3718" s="5">
        <v>38</v>
      </c>
      <c r="H3718" s="5">
        <v>13</v>
      </c>
      <c r="I3718" s="15">
        <v>4.1932060185185103</v>
      </c>
      <c r="J3718" s="8">
        <v>-500</v>
      </c>
      <c r="K3718" t="s">
        <v>19</v>
      </c>
      <c r="L3718" s="4">
        <v>27.32</v>
      </c>
      <c r="M3718" s="10">
        <v>22413153.5</v>
      </c>
      <c r="N3718" s="10">
        <v>25691698</v>
      </c>
    </row>
    <row r="3719" spans="1:14" x14ac:dyDescent="0.55000000000000004">
      <c r="A3719">
        <v>3717</v>
      </c>
      <c r="B3719">
        <v>2017</v>
      </c>
      <c r="C3719" s="5">
        <v>10</v>
      </c>
      <c r="D3719" s="5">
        <v>27</v>
      </c>
      <c r="E3719">
        <v>5</v>
      </c>
      <c r="F3719" s="5">
        <v>4</v>
      </c>
      <c r="G3719" s="5">
        <v>38</v>
      </c>
      <c r="H3719" s="5">
        <v>43</v>
      </c>
      <c r="I3719" s="15">
        <v>4.1935532407407399</v>
      </c>
      <c r="J3719" s="8">
        <v>-500</v>
      </c>
      <c r="K3719" t="s">
        <v>19</v>
      </c>
      <c r="L3719" s="4">
        <v>27.28</v>
      </c>
      <c r="M3719" s="10">
        <v>18215936.699999999</v>
      </c>
      <c r="N3719" s="10">
        <v>16423800.300000001</v>
      </c>
    </row>
    <row r="3720" spans="1:14" x14ac:dyDescent="0.55000000000000004">
      <c r="A3720">
        <v>3718</v>
      </c>
      <c r="B3720">
        <v>2017</v>
      </c>
      <c r="C3720" s="5">
        <v>10</v>
      </c>
      <c r="D3720" s="5">
        <v>27</v>
      </c>
      <c r="E3720">
        <v>5</v>
      </c>
      <c r="F3720" s="5">
        <v>4</v>
      </c>
      <c r="G3720" s="5">
        <v>39</v>
      </c>
      <c r="H3720" s="5">
        <v>13</v>
      </c>
      <c r="I3720" s="15">
        <v>4.1939004629629597</v>
      </c>
      <c r="J3720" s="8">
        <v>-500</v>
      </c>
      <c r="K3720" t="s">
        <v>19</v>
      </c>
      <c r="L3720" s="4">
        <v>31.21</v>
      </c>
      <c r="M3720" s="10">
        <v>18788415.199999999</v>
      </c>
      <c r="N3720" s="10">
        <v>14942054</v>
      </c>
    </row>
    <row r="3721" spans="1:14" x14ac:dyDescent="0.55000000000000004">
      <c r="A3721">
        <v>3719</v>
      </c>
      <c r="B3721">
        <v>2017</v>
      </c>
      <c r="C3721" s="5">
        <v>10</v>
      </c>
      <c r="D3721" s="5">
        <v>27</v>
      </c>
      <c r="E3721">
        <v>5</v>
      </c>
      <c r="F3721" s="5">
        <v>4</v>
      </c>
      <c r="G3721" s="5">
        <v>39</v>
      </c>
      <c r="H3721" s="5">
        <v>43</v>
      </c>
      <c r="I3721" s="15">
        <v>4.1942476851851804</v>
      </c>
      <c r="J3721" s="8">
        <v>-500</v>
      </c>
      <c r="K3721" t="s">
        <v>19</v>
      </c>
      <c r="L3721" s="4">
        <v>27.3</v>
      </c>
      <c r="M3721" s="10">
        <v>16784944.100000001</v>
      </c>
      <c r="N3721" s="10">
        <v>10014805.5</v>
      </c>
    </row>
    <row r="3722" spans="1:14" x14ac:dyDescent="0.55000000000000004">
      <c r="A3722">
        <v>3720</v>
      </c>
      <c r="B3722">
        <v>2017</v>
      </c>
      <c r="C3722" s="5">
        <v>10</v>
      </c>
      <c r="D3722" s="5">
        <v>27</v>
      </c>
      <c r="E3722">
        <v>5</v>
      </c>
      <c r="F3722" s="5">
        <v>4</v>
      </c>
      <c r="G3722" s="5">
        <v>40</v>
      </c>
      <c r="H3722" s="5">
        <v>13</v>
      </c>
      <c r="I3722" s="15">
        <v>4.1945949074074003</v>
      </c>
      <c r="J3722" s="8">
        <v>-500</v>
      </c>
      <c r="K3722" t="s">
        <v>19</v>
      </c>
      <c r="L3722" s="4">
        <v>31.25</v>
      </c>
      <c r="M3722" s="10">
        <v>33357470.300000001</v>
      </c>
      <c r="N3722" s="10">
        <v>20641665.399999999</v>
      </c>
    </row>
    <row r="3723" spans="1:14" x14ac:dyDescent="0.55000000000000004">
      <c r="A3723">
        <v>3721</v>
      </c>
      <c r="B3723">
        <v>2017</v>
      </c>
      <c r="C3723" s="5">
        <v>10</v>
      </c>
      <c r="D3723" s="5">
        <v>27</v>
      </c>
      <c r="E3723">
        <v>5</v>
      </c>
      <c r="F3723" s="5">
        <v>4</v>
      </c>
      <c r="G3723" s="5">
        <v>40</v>
      </c>
      <c r="H3723" s="5">
        <v>43</v>
      </c>
      <c r="I3723" s="15">
        <v>4.1949421296296299</v>
      </c>
      <c r="J3723" s="8">
        <v>-500</v>
      </c>
      <c r="K3723" t="s">
        <v>19</v>
      </c>
      <c r="L3723" s="4">
        <v>27.3</v>
      </c>
      <c r="M3723" s="10">
        <v>18861702</v>
      </c>
      <c r="N3723" s="10">
        <v>10023741.4</v>
      </c>
    </row>
    <row r="3724" spans="1:14" x14ac:dyDescent="0.55000000000000004">
      <c r="A3724">
        <v>3722</v>
      </c>
      <c r="B3724">
        <v>2017</v>
      </c>
      <c r="C3724" s="5">
        <v>10</v>
      </c>
      <c r="D3724" s="5">
        <v>27</v>
      </c>
      <c r="E3724">
        <v>5</v>
      </c>
      <c r="F3724" s="5">
        <v>4</v>
      </c>
      <c r="G3724" s="5">
        <v>41</v>
      </c>
      <c r="H3724" s="5">
        <v>13</v>
      </c>
      <c r="I3724" s="15">
        <v>4.1952893518518497</v>
      </c>
      <c r="J3724" s="8">
        <v>-500</v>
      </c>
      <c r="K3724" t="s">
        <v>19</v>
      </c>
      <c r="L3724" s="4">
        <v>27.31</v>
      </c>
      <c r="M3724" s="10">
        <v>16478313.699999999</v>
      </c>
      <c r="N3724" s="10">
        <v>8031108.5999999996</v>
      </c>
    </row>
    <row r="3725" spans="1:14" x14ac:dyDescent="0.55000000000000004">
      <c r="A3725">
        <v>3723</v>
      </c>
      <c r="B3725">
        <v>2017</v>
      </c>
      <c r="C3725" s="5">
        <v>10</v>
      </c>
      <c r="D3725" s="5">
        <v>27</v>
      </c>
      <c r="E3725">
        <v>5</v>
      </c>
      <c r="F3725" s="5">
        <v>4</v>
      </c>
      <c r="G3725" s="5">
        <v>41</v>
      </c>
      <c r="H3725" s="5">
        <v>43</v>
      </c>
      <c r="I3725" s="15">
        <v>4.1956365740740704</v>
      </c>
      <c r="J3725" s="8">
        <v>-500</v>
      </c>
      <c r="K3725" t="s">
        <v>19</v>
      </c>
      <c r="L3725" s="4">
        <v>27.3</v>
      </c>
      <c r="M3725" s="10">
        <v>18472065.600000001</v>
      </c>
      <c r="N3725" s="10">
        <v>10181873</v>
      </c>
    </row>
    <row r="3726" spans="1:14" x14ac:dyDescent="0.55000000000000004">
      <c r="A3726">
        <v>3724</v>
      </c>
      <c r="B3726">
        <v>2017</v>
      </c>
      <c r="C3726" s="5">
        <v>10</v>
      </c>
      <c r="D3726" s="5">
        <v>27</v>
      </c>
      <c r="E3726">
        <v>5</v>
      </c>
      <c r="F3726" s="5">
        <v>4</v>
      </c>
      <c r="G3726" s="5">
        <v>42</v>
      </c>
      <c r="H3726" s="5">
        <v>13</v>
      </c>
      <c r="I3726" s="15">
        <v>4.1959837962962903</v>
      </c>
      <c r="J3726" s="8">
        <v>-500</v>
      </c>
      <c r="K3726" t="s">
        <v>19</v>
      </c>
      <c r="L3726" s="4">
        <v>27.31</v>
      </c>
      <c r="M3726" s="10">
        <v>15937145.699999999</v>
      </c>
      <c r="N3726" s="10">
        <v>18815312.100000001</v>
      </c>
    </row>
    <row r="3727" spans="1:14" x14ac:dyDescent="0.55000000000000004">
      <c r="A3727">
        <v>3725</v>
      </c>
      <c r="B3727">
        <v>2017</v>
      </c>
      <c r="C3727" s="5">
        <v>10</v>
      </c>
      <c r="D3727" s="5">
        <v>27</v>
      </c>
      <c r="E3727">
        <v>5</v>
      </c>
      <c r="F3727" s="5">
        <v>4</v>
      </c>
      <c r="G3727" s="5">
        <v>42</v>
      </c>
      <c r="H3727" s="5">
        <v>43</v>
      </c>
      <c r="I3727" s="15">
        <v>4.1963310185185101</v>
      </c>
      <c r="J3727" s="8">
        <v>-500</v>
      </c>
      <c r="K3727" t="s">
        <v>19</v>
      </c>
      <c r="L3727" s="4">
        <v>27.3</v>
      </c>
      <c r="M3727" s="10">
        <v>18159214.600000001</v>
      </c>
      <c r="N3727" s="10">
        <v>16002745.1</v>
      </c>
    </row>
    <row r="3728" spans="1:14" x14ac:dyDescent="0.55000000000000004">
      <c r="A3728">
        <v>3726</v>
      </c>
      <c r="B3728">
        <v>2017</v>
      </c>
      <c r="C3728" s="5">
        <v>10</v>
      </c>
      <c r="D3728" s="5">
        <v>27</v>
      </c>
      <c r="E3728">
        <v>5</v>
      </c>
      <c r="F3728" s="5">
        <v>4</v>
      </c>
      <c r="G3728" s="5">
        <v>43</v>
      </c>
      <c r="H3728" s="5">
        <v>13</v>
      </c>
      <c r="I3728" s="15">
        <v>4.1966782407407397</v>
      </c>
      <c r="J3728" s="8">
        <v>-500</v>
      </c>
      <c r="K3728" t="s">
        <v>19</v>
      </c>
      <c r="L3728" s="4">
        <v>82.03</v>
      </c>
      <c r="M3728" s="10">
        <v>16186225.199999999</v>
      </c>
      <c r="N3728" s="10">
        <v>13672221.9</v>
      </c>
    </row>
    <row r="3729" spans="1:14" x14ac:dyDescent="0.55000000000000004">
      <c r="A3729">
        <v>3727</v>
      </c>
      <c r="B3729">
        <v>2017</v>
      </c>
      <c r="C3729" s="5">
        <v>10</v>
      </c>
      <c r="D3729" s="5">
        <v>27</v>
      </c>
      <c r="E3729">
        <v>5</v>
      </c>
      <c r="F3729" s="5">
        <v>4</v>
      </c>
      <c r="G3729" s="5">
        <v>43</v>
      </c>
      <c r="H3729" s="5">
        <v>43</v>
      </c>
      <c r="I3729" s="15">
        <v>4.1970254629629604</v>
      </c>
      <c r="J3729" s="8">
        <v>-500</v>
      </c>
      <c r="K3729" t="s">
        <v>19</v>
      </c>
      <c r="L3729" s="4">
        <v>31.21</v>
      </c>
      <c r="M3729" s="10">
        <v>21706877.199999999</v>
      </c>
      <c r="N3729" s="10">
        <v>16905588.600000001</v>
      </c>
    </row>
    <row r="3730" spans="1:14" x14ac:dyDescent="0.55000000000000004">
      <c r="A3730">
        <v>3728</v>
      </c>
      <c r="B3730">
        <v>2017</v>
      </c>
      <c r="C3730" s="5">
        <v>10</v>
      </c>
      <c r="D3730" s="5">
        <v>27</v>
      </c>
      <c r="E3730">
        <v>5</v>
      </c>
      <c r="F3730" s="5">
        <v>4</v>
      </c>
      <c r="G3730" s="5">
        <v>44</v>
      </c>
      <c r="H3730" s="5">
        <v>13</v>
      </c>
      <c r="I3730" s="15">
        <v>4.1973726851851803</v>
      </c>
      <c r="J3730" s="8">
        <v>-500</v>
      </c>
      <c r="K3730" t="s">
        <v>19</v>
      </c>
      <c r="L3730" s="4">
        <v>27.31</v>
      </c>
      <c r="M3730" s="10">
        <v>16123620.1</v>
      </c>
      <c r="N3730" s="10">
        <v>16020800.300000001</v>
      </c>
    </row>
    <row r="3731" spans="1:14" x14ac:dyDescent="0.55000000000000004">
      <c r="A3731">
        <v>3729</v>
      </c>
      <c r="B3731">
        <v>2017</v>
      </c>
      <c r="C3731" s="5">
        <v>10</v>
      </c>
      <c r="D3731" s="5">
        <v>27</v>
      </c>
      <c r="E3731">
        <v>5</v>
      </c>
      <c r="F3731" s="5">
        <v>4</v>
      </c>
      <c r="G3731" s="5">
        <v>44</v>
      </c>
      <c r="H3731" s="5">
        <v>43</v>
      </c>
      <c r="I3731" s="15">
        <v>4.1977199074074001</v>
      </c>
      <c r="J3731" s="8">
        <v>-500</v>
      </c>
      <c r="K3731" t="s">
        <v>19</v>
      </c>
      <c r="L3731" s="4">
        <v>27.35</v>
      </c>
      <c r="M3731" s="10">
        <v>16325215.800000001</v>
      </c>
      <c r="N3731" s="10">
        <v>8441522.5</v>
      </c>
    </row>
    <row r="3732" spans="1:14" x14ac:dyDescent="0.55000000000000004">
      <c r="A3732">
        <v>3730</v>
      </c>
      <c r="B3732">
        <v>2017</v>
      </c>
      <c r="C3732" s="5">
        <v>10</v>
      </c>
      <c r="D3732" s="5">
        <v>27</v>
      </c>
      <c r="E3732">
        <v>5</v>
      </c>
      <c r="F3732" s="5">
        <v>4</v>
      </c>
      <c r="G3732" s="5">
        <v>45</v>
      </c>
      <c r="H3732" s="5">
        <v>13</v>
      </c>
      <c r="I3732" s="15">
        <v>4.1980671296296297</v>
      </c>
      <c r="J3732" s="8">
        <v>-500</v>
      </c>
      <c r="K3732" t="s">
        <v>19</v>
      </c>
      <c r="L3732" s="4">
        <v>27.34</v>
      </c>
      <c r="M3732" s="10">
        <v>13757944.800000001</v>
      </c>
      <c r="N3732" s="10">
        <v>10514644</v>
      </c>
    </row>
    <row r="3733" spans="1:14" x14ac:dyDescent="0.55000000000000004">
      <c r="A3733">
        <v>3731</v>
      </c>
      <c r="B3733">
        <v>2017</v>
      </c>
      <c r="C3733" s="5">
        <v>10</v>
      </c>
      <c r="D3733" s="5">
        <v>27</v>
      </c>
      <c r="E3733">
        <v>5</v>
      </c>
      <c r="F3733" s="5">
        <v>4</v>
      </c>
      <c r="G3733" s="5">
        <v>45</v>
      </c>
      <c r="H3733" s="5">
        <v>43</v>
      </c>
      <c r="I3733" s="15">
        <v>4.1984143518518504</v>
      </c>
      <c r="J3733" s="8">
        <v>-500</v>
      </c>
      <c r="K3733" t="s">
        <v>19</v>
      </c>
      <c r="L3733" s="4">
        <v>27.34</v>
      </c>
      <c r="M3733" s="10">
        <v>17165568.800000001</v>
      </c>
      <c r="N3733" s="10">
        <v>13052495.300000001</v>
      </c>
    </row>
    <row r="3734" spans="1:14" x14ac:dyDescent="0.55000000000000004">
      <c r="A3734">
        <v>3732</v>
      </c>
      <c r="B3734">
        <v>2017</v>
      </c>
      <c r="C3734" s="5">
        <v>10</v>
      </c>
      <c r="D3734" s="5">
        <v>27</v>
      </c>
      <c r="E3734">
        <v>5</v>
      </c>
      <c r="F3734" s="5">
        <v>4</v>
      </c>
      <c r="G3734" s="5">
        <v>46</v>
      </c>
      <c r="H3734" s="5">
        <v>13</v>
      </c>
      <c r="I3734" s="15">
        <v>4.1987615740740702</v>
      </c>
      <c r="J3734" s="8">
        <v>-500</v>
      </c>
      <c r="K3734" t="s">
        <v>19</v>
      </c>
      <c r="L3734" s="4">
        <v>27.32</v>
      </c>
      <c r="M3734" s="10">
        <v>19910016.600000001</v>
      </c>
      <c r="N3734" s="10">
        <v>14279780.1</v>
      </c>
    </row>
    <row r="3735" spans="1:14" x14ac:dyDescent="0.55000000000000004">
      <c r="A3735">
        <v>3733</v>
      </c>
      <c r="B3735">
        <v>2017</v>
      </c>
      <c r="C3735" s="5">
        <v>10</v>
      </c>
      <c r="D3735" s="5">
        <v>27</v>
      </c>
      <c r="E3735">
        <v>5</v>
      </c>
      <c r="F3735" s="5">
        <v>4</v>
      </c>
      <c r="G3735" s="5">
        <v>46</v>
      </c>
      <c r="H3735" s="5">
        <v>43</v>
      </c>
      <c r="I3735" s="15">
        <v>4.1991087962962901</v>
      </c>
      <c r="J3735" s="8">
        <v>-500</v>
      </c>
      <c r="K3735" t="s">
        <v>19</v>
      </c>
      <c r="L3735" s="4">
        <v>27.34</v>
      </c>
      <c r="M3735" s="10">
        <v>20234550.899999999</v>
      </c>
      <c r="N3735" s="10">
        <v>24549796.5</v>
      </c>
    </row>
    <row r="3736" spans="1:14" x14ac:dyDescent="0.55000000000000004">
      <c r="A3736">
        <v>3734</v>
      </c>
      <c r="B3736">
        <v>2017</v>
      </c>
      <c r="C3736" s="5">
        <v>10</v>
      </c>
      <c r="D3736" s="5">
        <v>27</v>
      </c>
      <c r="E3736">
        <v>5</v>
      </c>
      <c r="F3736" s="5">
        <v>4</v>
      </c>
      <c r="G3736" s="5">
        <v>47</v>
      </c>
      <c r="H3736" s="5">
        <v>13</v>
      </c>
      <c r="I3736" s="15">
        <v>4.1994560185185099</v>
      </c>
      <c r="J3736" s="8">
        <v>-500</v>
      </c>
      <c r="K3736" t="s">
        <v>19</v>
      </c>
      <c r="L3736" s="4">
        <v>27.29</v>
      </c>
      <c r="M3736" s="10">
        <v>11552767.800000001</v>
      </c>
      <c r="N3736" s="10">
        <v>24703936</v>
      </c>
    </row>
    <row r="3737" spans="1:14" x14ac:dyDescent="0.55000000000000004">
      <c r="A3737">
        <v>3735</v>
      </c>
      <c r="B3737">
        <v>2017</v>
      </c>
      <c r="C3737" s="5">
        <v>10</v>
      </c>
      <c r="D3737" s="5">
        <v>27</v>
      </c>
      <c r="E3737">
        <v>5</v>
      </c>
      <c r="F3737" s="5">
        <v>4</v>
      </c>
      <c r="G3737" s="5">
        <v>47</v>
      </c>
      <c r="H3737" s="5">
        <v>43</v>
      </c>
      <c r="I3737" s="15">
        <v>4.1998032407407404</v>
      </c>
      <c r="J3737" s="8">
        <v>-500</v>
      </c>
      <c r="K3737" t="s">
        <v>19</v>
      </c>
      <c r="L3737" s="4">
        <v>27.3</v>
      </c>
      <c r="M3737" s="10">
        <v>15073920.199999999</v>
      </c>
      <c r="N3737" s="10">
        <v>18352559.5</v>
      </c>
    </row>
    <row r="3738" spans="1:14" x14ac:dyDescent="0.55000000000000004">
      <c r="A3738">
        <v>3736</v>
      </c>
      <c r="B3738">
        <v>2017</v>
      </c>
      <c r="C3738" s="5">
        <v>10</v>
      </c>
      <c r="D3738" s="5">
        <v>27</v>
      </c>
      <c r="E3738">
        <v>5</v>
      </c>
      <c r="F3738" s="5">
        <v>4</v>
      </c>
      <c r="G3738" s="5">
        <v>48</v>
      </c>
      <c r="H3738" s="5">
        <v>13</v>
      </c>
      <c r="I3738" s="15">
        <v>4.2001504629629602</v>
      </c>
      <c r="J3738" s="8">
        <v>-500</v>
      </c>
      <c r="K3738" t="s">
        <v>19</v>
      </c>
      <c r="L3738" s="4">
        <v>27.33</v>
      </c>
      <c r="M3738" s="10">
        <v>17275890.600000001</v>
      </c>
      <c r="N3738" s="10">
        <v>13668064.4</v>
      </c>
    </row>
    <row r="3739" spans="1:14" x14ac:dyDescent="0.55000000000000004">
      <c r="A3739">
        <v>3737</v>
      </c>
      <c r="B3739">
        <v>2017</v>
      </c>
      <c r="C3739" s="5">
        <v>10</v>
      </c>
      <c r="D3739" s="5">
        <v>27</v>
      </c>
      <c r="E3739">
        <v>5</v>
      </c>
      <c r="F3739" s="5">
        <v>4</v>
      </c>
      <c r="G3739" s="5">
        <v>48</v>
      </c>
      <c r="H3739" s="5">
        <v>43</v>
      </c>
      <c r="I3739" s="15">
        <v>4.2004976851851801</v>
      </c>
      <c r="J3739" s="8">
        <v>-500</v>
      </c>
      <c r="K3739" t="s">
        <v>19</v>
      </c>
      <c r="L3739" s="4">
        <v>27.31</v>
      </c>
      <c r="M3739" s="10">
        <v>16842590.600000001</v>
      </c>
      <c r="N3739" s="10">
        <v>15667061.4</v>
      </c>
    </row>
    <row r="3740" spans="1:14" x14ac:dyDescent="0.55000000000000004">
      <c r="A3740">
        <v>3738</v>
      </c>
      <c r="B3740">
        <v>2017</v>
      </c>
      <c r="C3740" s="5">
        <v>10</v>
      </c>
      <c r="D3740" s="5">
        <v>27</v>
      </c>
      <c r="E3740">
        <v>5</v>
      </c>
      <c r="F3740" s="5">
        <v>4</v>
      </c>
      <c r="G3740" s="5">
        <v>49</v>
      </c>
      <c r="H3740" s="5">
        <v>13</v>
      </c>
      <c r="I3740" s="15">
        <v>4.2008449074073999</v>
      </c>
      <c r="J3740" s="8">
        <v>-500</v>
      </c>
      <c r="K3740" t="s">
        <v>19</v>
      </c>
      <c r="L3740" s="4">
        <v>27.31</v>
      </c>
      <c r="M3740" s="10">
        <v>11499598.9</v>
      </c>
      <c r="N3740" s="10">
        <v>17323559.800000001</v>
      </c>
    </row>
    <row r="3741" spans="1:14" x14ac:dyDescent="0.55000000000000004">
      <c r="A3741">
        <v>3739</v>
      </c>
      <c r="B3741">
        <v>2017</v>
      </c>
      <c r="C3741" s="5">
        <v>10</v>
      </c>
      <c r="D3741" s="5">
        <v>27</v>
      </c>
      <c r="E3741">
        <v>5</v>
      </c>
      <c r="F3741" s="5">
        <v>4</v>
      </c>
      <c r="G3741" s="5">
        <v>49</v>
      </c>
      <c r="H3741" s="5">
        <v>43</v>
      </c>
      <c r="I3741" s="15">
        <v>4.2011921296296197</v>
      </c>
      <c r="J3741" s="8">
        <v>-500</v>
      </c>
      <c r="K3741" t="s">
        <v>19</v>
      </c>
      <c r="L3741" s="4">
        <v>23.4</v>
      </c>
      <c r="M3741" s="10">
        <v>17792532.899999999</v>
      </c>
      <c r="N3741" s="10">
        <v>13359388.300000001</v>
      </c>
    </row>
    <row r="3742" spans="1:14" x14ac:dyDescent="0.55000000000000004">
      <c r="A3742">
        <v>3740</v>
      </c>
      <c r="B3742">
        <v>2017</v>
      </c>
      <c r="C3742" s="5">
        <v>10</v>
      </c>
      <c r="D3742" s="5">
        <v>27</v>
      </c>
      <c r="E3742">
        <v>5</v>
      </c>
      <c r="F3742" s="5">
        <v>4</v>
      </c>
      <c r="G3742" s="5">
        <v>50</v>
      </c>
      <c r="H3742" s="5">
        <v>13</v>
      </c>
      <c r="I3742" s="15">
        <v>4.2015393518518502</v>
      </c>
      <c r="J3742" s="8">
        <v>-500</v>
      </c>
      <c r="K3742" t="s">
        <v>19</v>
      </c>
      <c r="L3742" s="4">
        <v>27.36</v>
      </c>
      <c r="M3742" s="10">
        <v>18412186.199999999</v>
      </c>
      <c r="N3742" s="10">
        <v>8912064.5</v>
      </c>
    </row>
    <row r="3743" spans="1:14" x14ac:dyDescent="0.55000000000000004">
      <c r="A3743">
        <v>3741</v>
      </c>
      <c r="B3743">
        <v>2017</v>
      </c>
      <c r="C3743" s="5">
        <v>10</v>
      </c>
      <c r="D3743" s="5">
        <v>27</v>
      </c>
      <c r="E3743">
        <v>5</v>
      </c>
      <c r="F3743" s="5">
        <v>4</v>
      </c>
      <c r="G3743" s="5">
        <v>50</v>
      </c>
      <c r="H3743" s="5">
        <v>43</v>
      </c>
      <c r="I3743" s="15">
        <v>4.2018865740740701</v>
      </c>
      <c r="J3743" s="8">
        <v>-500</v>
      </c>
      <c r="K3743" t="s">
        <v>19</v>
      </c>
      <c r="L3743" s="4">
        <v>27.35</v>
      </c>
      <c r="M3743" s="10">
        <v>17915542.100000001</v>
      </c>
      <c r="N3743" s="10">
        <v>1893746.1</v>
      </c>
    </row>
    <row r="3744" spans="1:14" x14ac:dyDescent="0.55000000000000004">
      <c r="A3744">
        <v>3742</v>
      </c>
      <c r="B3744">
        <v>2017</v>
      </c>
      <c r="C3744" s="5">
        <v>10</v>
      </c>
      <c r="D3744" s="5">
        <v>27</v>
      </c>
      <c r="E3744">
        <v>5</v>
      </c>
      <c r="F3744" s="5">
        <v>4</v>
      </c>
      <c r="G3744" s="5">
        <v>51</v>
      </c>
      <c r="H3744" s="5">
        <v>13</v>
      </c>
      <c r="I3744" s="15">
        <v>4.2022337962962899</v>
      </c>
      <c r="J3744" s="8">
        <v>-500</v>
      </c>
      <c r="K3744" t="s">
        <v>19</v>
      </c>
      <c r="L3744" s="4">
        <v>27.34</v>
      </c>
      <c r="M3744" s="10">
        <v>30504405.300000001</v>
      </c>
      <c r="N3744" s="10">
        <v>22785175</v>
      </c>
    </row>
    <row r="3745" spans="1:14" x14ac:dyDescent="0.55000000000000004">
      <c r="A3745">
        <v>3743</v>
      </c>
      <c r="B3745">
        <v>2017</v>
      </c>
      <c r="C3745" s="5">
        <v>10</v>
      </c>
      <c r="D3745" s="5">
        <v>27</v>
      </c>
      <c r="E3745">
        <v>5</v>
      </c>
      <c r="F3745" s="5">
        <v>4</v>
      </c>
      <c r="G3745" s="5">
        <v>51</v>
      </c>
      <c r="H3745" s="5">
        <v>43</v>
      </c>
      <c r="I3745" s="15">
        <v>4.2025810185185097</v>
      </c>
      <c r="J3745" s="8">
        <v>-500</v>
      </c>
      <c r="K3745" t="s">
        <v>19</v>
      </c>
      <c r="L3745" s="4">
        <v>27.31</v>
      </c>
      <c r="M3745" s="10">
        <v>20928950.699999999</v>
      </c>
      <c r="N3745" s="10">
        <v>11042411.6</v>
      </c>
    </row>
    <row r="3746" spans="1:14" x14ac:dyDescent="0.55000000000000004">
      <c r="A3746">
        <v>3744</v>
      </c>
      <c r="B3746">
        <v>2017</v>
      </c>
      <c r="C3746" s="5">
        <v>10</v>
      </c>
      <c r="D3746" s="5">
        <v>27</v>
      </c>
      <c r="E3746">
        <v>5</v>
      </c>
      <c r="F3746" s="5">
        <v>4</v>
      </c>
      <c r="G3746" s="5">
        <v>52</v>
      </c>
      <c r="H3746" s="5">
        <v>13</v>
      </c>
      <c r="I3746" s="15">
        <v>4.2029282407407402</v>
      </c>
      <c r="J3746" s="8">
        <v>-500</v>
      </c>
      <c r="K3746" t="s">
        <v>19</v>
      </c>
      <c r="L3746" s="4">
        <v>27.31</v>
      </c>
      <c r="M3746" s="10">
        <v>13403329.800000001</v>
      </c>
      <c r="N3746" s="10">
        <v>12099648.6</v>
      </c>
    </row>
    <row r="3747" spans="1:14" x14ac:dyDescent="0.55000000000000004">
      <c r="A3747">
        <v>3745</v>
      </c>
      <c r="B3747">
        <v>2017</v>
      </c>
      <c r="C3747" s="5">
        <v>10</v>
      </c>
      <c r="D3747" s="5">
        <v>27</v>
      </c>
      <c r="E3747">
        <v>5</v>
      </c>
      <c r="F3747" s="5">
        <v>4</v>
      </c>
      <c r="G3747" s="5">
        <v>52</v>
      </c>
      <c r="H3747" s="5">
        <v>43</v>
      </c>
      <c r="I3747" s="15">
        <v>4.2032754629629601</v>
      </c>
      <c r="J3747" s="8">
        <v>-500</v>
      </c>
      <c r="K3747" t="s">
        <v>19</v>
      </c>
      <c r="L3747" s="4">
        <v>27.3</v>
      </c>
      <c r="M3747" s="10">
        <v>10365166.5</v>
      </c>
      <c r="N3747" s="10">
        <v>25582347.899999999</v>
      </c>
    </row>
    <row r="3748" spans="1:14" x14ac:dyDescent="0.55000000000000004">
      <c r="A3748">
        <v>3746</v>
      </c>
      <c r="B3748">
        <v>2017</v>
      </c>
      <c r="C3748" s="5">
        <v>10</v>
      </c>
      <c r="D3748" s="5">
        <v>27</v>
      </c>
      <c r="E3748">
        <v>5</v>
      </c>
      <c r="F3748" s="5">
        <v>4</v>
      </c>
      <c r="G3748" s="5">
        <v>53</v>
      </c>
      <c r="H3748" s="5">
        <v>13</v>
      </c>
      <c r="I3748" s="15">
        <v>4.2036226851851799</v>
      </c>
      <c r="J3748" s="8">
        <v>-500</v>
      </c>
      <c r="K3748" t="s">
        <v>19</v>
      </c>
      <c r="L3748" s="4">
        <v>23.47</v>
      </c>
      <c r="M3748" s="10">
        <v>17922530.399999999</v>
      </c>
      <c r="N3748" s="10">
        <v>16059954</v>
      </c>
    </row>
    <row r="3749" spans="1:14" x14ac:dyDescent="0.55000000000000004">
      <c r="A3749">
        <v>3747</v>
      </c>
      <c r="B3749">
        <v>2017</v>
      </c>
      <c r="C3749" s="5">
        <v>10</v>
      </c>
      <c r="D3749" s="5">
        <v>27</v>
      </c>
      <c r="E3749">
        <v>5</v>
      </c>
      <c r="F3749" s="5">
        <v>4</v>
      </c>
      <c r="G3749" s="5">
        <v>53</v>
      </c>
      <c r="H3749" s="5">
        <v>43</v>
      </c>
      <c r="I3749" s="15">
        <v>4.2039699074073997</v>
      </c>
      <c r="J3749" s="8">
        <v>-500</v>
      </c>
      <c r="K3749" t="s">
        <v>19</v>
      </c>
      <c r="L3749" s="4">
        <v>27.34</v>
      </c>
      <c r="M3749" s="10">
        <v>16521041.5</v>
      </c>
      <c r="N3749" s="10">
        <v>16059629.4</v>
      </c>
    </row>
    <row r="3750" spans="1:14" x14ac:dyDescent="0.55000000000000004">
      <c r="A3750">
        <v>3748</v>
      </c>
      <c r="B3750">
        <v>2017</v>
      </c>
      <c r="C3750" s="5">
        <v>10</v>
      </c>
      <c r="D3750" s="5">
        <v>27</v>
      </c>
      <c r="E3750">
        <v>5</v>
      </c>
      <c r="F3750" s="5">
        <v>4</v>
      </c>
      <c r="G3750" s="5">
        <v>54</v>
      </c>
      <c r="H3750" s="5">
        <v>13</v>
      </c>
      <c r="I3750" s="15">
        <v>4.2043171296296196</v>
      </c>
      <c r="J3750" s="8">
        <v>-500</v>
      </c>
      <c r="K3750" t="s">
        <v>19</v>
      </c>
      <c r="L3750" s="4">
        <v>27.35</v>
      </c>
      <c r="M3750" s="10">
        <v>10850854.6</v>
      </c>
      <c r="N3750" s="10">
        <v>25608076</v>
      </c>
    </row>
    <row r="3751" spans="1:14" x14ac:dyDescent="0.55000000000000004">
      <c r="A3751">
        <v>3749</v>
      </c>
      <c r="B3751">
        <v>2017</v>
      </c>
      <c r="C3751" s="5">
        <v>10</v>
      </c>
      <c r="D3751" s="5">
        <v>27</v>
      </c>
      <c r="E3751">
        <v>5</v>
      </c>
      <c r="F3751" s="5">
        <v>4</v>
      </c>
      <c r="G3751" s="5">
        <v>54</v>
      </c>
      <c r="H3751" s="5">
        <v>43</v>
      </c>
      <c r="I3751" s="15">
        <v>4.2046643518518501</v>
      </c>
      <c r="J3751" s="8">
        <v>-500</v>
      </c>
      <c r="K3751" t="s">
        <v>19</v>
      </c>
      <c r="L3751" s="4">
        <v>27.34</v>
      </c>
      <c r="M3751" s="10">
        <v>15077805.9</v>
      </c>
      <c r="N3751" s="10">
        <v>11075757.800000001</v>
      </c>
    </row>
    <row r="3752" spans="1:14" x14ac:dyDescent="0.55000000000000004">
      <c r="A3752">
        <v>3750</v>
      </c>
      <c r="B3752">
        <v>2017</v>
      </c>
      <c r="C3752" s="5">
        <v>10</v>
      </c>
      <c r="D3752" s="5">
        <v>27</v>
      </c>
      <c r="E3752">
        <v>5</v>
      </c>
      <c r="F3752" s="5">
        <v>4</v>
      </c>
      <c r="G3752" s="5">
        <v>55</v>
      </c>
      <c r="H3752" s="5">
        <v>13</v>
      </c>
      <c r="I3752" s="15">
        <v>4.2050115740740699</v>
      </c>
      <c r="J3752" s="8">
        <v>-500</v>
      </c>
      <c r="K3752" t="s">
        <v>19</v>
      </c>
      <c r="L3752" s="4">
        <v>39.07</v>
      </c>
      <c r="M3752" s="10">
        <v>20000820.600000001</v>
      </c>
      <c r="N3752" s="10">
        <v>13668885</v>
      </c>
    </row>
    <row r="3753" spans="1:14" x14ac:dyDescent="0.55000000000000004">
      <c r="A3753">
        <v>3751</v>
      </c>
      <c r="B3753">
        <v>2017</v>
      </c>
      <c r="C3753" s="5">
        <v>10</v>
      </c>
      <c r="D3753" s="5">
        <v>27</v>
      </c>
      <c r="E3753">
        <v>5</v>
      </c>
      <c r="F3753" s="5">
        <v>4</v>
      </c>
      <c r="G3753" s="5">
        <v>55</v>
      </c>
      <c r="H3753" s="5">
        <v>43</v>
      </c>
      <c r="I3753" s="15">
        <v>4.2053587962962897</v>
      </c>
      <c r="J3753" s="8">
        <v>-500</v>
      </c>
      <c r="K3753" t="s">
        <v>19</v>
      </c>
      <c r="L3753" s="4">
        <v>35.130000000000003</v>
      </c>
      <c r="M3753" s="10">
        <v>14783331.1</v>
      </c>
      <c r="N3753" s="10">
        <v>14248754.4</v>
      </c>
    </row>
    <row r="3754" spans="1:14" x14ac:dyDescent="0.55000000000000004">
      <c r="A3754">
        <v>3752</v>
      </c>
      <c r="B3754">
        <v>2017</v>
      </c>
      <c r="C3754" s="5">
        <v>10</v>
      </c>
      <c r="D3754" s="5">
        <v>27</v>
      </c>
      <c r="E3754">
        <v>5</v>
      </c>
      <c r="F3754" s="5">
        <v>4</v>
      </c>
      <c r="G3754" s="5">
        <v>56</v>
      </c>
      <c r="H3754" s="5">
        <v>13</v>
      </c>
      <c r="I3754" s="15">
        <v>4.2057060185185096</v>
      </c>
      <c r="J3754" s="8">
        <v>-500</v>
      </c>
      <c r="K3754" t="s">
        <v>19</v>
      </c>
      <c r="L3754" s="4">
        <v>39.049999999999997</v>
      </c>
      <c r="M3754" s="10">
        <v>40103053.600000001</v>
      </c>
      <c r="N3754" s="10">
        <v>16063090.1</v>
      </c>
    </row>
    <row r="3755" spans="1:14" x14ac:dyDescent="0.55000000000000004">
      <c r="A3755">
        <v>3753</v>
      </c>
      <c r="B3755">
        <v>2017</v>
      </c>
      <c r="C3755" s="5">
        <v>10</v>
      </c>
      <c r="D3755" s="5">
        <v>27</v>
      </c>
      <c r="E3755">
        <v>5</v>
      </c>
      <c r="F3755" s="5">
        <v>4</v>
      </c>
      <c r="G3755" s="5">
        <v>56</v>
      </c>
      <c r="H3755" s="5">
        <v>43</v>
      </c>
      <c r="I3755" s="15">
        <v>4.2060532407407401</v>
      </c>
      <c r="J3755" s="8">
        <v>-500</v>
      </c>
      <c r="K3755" t="s">
        <v>19</v>
      </c>
      <c r="L3755" s="4">
        <v>31.18</v>
      </c>
      <c r="M3755" s="10">
        <v>15885643.6</v>
      </c>
      <c r="N3755" s="10">
        <v>12848267</v>
      </c>
    </row>
    <row r="3756" spans="1:14" x14ac:dyDescent="0.55000000000000004">
      <c r="A3756">
        <v>3754</v>
      </c>
      <c r="B3756">
        <v>2017</v>
      </c>
      <c r="C3756" s="5">
        <v>10</v>
      </c>
      <c r="D3756" s="5">
        <v>27</v>
      </c>
      <c r="E3756">
        <v>5</v>
      </c>
      <c r="F3756" s="5">
        <v>4</v>
      </c>
      <c r="G3756" s="5">
        <v>57</v>
      </c>
      <c r="H3756" s="5">
        <v>13</v>
      </c>
      <c r="I3756" s="15">
        <v>4.2064004629629599</v>
      </c>
      <c r="J3756" s="8">
        <v>-500</v>
      </c>
      <c r="K3756" t="s">
        <v>19</v>
      </c>
      <c r="L3756" s="4">
        <v>39.020000000000003</v>
      </c>
      <c r="M3756" s="10">
        <v>17676557.699999999</v>
      </c>
      <c r="N3756" s="10">
        <v>10516802.300000001</v>
      </c>
    </row>
    <row r="3757" spans="1:14" x14ac:dyDescent="0.55000000000000004">
      <c r="A3757">
        <v>3755</v>
      </c>
      <c r="B3757">
        <v>2017</v>
      </c>
      <c r="C3757" s="5">
        <v>10</v>
      </c>
      <c r="D3757" s="5">
        <v>27</v>
      </c>
      <c r="E3757">
        <v>5</v>
      </c>
      <c r="F3757" s="5">
        <v>4</v>
      </c>
      <c r="G3757" s="5">
        <v>57</v>
      </c>
      <c r="H3757" s="5">
        <v>43</v>
      </c>
      <c r="I3757" s="15">
        <v>4.2067476851851797</v>
      </c>
      <c r="J3757" s="8">
        <v>-500</v>
      </c>
      <c r="K3757" t="s">
        <v>19</v>
      </c>
      <c r="L3757" s="4">
        <v>27.33</v>
      </c>
      <c r="M3757" s="10">
        <v>11126202.300000001</v>
      </c>
      <c r="N3757" s="10">
        <v>24705124.300000001</v>
      </c>
    </row>
    <row r="3758" spans="1:14" x14ac:dyDescent="0.55000000000000004">
      <c r="A3758">
        <v>3756</v>
      </c>
      <c r="B3758">
        <v>2017</v>
      </c>
      <c r="C3758" s="5">
        <v>10</v>
      </c>
      <c r="D3758" s="5">
        <v>27</v>
      </c>
      <c r="E3758">
        <v>5</v>
      </c>
      <c r="F3758" s="5">
        <v>4</v>
      </c>
      <c r="G3758" s="5">
        <v>58</v>
      </c>
      <c r="H3758" s="5">
        <v>13</v>
      </c>
      <c r="I3758" s="15">
        <v>4.2070949074074004</v>
      </c>
      <c r="J3758" s="8">
        <v>-500</v>
      </c>
      <c r="K3758" t="s">
        <v>19</v>
      </c>
      <c r="L3758" s="4">
        <v>23.44</v>
      </c>
      <c r="M3758" s="10">
        <v>15572458.9</v>
      </c>
      <c r="N3758" s="10">
        <v>11667740.9</v>
      </c>
    </row>
    <row r="3759" spans="1:14" x14ac:dyDescent="0.55000000000000004">
      <c r="A3759">
        <v>3757</v>
      </c>
      <c r="B3759">
        <v>2017</v>
      </c>
      <c r="C3759" s="5">
        <v>10</v>
      </c>
      <c r="D3759" s="5">
        <v>27</v>
      </c>
      <c r="E3759">
        <v>5</v>
      </c>
      <c r="F3759" s="5">
        <v>4</v>
      </c>
      <c r="G3759" s="5">
        <v>58</v>
      </c>
      <c r="H3759" s="5">
        <v>43</v>
      </c>
      <c r="I3759" s="15">
        <v>4.20744212962963</v>
      </c>
      <c r="J3759" s="8">
        <v>-500</v>
      </c>
      <c r="K3759" t="s">
        <v>19</v>
      </c>
      <c r="L3759" s="4">
        <v>35.119999999999997</v>
      </c>
      <c r="M3759" s="10">
        <v>10784055.5</v>
      </c>
      <c r="N3759" s="10">
        <v>11872948.4</v>
      </c>
    </row>
    <row r="3760" spans="1:14" x14ac:dyDescent="0.55000000000000004">
      <c r="A3760">
        <v>3758</v>
      </c>
      <c r="B3760">
        <v>2017</v>
      </c>
      <c r="C3760" s="5">
        <v>10</v>
      </c>
      <c r="D3760" s="5">
        <v>27</v>
      </c>
      <c r="E3760">
        <v>5</v>
      </c>
      <c r="F3760" s="5">
        <v>4</v>
      </c>
      <c r="G3760" s="5">
        <v>59</v>
      </c>
      <c r="H3760" s="5">
        <v>13</v>
      </c>
      <c r="I3760" s="15">
        <v>4.2077893518518499</v>
      </c>
      <c r="J3760" s="8">
        <v>-500</v>
      </c>
      <c r="K3760" t="s">
        <v>19</v>
      </c>
      <c r="L3760" s="4">
        <v>35.21</v>
      </c>
      <c r="M3760" s="10">
        <v>13280435.4</v>
      </c>
      <c r="N3760" s="10">
        <v>12561471.300000001</v>
      </c>
    </row>
    <row r="3761" spans="1:14" x14ac:dyDescent="0.55000000000000004">
      <c r="A3761">
        <v>3759</v>
      </c>
      <c r="B3761">
        <v>2017</v>
      </c>
      <c r="C3761" s="5">
        <v>10</v>
      </c>
      <c r="D3761" s="5">
        <v>27</v>
      </c>
      <c r="E3761">
        <v>5</v>
      </c>
      <c r="F3761" s="5">
        <v>4</v>
      </c>
      <c r="G3761" s="5">
        <v>59</v>
      </c>
      <c r="H3761" s="5">
        <v>43</v>
      </c>
      <c r="I3761" s="15">
        <v>4.2081365740740697</v>
      </c>
      <c r="J3761" s="8">
        <v>-500</v>
      </c>
      <c r="K3761" t="s">
        <v>19</v>
      </c>
      <c r="L3761" s="4">
        <v>39.06</v>
      </c>
      <c r="M3761" s="10">
        <v>11733082.300000001</v>
      </c>
      <c r="N3761" s="10">
        <v>23790644.800000001</v>
      </c>
    </row>
    <row r="3762" spans="1:14" x14ac:dyDescent="0.55000000000000004">
      <c r="A3762">
        <v>3760</v>
      </c>
      <c r="B3762">
        <v>2017</v>
      </c>
      <c r="C3762" s="5">
        <v>10</v>
      </c>
      <c r="D3762" s="5">
        <v>27</v>
      </c>
      <c r="E3762">
        <v>5</v>
      </c>
      <c r="F3762" s="5">
        <v>5</v>
      </c>
      <c r="G3762" s="5">
        <v>0</v>
      </c>
      <c r="H3762" s="5">
        <v>13</v>
      </c>
      <c r="I3762" s="15">
        <v>4.2084837962962904</v>
      </c>
      <c r="J3762" s="8">
        <v>-500</v>
      </c>
      <c r="K3762" t="s">
        <v>19</v>
      </c>
      <c r="L3762" s="4">
        <v>39.06</v>
      </c>
      <c r="M3762" s="10">
        <v>19069407.800000001</v>
      </c>
      <c r="N3762" s="10">
        <v>8566426.8000000007</v>
      </c>
    </row>
    <row r="3763" spans="1:14" x14ac:dyDescent="0.55000000000000004">
      <c r="A3763">
        <v>3761</v>
      </c>
      <c r="B3763">
        <v>2017</v>
      </c>
      <c r="C3763" s="5">
        <v>10</v>
      </c>
      <c r="D3763" s="5">
        <v>27</v>
      </c>
      <c r="E3763">
        <v>5</v>
      </c>
      <c r="F3763" s="5">
        <v>5</v>
      </c>
      <c r="G3763" s="5">
        <v>0</v>
      </c>
      <c r="H3763" s="5">
        <v>43</v>
      </c>
      <c r="I3763" s="15">
        <v>4.2088310185185103</v>
      </c>
      <c r="J3763" s="8">
        <v>-500</v>
      </c>
      <c r="K3763" t="s">
        <v>19</v>
      </c>
      <c r="L3763" s="4">
        <v>38.99</v>
      </c>
      <c r="M3763" s="10">
        <v>29027811.899999999</v>
      </c>
      <c r="N3763" s="10">
        <v>25690789.100000001</v>
      </c>
    </row>
    <row r="3764" spans="1:14" x14ac:dyDescent="0.55000000000000004">
      <c r="A3764">
        <v>3762</v>
      </c>
      <c r="B3764">
        <v>2017</v>
      </c>
      <c r="C3764" s="5">
        <v>10</v>
      </c>
      <c r="D3764" s="5">
        <v>27</v>
      </c>
      <c r="E3764">
        <v>5</v>
      </c>
      <c r="F3764" s="5">
        <v>5</v>
      </c>
      <c r="G3764" s="5">
        <v>1</v>
      </c>
      <c r="H3764" s="5">
        <v>13</v>
      </c>
      <c r="I3764" s="15">
        <v>4.2091782407407399</v>
      </c>
      <c r="J3764" s="8">
        <v>-500</v>
      </c>
      <c r="K3764" t="s">
        <v>19</v>
      </c>
      <c r="L3764" s="4">
        <v>39.07</v>
      </c>
      <c r="M3764" s="10">
        <v>8779507.5</v>
      </c>
      <c r="N3764" s="10">
        <v>21377626.600000001</v>
      </c>
    </row>
    <row r="3765" spans="1:14" x14ac:dyDescent="0.55000000000000004">
      <c r="A3765">
        <v>3763</v>
      </c>
      <c r="B3765">
        <v>2017</v>
      </c>
      <c r="C3765" s="5">
        <v>10</v>
      </c>
      <c r="D3765" s="5">
        <v>27</v>
      </c>
      <c r="E3765">
        <v>5</v>
      </c>
      <c r="F3765" s="5">
        <v>5</v>
      </c>
      <c r="G3765" s="5">
        <v>1</v>
      </c>
      <c r="H3765" s="5">
        <v>43</v>
      </c>
      <c r="I3765" s="15">
        <v>4.2095254629629597</v>
      </c>
      <c r="J3765" s="8">
        <v>-500</v>
      </c>
      <c r="K3765" t="s">
        <v>19</v>
      </c>
      <c r="L3765" s="4">
        <v>27.3</v>
      </c>
      <c r="M3765" s="10">
        <v>17277733.899999999</v>
      </c>
      <c r="N3765" s="10">
        <v>11241972.1</v>
      </c>
    </row>
    <row r="3766" spans="1:14" x14ac:dyDescent="0.55000000000000004">
      <c r="A3766">
        <v>3764</v>
      </c>
      <c r="B3766">
        <v>2017</v>
      </c>
      <c r="C3766" s="5">
        <v>10</v>
      </c>
      <c r="D3766" s="5">
        <v>27</v>
      </c>
      <c r="E3766">
        <v>5</v>
      </c>
      <c r="F3766" s="5">
        <v>5</v>
      </c>
      <c r="G3766" s="5">
        <v>2</v>
      </c>
      <c r="H3766" s="5">
        <v>13</v>
      </c>
      <c r="I3766" s="15">
        <v>4.2098726851851804</v>
      </c>
      <c r="J3766" s="8">
        <v>-500</v>
      </c>
      <c r="K3766" t="s">
        <v>19</v>
      </c>
      <c r="L3766" s="4">
        <v>27.31</v>
      </c>
      <c r="M3766" s="10">
        <v>12678533.6</v>
      </c>
      <c r="N3766" s="10">
        <v>12599787.9</v>
      </c>
    </row>
    <row r="3767" spans="1:14" x14ac:dyDescent="0.55000000000000004">
      <c r="A3767">
        <v>3765</v>
      </c>
      <c r="B3767">
        <v>2017</v>
      </c>
      <c r="C3767" s="5">
        <v>10</v>
      </c>
      <c r="D3767" s="5">
        <v>27</v>
      </c>
      <c r="E3767">
        <v>5</v>
      </c>
      <c r="F3767" s="5">
        <v>5</v>
      </c>
      <c r="G3767" s="5">
        <v>2</v>
      </c>
      <c r="H3767" s="5">
        <v>43</v>
      </c>
      <c r="I3767" s="15">
        <v>4.2102199074074003</v>
      </c>
      <c r="J3767" s="8">
        <v>-500</v>
      </c>
      <c r="K3767" t="s">
        <v>19</v>
      </c>
      <c r="L3767" s="4">
        <v>35.11</v>
      </c>
      <c r="M3767" s="10">
        <v>17274187.399999999</v>
      </c>
      <c r="N3767" s="10">
        <v>10362443.300000001</v>
      </c>
    </row>
    <row r="3768" spans="1:14" x14ac:dyDescent="0.55000000000000004">
      <c r="A3768">
        <v>3766</v>
      </c>
      <c r="B3768">
        <v>2017</v>
      </c>
      <c r="C3768" s="5">
        <v>10</v>
      </c>
      <c r="D3768" s="5">
        <v>27</v>
      </c>
      <c r="E3768">
        <v>5</v>
      </c>
      <c r="F3768" s="5">
        <v>5</v>
      </c>
      <c r="G3768" s="5">
        <v>3</v>
      </c>
      <c r="H3768" s="5">
        <v>13</v>
      </c>
      <c r="I3768" s="15">
        <v>4.2105671296296299</v>
      </c>
      <c r="J3768" s="8">
        <v>-500</v>
      </c>
      <c r="K3768" t="s">
        <v>19</v>
      </c>
      <c r="L3768" s="4">
        <v>27.31</v>
      </c>
      <c r="M3768" s="10">
        <v>17909022.5</v>
      </c>
      <c r="N3768" s="10">
        <v>13086035.199999999</v>
      </c>
    </row>
    <row r="3769" spans="1:14" x14ac:dyDescent="0.55000000000000004">
      <c r="A3769">
        <v>3767</v>
      </c>
      <c r="B3769">
        <v>2017</v>
      </c>
      <c r="C3769" s="5">
        <v>10</v>
      </c>
      <c r="D3769" s="5">
        <v>27</v>
      </c>
      <c r="E3769">
        <v>5</v>
      </c>
      <c r="F3769" s="5">
        <v>5</v>
      </c>
      <c r="G3769" s="5">
        <v>3</v>
      </c>
      <c r="H3769" s="5">
        <v>43</v>
      </c>
      <c r="I3769" s="15">
        <v>4.2109143518518497</v>
      </c>
      <c r="J3769" s="8">
        <v>-500</v>
      </c>
      <c r="K3769" t="s">
        <v>19</v>
      </c>
      <c r="L3769" s="4">
        <v>23.37</v>
      </c>
      <c r="M3769" s="10">
        <v>17111803.100000001</v>
      </c>
      <c r="N3769" s="10">
        <v>11876169.199999999</v>
      </c>
    </row>
    <row r="3770" spans="1:14" x14ac:dyDescent="0.55000000000000004">
      <c r="A3770">
        <v>3768</v>
      </c>
      <c r="B3770">
        <v>2017</v>
      </c>
      <c r="C3770" s="5">
        <v>10</v>
      </c>
      <c r="D3770" s="5">
        <v>27</v>
      </c>
      <c r="E3770">
        <v>5</v>
      </c>
      <c r="F3770" s="5">
        <v>5</v>
      </c>
      <c r="G3770" s="5">
        <v>4</v>
      </c>
      <c r="H3770" s="5">
        <v>13</v>
      </c>
      <c r="I3770" s="15">
        <v>4.2112615740740704</v>
      </c>
      <c r="J3770" s="8">
        <v>-500</v>
      </c>
      <c r="K3770" t="s">
        <v>19</v>
      </c>
      <c r="L3770" s="4">
        <v>27.32</v>
      </c>
      <c r="M3770" s="10">
        <v>6828202.0999999996</v>
      </c>
      <c r="N3770" s="10">
        <v>20073214.5</v>
      </c>
    </row>
    <row r="3771" spans="1:14" x14ac:dyDescent="0.55000000000000004">
      <c r="A3771">
        <v>3769</v>
      </c>
      <c r="B3771">
        <v>2017</v>
      </c>
      <c r="C3771" s="5">
        <v>10</v>
      </c>
      <c r="D3771" s="5">
        <v>27</v>
      </c>
      <c r="E3771">
        <v>5</v>
      </c>
      <c r="F3771" s="5">
        <v>5</v>
      </c>
      <c r="G3771" s="5">
        <v>4</v>
      </c>
      <c r="H3771" s="5">
        <v>43</v>
      </c>
      <c r="I3771" s="15">
        <v>4.2116087962962903</v>
      </c>
      <c r="J3771" s="8">
        <v>-500</v>
      </c>
      <c r="K3771" t="s">
        <v>19</v>
      </c>
      <c r="L3771" s="4">
        <v>39.03</v>
      </c>
      <c r="M3771" s="10">
        <v>17204538</v>
      </c>
      <c r="N3771" s="10">
        <v>13383514.4</v>
      </c>
    </row>
    <row r="3772" spans="1:14" x14ac:dyDescent="0.55000000000000004">
      <c r="A3772">
        <v>3770</v>
      </c>
      <c r="B3772">
        <v>2017</v>
      </c>
      <c r="C3772" s="5">
        <v>10</v>
      </c>
      <c r="D3772" s="5">
        <v>27</v>
      </c>
      <c r="E3772">
        <v>5</v>
      </c>
      <c r="F3772" s="5">
        <v>5</v>
      </c>
      <c r="G3772" s="5">
        <v>5</v>
      </c>
      <c r="H3772" s="5">
        <v>13</v>
      </c>
      <c r="I3772" s="15">
        <v>4.2119560185185101</v>
      </c>
      <c r="J3772" s="8">
        <v>-500</v>
      </c>
      <c r="K3772" t="s">
        <v>19</v>
      </c>
      <c r="L3772" s="4">
        <v>35.119999999999997</v>
      </c>
      <c r="M3772" s="10">
        <v>20218396.800000001</v>
      </c>
      <c r="N3772" s="10">
        <v>18892379.399999999</v>
      </c>
    </row>
    <row r="3773" spans="1:14" x14ac:dyDescent="0.55000000000000004">
      <c r="A3773">
        <v>3771</v>
      </c>
      <c r="B3773">
        <v>2017</v>
      </c>
      <c r="C3773" s="5">
        <v>10</v>
      </c>
      <c r="D3773" s="5">
        <v>27</v>
      </c>
      <c r="E3773">
        <v>5</v>
      </c>
      <c r="F3773" s="5">
        <v>5</v>
      </c>
      <c r="G3773" s="5">
        <v>5</v>
      </c>
      <c r="H3773" s="5">
        <v>43</v>
      </c>
      <c r="I3773" s="15">
        <v>4.2123032407407397</v>
      </c>
      <c r="J3773" s="8">
        <v>-500</v>
      </c>
      <c r="K3773" t="s">
        <v>19</v>
      </c>
      <c r="L3773" s="4">
        <v>39.020000000000003</v>
      </c>
      <c r="M3773" s="10">
        <v>15295525.4</v>
      </c>
      <c r="N3773" s="10">
        <v>12121319.5</v>
      </c>
    </row>
    <row r="3774" spans="1:14" x14ac:dyDescent="0.55000000000000004">
      <c r="A3774">
        <v>3772</v>
      </c>
      <c r="B3774">
        <v>2017</v>
      </c>
      <c r="C3774" s="5">
        <v>10</v>
      </c>
      <c r="D3774" s="5">
        <v>27</v>
      </c>
      <c r="E3774">
        <v>5</v>
      </c>
      <c r="F3774" s="5">
        <v>5</v>
      </c>
      <c r="G3774" s="5">
        <v>6</v>
      </c>
      <c r="H3774" s="5">
        <v>13</v>
      </c>
      <c r="I3774" s="15">
        <v>4.2126504629629604</v>
      </c>
      <c r="J3774" s="8">
        <v>-500</v>
      </c>
      <c r="K3774" t="s">
        <v>19</v>
      </c>
      <c r="L3774" s="4">
        <v>23.44</v>
      </c>
      <c r="M3774" s="10">
        <v>6469525.0999999996</v>
      </c>
      <c r="N3774" s="10">
        <v>22108868.100000001</v>
      </c>
    </row>
    <row r="3775" spans="1:14" x14ac:dyDescent="0.55000000000000004">
      <c r="A3775">
        <v>3773</v>
      </c>
      <c r="B3775">
        <v>2017</v>
      </c>
      <c r="C3775" s="5">
        <v>10</v>
      </c>
      <c r="D3775" s="5">
        <v>27</v>
      </c>
      <c r="E3775">
        <v>5</v>
      </c>
      <c r="F3775" s="5">
        <v>5</v>
      </c>
      <c r="G3775" s="5">
        <v>6</v>
      </c>
      <c r="H3775" s="5">
        <v>43</v>
      </c>
      <c r="I3775" s="15">
        <v>4.2129976851851803</v>
      </c>
      <c r="J3775" s="8">
        <v>-500</v>
      </c>
      <c r="K3775" t="s">
        <v>19</v>
      </c>
      <c r="L3775" s="4">
        <v>39.06</v>
      </c>
      <c r="M3775" s="10">
        <v>11582172.1</v>
      </c>
      <c r="N3775" s="10">
        <v>20720818.100000001</v>
      </c>
    </row>
    <row r="3776" spans="1:14" x14ac:dyDescent="0.55000000000000004">
      <c r="A3776">
        <v>3774</v>
      </c>
      <c r="B3776">
        <v>2017</v>
      </c>
      <c r="C3776" s="5">
        <v>10</v>
      </c>
      <c r="D3776" s="5">
        <v>27</v>
      </c>
      <c r="E3776">
        <v>5</v>
      </c>
      <c r="F3776" s="5">
        <v>5</v>
      </c>
      <c r="G3776" s="5">
        <v>7</v>
      </c>
      <c r="H3776" s="5">
        <v>13</v>
      </c>
      <c r="I3776" s="15">
        <v>4.2133449074074001</v>
      </c>
      <c r="J3776" s="8">
        <v>-500</v>
      </c>
      <c r="K3776" t="s">
        <v>19</v>
      </c>
      <c r="L3776" s="4">
        <v>27.38</v>
      </c>
      <c r="M3776" s="10">
        <v>17852415.5</v>
      </c>
      <c r="N3776" s="10">
        <v>14912774.6</v>
      </c>
    </row>
    <row r="3777" spans="1:14" x14ac:dyDescent="0.55000000000000004">
      <c r="A3777">
        <v>3775</v>
      </c>
      <c r="B3777">
        <v>2017</v>
      </c>
      <c r="C3777" s="5">
        <v>10</v>
      </c>
      <c r="D3777" s="5">
        <v>27</v>
      </c>
      <c r="E3777">
        <v>5</v>
      </c>
      <c r="F3777" s="5">
        <v>5</v>
      </c>
      <c r="G3777" s="5">
        <v>7</v>
      </c>
      <c r="H3777" s="5">
        <v>43</v>
      </c>
      <c r="I3777" s="15">
        <v>4.2136921296296297</v>
      </c>
      <c r="J3777" s="8">
        <v>-500</v>
      </c>
      <c r="K3777" t="s">
        <v>19</v>
      </c>
      <c r="L3777" s="4">
        <v>39.020000000000003</v>
      </c>
      <c r="M3777" s="10">
        <v>11679813</v>
      </c>
      <c r="N3777" s="10">
        <v>15668133.800000001</v>
      </c>
    </row>
    <row r="3778" spans="1:14" x14ac:dyDescent="0.55000000000000004">
      <c r="A3778">
        <v>3776</v>
      </c>
      <c r="B3778">
        <v>2017</v>
      </c>
      <c r="C3778" s="5">
        <v>10</v>
      </c>
      <c r="D3778" s="5">
        <v>27</v>
      </c>
      <c r="E3778">
        <v>5</v>
      </c>
      <c r="F3778" s="5">
        <v>5</v>
      </c>
      <c r="G3778" s="5">
        <v>8</v>
      </c>
      <c r="H3778" s="5">
        <v>13</v>
      </c>
      <c r="I3778" s="15">
        <v>4.2140393518518504</v>
      </c>
      <c r="J3778" s="8">
        <v>-500</v>
      </c>
      <c r="K3778" t="s">
        <v>19</v>
      </c>
      <c r="L3778" s="4">
        <v>39.03</v>
      </c>
      <c r="M3778" s="10">
        <v>12772623</v>
      </c>
      <c r="N3778" s="10">
        <v>12558096.5</v>
      </c>
    </row>
    <row r="3779" spans="1:14" x14ac:dyDescent="0.55000000000000004">
      <c r="A3779">
        <v>3777</v>
      </c>
      <c r="B3779">
        <v>2017</v>
      </c>
      <c r="C3779" s="5">
        <v>10</v>
      </c>
      <c r="D3779" s="5">
        <v>27</v>
      </c>
      <c r="E3779">
        <v>5</v>
      </c>
      <c r="F3779" s="5">
        <v>5</v>
      </c>
      <c r="G3779" s="5">
        <v>8</v>
      </c>
      <c r="H3779" s="5">
        <v>43</v>
      </c>
      <c r="I3779" s="15">
        <v>4.2143865740740702</v>
      </c>
      <c r="J3779" s="8">
        <v>-500</v>
      </c>
      <c r="K3779" t="s">
        <v>19</v>
      </c>
      <c r="L3779" s="4">
        <v>23.44</v>
      </c>
      <c r="M3779" s="10">
        <v>6949932</v>
      </c>
      <c r="N3779" s="10">
        <v>13968770.300000001</v>
      </c>
    </row>
    <row r="3780" spans="1:14" x14ac:dyDescent="0.55000000000000004">
      <c r="A3780">
        <v>3778</v>
      </c>
      <c r="B3780">
        <v>2017</v>
      </c>
      <c r="C3780" s="5">
        <v>10</v>
      </c>
      <c r="D3780" s="5">
        <v>27</v>
      </c>
      <c r="E3780">
        <v>5</v>
      </c>
      <c r="F3780" s="5">
        <v>5</v>
      </c>
      <c r="G3780" s="5">
        <v>9</v>
      </c>
      <c r="H3780" s="5">
        <v>13</v>
      </c>
      <c r="I3780" s="15">
        <v>4.2147337962962901</v>
      </c>
      <c r="J3780" s="8">
        <v>-500</v>
      </c>
      <c r="K3780" t="s">
        <v>19</v>
      </c>
      <c r="L3780" s="4">
        <v>39.020000000000003</v>
      </c>
      <c r="M3780" s="10">
        <v>12953537.4</v>
      </c>
      <c r="N3780" s="10">
        <v>18895057.800000001</v>
      </c>
    </row>
    <row r="3781" spans="1:14" x14ac:dyDescent="0.55000000000000004">
      <c r="A3781">
        <v>3779</v>
      </c>
      <c r="B3781">
        <v>2017</v>
      </c>
      <c r="C3781" s="5">
        <v>10</v>
      </c>
      <c r="D3781" s="5">
        <v>27</v>
      </c>
      <c r="E3781">
        <v>5</v>
      </c>
      <c r="F3781" s="5">
        <v>5</v>
      </c>
      <c r="G3781" s="5">
        <v>9</v>
      </c>
      <c r="H3781" s="5">
        <v>43</v>
      </c>
      <c r="I3781" s="15">
        <v>4.2150810185185099</v>
      </c>
      <c r="J3781" s="8">
        <v>-500</v>
      </c>
      <c r="K3781" t="s">
        <v>19</v>
      </c>
      <c r="L3781" s="4">
        <v>35.17</v>
      </c>
      <c r="M3781" s="10">
        <v>20768711.399999999</v>
      </c>
      <c r="N3781" s="10">
        <v>20720410.399999999</v>
      </c>
    </row>
    <row r="3782" spans="1:14" x14ac:dyDescent="0.55000000000000004">
      <c r="A3782">
        <v>3780</v>
      </c>
      <c r="B3782">
        <v>2017</v>
      </c>
      <c r="C3782" s="5">
        <v>10</v>
      </c>
      <c r="D3782" s="5">
        <v>27</v>
      </c>
      <c r="E3782">
        <v>5</v>
      </c>
      <c r="F3782" s="5">
        <v>5</v>
      </c>
      <c r="G3782" s="5">
        <v>10</v>
      </c>
      <c r="H3782" s="5">
        <v>13</v>
      </c>
      <c r="I3782" s="15">
        <v>4.2154282407407404</v>
      </c>
      <c r="J3782" s="8">
        <v>-500</v>
      </c>
      <c r="K3782" t="s">
        <v>19</v>
      </c>
      <c r="L3782" s="4">
        <v>39.04</v>
      </c>
      <c r="M3782" s="10">
        <v>17335112.300000001</v>
      </c>
      <c r="N3782" s="10">
        <v>9433304.5</v>
      </c>
    </row>
    <row r="3783" spans="1:14" x14ac:dyDescent="0.55000000000000004">
      <c r="A3783">
        <v>3781</v>
      </c>
      <c r="B3783">
        <v>2017</v>
      </c>
      <c r="C3783" s="5">
        <v>10</v>
      </c>
      <c r="D3783" s="5">
        <v>27</v>
      </c>
      <c r="E3783">
        <v>5</v>
      </c>
      <c r="F3783" s="5">
        <v>5</v>
      </c>
      <c r="G3783" s="5">
        <v>10</v>
      </c>
      <c r="H3783" s="5">
        <v>43</v>
      </c>
      <c r="I3783" s="15">
        <v>4.2157754629629602</v>
      </c>
      <c r="J3783" s="8">
        <v>-500</v>
      </c>
      <c r="K3783" t="s">
        <v>19</v>
      </c>
      <c r="L3783" s="4">
        <v>39.06</v>
      </c>
      <c r="M3783" s="10">
        <v>17676573.699999999</v>
      </c>
      <c r="N3783" s="10">
        <v>11452063.1</v>
      </c>
    </row>
    <row r="3784" spans="1:14" x14ac:dyDescent="0.55000000000000004">
      <c r="A3784">
        <v>3782</v>
      </c>
      <c r="B3784">
        <v>2017</v>
      </c>
      <c r="C3784" s="5">
        <v>10</v>
      </c>
      <c r="D3784" s="5">
        <v>27</v>
      </c>
      <c r="E3784">
        <v>5</v>
      </c>
      <c r="F3784" s="5">
        <v>5</v>
      </c>
      <c r="G3784" s="5">
        <v>11</v>
      </c>
      <c r="H3784" s="5">
        <v>13</v>
      </c>
      <c r="I3784" s="15">
        <v>4.2161226851851801</v>
      </c>
      <c r="J3784" s="8">
        <v>-500</v>
      </c>
      <c r="K3784" t="s">
        <v>19</v>
      </c>
      <c r="L3784" s="4">
        <v>27.31</v>
      </c>
      <c r="M3784" s="10">
        <v>10424819.4</v>
      </c>
      <c r="N3784" s="10">
        <v>15672996.699999999</v>
      </c>
    </row>
    <row r="3785" spans="1:14" x14ac:dyDescent="0.55000000000000004">
      <c r="A3785">
        <v>3783</v>
      </c>
      <c r="B3785">
        <v>2017</v>
      </c>
      <c r="C3785" s="5">
        <v>10</v>
      </c>
      <c r="D3785" s="5">
        <v>27</v>
      </c>
      <c r="E3785">
        <v>5</v>
      </c>
      <c r="F3785" s="5">
        <v>5</v>
      </c>
      <c r="G3785" s="5">
        <v>11</v>
      </c>
      <c r="H3785" s="5">
        <v>43</v>
      </c>
      <c r="I3785" s="15">
        <v>4.2164699074073999</v>
      </c>
      <c r="J3785" s="8">
        <v>-500</v>
      </c>
      <c r="K3785" t="s">
        <v>19</v>
      </c>
      <c r="L3785" s="4">
        <v>39.03</v>
      </c>
      <c r="M3785" s="10">
        <v>8002008.4000000004</v>
      </c>
      <c r="N3785" s="10">
        <v>24606294.600000001</v>
      </c>
    </row>
    <row r="3786" spans="1:14" x14ac:dyDescent="0.55000000000000004">
      <c r="A3786">
        <v>3784</v>
      </c>
      <c r="B3786">
        <v>2017</v>
      </c>
      <c r="C3786" s="5">
        <v>10</v>
      </c>
      <c r="D3786" s="5">
        <v>27</v>
      </c>
      <c r="E3786">
        <v>5</v>
      </c>
      <c r="F3786" s="5">
        <v>5</v>
      </c>
      <c r="G3786" s="5">
        <v>12</v>
      </c>
      <c r="H3786" s="5">
        <v>13</v>
      </c>
      <c r="I3786" s="15">
        <v>4.2168171296296197</v>
      </c>
      <c r="J3786" s="8">
        <v>-500</v>
      </c>
      <c r="K3786" t="s">
        <v>19</v>
      </c>
      <c r="L3786" s="4">
        <v>27.3</v>
      </c>
      <c r="M3786" s="10">
        <v>9651197.9000000004</v>
      </c>
      <c r="N3786" s="10">
        <v>21418722.5</v>
      </c>
    </row>
    <row r="3787" spans="1:14" x14ac:dyDescent="0.55000000000000004">
      <c r="A3787">
        <v>3785</v>
      </c>
      <c r="B3787">
        <v>2017</v>
      </c>
      <c r="C3787" s="5">
        <v>10</v>
      </c>
      <c r="D3787" s="5">
        <v>27</v>
      </c>
      <c r="E3787">
        <v>5</v>
      </c>
      <c r="F3787" s="5">
        <v>5</v>
      </c>
      <c r="G3787" s="5">
        <v>12</v>
      </c>
      <c r="H3787" s="5">
        <v>43</v>
      </c>
      <c r="I3787" s="15">
        <v>4.2171643518518502</v>
      </c>
      <c r="J3787" s="8">
        <v>-500</v>
      </c>
      <c r="K3787" t="s">
        <v>19</v>
      </c>
      <c r="L3787" s="4">
        <v>27.35</v>
      </c>
      <c r="M3787" s="10">
        <v>11071680.6</v>
      </c>
      <c r="N3787" s="10">
        <v>23798509.199999999</v>
      </c>
    </row>
    <row r="3788" spans="1:14" x14ac:dyDescent="0.55000000000000004">
      <c r="A3788">
        <v>3786</v>
      </c>
      <c r="B3788">
        <v>2017</v>
      </c>
      <c r="C3788" s="5">
        <v>10</v>
      </c>
      <c r="D3788" s="5">
        <v>27</v>
      </c>
      <c r="E3788">
        <v>5</v>
      </c>
      <c r="F3788" s="5">
        <v>5</v>
      </c>
      <c r="G3788" s="5">
        <v>13</v>
      </c>
      <c r="H3788" s="5">
        <v>13</v>
      </c>
      <c r="I3788" s="15">
        <v>4.2175115740740701</v>
      </c>
      <c r="J3788" s="8">
        <v>-500</v>
      </c>
      <c r="K3788" t="s">
        <v>19</v>
      </c>
      <c r="L3788" s="4">
        <v>27.35</v>
      </c>
      <c r="M3788" s="10">
        <v>22632311.899999999</v>
      </c>
      <c r="N3788" s="10">
        <v>20074678.399999999</v>
      </c>
    </row>
    <row r="3789" spans="1:14" x14ac:dyDescent="0.55000000000000004">
      <c r="A3789">
        <v>3787</v>
      </c>
      <c r="B3789">
        <v>2017</v>
      </c>
      <c r="C3789" s="5">
        <v>10</v>
      </c>
      <c r="D3789" s="5">
        <v>27</v>
      </c>
      <c r="E3789">
        <v>5</v>
      </c>
      <c r="F3789" s="5">
        <v>5</v>
      </c>
      <c r="G3789" s="5">
        <v>13</v>
      </c>
      <c r="H3789" s="5">
        <v>43</v>
      </c>
      <c r="I3789" s="15">
        <v>4.2178587962962899</v>
      </c>
      <c r="J3789" s="8">
        <v>-500</v>
      </c>
      <c r="K3789" t="s">
        <v>19</v>
      </c>
      <c r="L3789" s="4">
        <v>35.159999999999997</v>
      </c>
      <c r="M3789" s="10">
        <v>14714689.6</v>
      </c>
      <c r="N3789" s="10">
        <v>16049085</v>
      </c>
    </row>
    <row r="3790" spans="1:14" x14ac:dyDescent="0.55000000000000004">
      <c r="A3790">
        <v>3788</v>
      </c>
      <c r="B3790">
        <v>2017</v>
      </c>
      <c r="C3790" s="5">
        <v>10</v>
      </c>
      <c r="D3790" s="5">
        <v>27</v>
      </c>
      <c r="E3790">
        <v>5</v>
      </c>
      <c r="F3790" s="5">
        <v>5</v>
      </c>
      <c r="G3790" s="5">
        <v>14</v>
      </c>
      <c r="H3790" s="5">
        <v>13</v>
      </c>
      <c r="I3790" s="15">
        <v>4.2182060185185097</v>
      </c>
      <c r="J3790" s="8">
        <v>-500</v>
      </c>
      <c r="K3790" t="s">
        <v>19</v>
      </c>
      <c r="L3790" s="4">
        <v>27.29</v>
      </c>
      <c r="M3790" s="10">
        <v>13120408.6</v>
      </c>
      <c r="N3790" s="10">
        <v>14259300.1</v>
      </c>
    </row>
    <row r="3791" spans="1:14" x14ac:dyDescent="0.55000000000000004">
      <c r="A3791">
        <v>3789</v>
      </c>
      <c r="B3791">
        <v>2017</v>
      </c>
      <c r="C3791" s="5">
        <v>10</v>
      </c>
      <c r="D3791" s="5">
        <v>27</v>
      </c>
      <c r="E3791">
        <v>5</v>
      </c>
      <c r="F3791" s="5">
        <v>5</v>
      </c>
      <c r="G3791" s="5">
        <v>14</v>
      </c>
      <c r="H3791" s="5">
        <v>43</v>
      </c>
      <c r="I3791" s="15">
        <v>4.2185532407407402</v>
      </c>
      <c r="J3791" s="8">
        <v>-500</v>
      </c>
      <c r="K3791" t="s">
        <v>19</v>
      </c>
      <c r="L3791" s="4">
        <v>39.020000000000003</v>
      </c>
      <c r="M3791" s="10">
        <v>21197970.399999999</v>
      </c>
      <c r="N3791" s="10">
        <v>24715142.300000001</v>
      </c>
    </row>
    <row r="3792" spans="1:14" x14ac:dyDescent="0.55000000000000004">
      <c r="A3792">
        <v>3790</v>
      </c>
      <c r="B3792">
        <v>2017</v>
      </c>
      <c r="C3792" s="5">
        <v>10</v>
      </c>
      <c r="D3792" s="5">
        <v>27</v>
      </c>
      <c r="E3792">
        <v>5</v>
      </c>
      <c r="F3792" s="5">
        <v>5</v>
      </c>
      <c r="G3792" s="5">
        <v>15</v>
      </c>
      <c r="H3792" s="5">
        <v>13</v>
      </c>
      <c r="I3792" s="15">
        <v>4.2189004629629601</v>
      </c>
      <c r="J3792" s="8">
        <v>-500</v>
      </c>
      <c r="K3792" t="s">
        <v>19</v>
      </c>
      <c r="L3792" s="4">
        <v>35.200000000000003</v>
      </c>
      <c r="M3792" s="10">
        <v>11996849.1</v>
      </c>
      <c r="N3792" s="10">
        <v>16063451.6</v>
      </c>
    </row>
    <row r="3793" spans="1:14" x14ac:dyDescent="0.55000000000000004">
      <c r="A3793">
        <v>3791</v>
      </c>
      <c r="B3793">
        <v>2017</v>
      </c>
      <c r="C3793" s="5">
        <v>10</v>
      </c>
      <c r="D3793" s="5">
        <v>27</v>
      </c>
      <c r="E3793">
        <v>5</v>
      </c>
      <c r="F3793" s="5">
        <v>5</v>
      </c>
      <c r="G3793" s="5">
        <v>15</v>
      </c>
      <c r="H3793" s="5">
        <v>43</v>
      </c>
      <c r="I3793" s="15">
        <v>4.2192476851851799</v>
      </c>
      <c r="J3793" s="8">
        <v>-500</v>
      </c>
      <c r="K3793" t="s">
        <v>19</v>
      </c>
      <c r="L3793" s="4">
        <v>39.020000000000003</v>
      </c>
      <c r="M3793" s="10">
        <v>17269589.800000001</v>
      </c>
      <c r="N3793" s="10">
        <v>15668553.5</v>
      </c>
    </row>
    <row r="3794" spans="1:14" x14ac:dyDescent="0.55000000000000004">
      <c r="A3794">
        <v>3792</v>
      </c>
      <c r="B3794">
        <v>2017</v>
      </c>
      <c r="C3794" s="5">
        <v>10</v>
      </c>
      <c r="D3794" s="5">
        <v>27</v>
      </c>
      <c r="E3794">
        <v>5</v>
      </c>
      <c r="F3794" s="5">
        <v>5</v>
      </c>
      <c r="G3794" s="5">
        <v>16</v>
      </c>
      <c r="H3794" s="5">
        <v>13</v>
      </c>
      <c r="I3794" s="15">
        <v>4.2195949074073997</v>
      </c>
      <c r="J3794" s="8">
        <v>-500</v>
      </c>
      <c r="K3794" t="s">
        <v>19</v>
      </c>
      <c r="L3794" s="4">
        <v>39.020000000000003</v>
      </c>
      <c r="M3794" s="10">
        <v>10700131</v>
      </c>
      <c r="N3794" s="10">
        <v>20720583.699999999</v>
      </c>
    </row>
    <row r="3795" spans="1:14" x14ac:dyDescent="0.55000000000000004">
      <c r="A3795">
        <v>3793</v>
      </c>
      <c r="B3795">
        <v>2017</v>
      </c>
      <c r="C3795" s="5">
        <v>10</v>
      </c>
      <c r="D3795" s="5">
        <v>27</v>
      </c>
      <c r="E3795">
        <v>5</v>
      </c>
      <c r="F3795" s="5">
        <v>5</v>
      </c>
      <c r="G3795" s="5">
        <v>16</v>
      </c>
      <c r="H3795" s="5">
        <v>43</v>
      </c>
      <c r="I3795" s="15">
        <v>4.2199421296296196</v>
      </c>
      <c r="J3795" s="8">
        <v>-500</v>
      </c>
      <c r="K3795" t="s">
        <v>19</v>
      </c>
      <c r="L3795" s="4">
        <v>39.03</v>
      </c>
      <c r="M3795" s="10">
        <v>13552762</v>
      </c>
      <c r="N3795" s="10">
        <v>13923356.699999999</v>
      </c>
    </row>
    <row r="3796" spans="1:14" x14ac:dyDescent="0.55000000000000004">
      <c r="A3796">
        <v>3794</v>
      </c>
      <c r="B3796">
        <v>2017</v>
      </c>
      <c r="C3796" s="5">
        <v>10</v>
      </c>
      <c r="D3796" s="5">
        <v>27</v>
      </c>
      <c r="E3796">
        <v>5</v>
      </c>
      <c r="F3796" s="5">
        <v>5</v>
      </c>
      <c r="G3796" s="5">
        <v>17</v>
      </c>
      <c r="H3796" s="5">
        <v>13</v>
      </c>
      <c r="I3796" s="15">
        <v>4.2202893518518501</v>
      </c>
      <c r="J3796" s="8">
        <v>-500</v>
      </c>
      <c r="K3796" t="s">
        <v>19</v>
      </c>
      <c r="L3796" s="4">
        <v>35.119999999999997</v>
      </c>
      <c r="M3796" s="10">
        <v>34907589.700000003</v>
      </c>
      <c r="N3796" s="10">
        <v>22153001.199999999</v>
      </c>
    </row>
    <row r="3797" spans="1:14" x14ac:dyDescent="0.55000000000000004">
      <c r="A3797">
        <v>3795</v>
      </c>
      <c r="B3797">
        <v>2017</v>
      </c>
      <c r="C3797" s="5">
        <v>10</v>
      </c>
      <c r="D3797" s="5">
        <v>27</v>
      </c>
      <c r="E3797">
        <v>5</v>
      </c>
      <c r="F3797" s="5">
        <v>5</v>
      </c>
      <c r="G3797" s="5">
        <v>17</v>
      </c>
      <c r="H3797" s="5">
        <v>43</v>
      </c>
      <c r="I3797" s="15">
        <v>4.2206365740740699</v>
      </c>
      <c r="J3797" s="8">
        <v>-500</v>
      </c>
      <c r="K3797" t="s">
        <v>19</v>
      </c>
      <c r="L3797" s="4">
        <v>27.34</v>
      </c>
      <c r="M3797" s="10">
        <v>18218206</v>
      </c>
      <c r="N3797" s="10">
        <v>8682159.0999999996</v>
      </c>
    </row>
    <row r="3798" spans="1:14" x14ac:dyDescent="0.55000000000000004">
      <c r="A3798">
        <v>3796</v>
      </c>
      <c r="B3798">
        <v>2017</v>
      </c>
      <c r="C3798" s="5">
        <v>10</v>
      </c>
      <c r="D3798" s="5">
        <v>27</v>
      </c>
      <c r="E3798">
        <v>5</v>
      </c>
      <c r="F3798" s="5">
        <v>5</v>
      </c>
      <c r="G3798" s="5">
        <v>18</v>
      </c>
      <c r="H3798" s="5">
        <v>13</v>
      </c>
      <c r="I3798" s="15">
        <v>4.2209837962962897</v>
      </c>
      <c r="J3798" s="8">
        <v>-500</v>
      </c>
      <c r="K3798" t="s">
        <v>19</v>
      </c>
      <c r="L3798" s="4">
        <v>27.34</v>
      </c>
      <c r="M3798" s="10">
        <v>9704233.0999999996</v>
      </c>
      <c r="N3798" s="10">
        <v>27924675.899999999</v>
      </c>
    </row>
    <row r="3799" spans="1:14" x14ac:dyDescent="0.55000000000000004">
      <c r="A3799">
        <v>3797</v>
      </c>
      <c r="B3799">
        <v>2017</v>
      </c>
      <c r="C3799" s="5">
        <v>10</v>
      </c>
      <c r="D3799" s="5">
        <v>27</v>
      </c>
      <c r="E3799">
        <v>5</v>
      </c>
      <c r="F3799" s="5">
        <v>5</v>
      </c>
      <c r="G3799" s="5">
        <v>18</v>
      </c>
      <c r="H3799" s="5">
        <v>43</v>
      </c>
      <c r="I3799" s="15">
        <v>4.2213310185185096</v>
      </c>
      <c r="J3799" s="8">
        <v>-500</v>
      </c>
      <c r="K3799" t="s">
        <v>19</v>
      </c>
      <c r="L3799" s="4">
        <v>35.159999999999997</v>
      </c>
      <c r="M3799" s="10">
        <v>28997572.100000001</v>
      </c>
      <c r="N3799" s="10">
        <v>21410926</v>
      </c>
    </row>
    <row r="3800" spans="1:14" x14ac:dyDescent="0.55000000000000004">
      <c r="A3800">
        <v>3798</v>
      </c>
      <c r="B3800">
        <v>2017</v>
      </c>
      <c r="C3800" s="5">
        <v>10</v>
      </c>
      <c r="D3800" s="5">
        <v>27</v>
      </c>
      <c r="E3800">
        <v>5</v>
      </c>
      <c r="F3800" s="5">
        <v>5</v>
      </c>
      <c r="G3800" s="5">
        <v>19</v>
      </c>
      <c r="H3800" s="5">
        <v>13</v>
      </c>
      <c r="I3800" s="15">
        <v>4.2216782407407401</v>
      </c>
      <c r="J3800" s="8">
        <v>-500</v>
      </c>
      <c r="K3800" t="s">
        <v>19</v>
      </c>
      <c r="L3800" s="4">
        <v>39.049999999999997</v>
      </c>
      <c r="M3800" s="10">
        <v>14867590.800000001</v>
      </c>
      <c r="N3800" s="10">
        <v>15295965.9</v>
      </c>
    </row>
    <row r="3801" spans="1:14" x14ac:dyDescent="0.55000000000000004">
      <c r="A3801">
        <v>3799</v>
      </c>
      <c r="B3801">
        <v>2017</v>
      </c>
      <c r="C3801" s="5">
        <v>10</v>
      </c>
      <c r="D3801" s="5">
        <v>27</v>
      </c>
      <c r="E3801">
        <v>5</v>
      </c>
      <c r="F3801" s="5">
        <v>5</v>
      </c>
      <c r="G3801" s="5">
        <v>19</v>
      </c>
      <c r="H3801" s="5">
        <v>43</v>
      </c>
      <c r="I3801" s="15">
        <v>4.2220254629629599</v>
      </c>
      <c r="J3801" s="8">
        <v>-500</v>
      </c>
      <c r="K3801" t="s">
        <v>19</v>
      </c>
      <c r="L3801" s="4">
        <v>27.35</v>
      </c>
      <c r="M3801" s="10">
        <v>11609952.4</v>
      </c>
      <c r="N3801" s="10">
        <v>18894617</v>
      </c>
    </row>
    <row r="3802" spans="1:14" x14ac:dyDescent="0.55000000000000004">
      <c r="A3802">
        <v>3800</v>
      </c>
      <c r="B3802">
        <v>2017</v>
      </c>
      <c r="C3802" s="5">
        <v>10</v>
      </c>
      <c r="D3802" s="5">
        <v>27</v>
      </c>
      <c r="E3802">
        <v>5</v>
      </c>
      <c r="F3802" s="5">
        <v>5</v>
      </c>
      <c r="G3802" s="5">
        <v>20</v>
      </c>
      <c r="H3802" s="5">
        <v>13</v>
      </c>
      <c r="I3802" s="15">
        <v>4.2223726851851797</v>
      </c>
      <c r="J3802" s="8">
        <v>-500</v>
      </c>
      <c r="K3802" t="s">
        <v>19</v>
      </c>
      <c r="L3802" s="4">
        <v>35.11</v>
      </c>
      <c r="M3802" s="10">
        <v>11502783</v>
      </c>
      <c r="N3802" s="10">
        <v>8225616.2999999998</v>
      </c>
    </row>
    <row r="3803" spans="1:14" x14ac:dyDescent="0.55000000000000004">
      <c r="A3803">
        <v>3801</v>
      </c>
      <c r="B3803">
        <v>2017</v>
      </c>
      <c r="C3803" s="5">
        <v>10</v>
      </c>
      <c r="D3803" s="5">
        <v>27</v>
      </c>
      <c r="E3803">
        <v>5</v>
      </c>
      <c r="F3803" s="5">
        <v>5</v>
      </c>
      <c r="G3803" s="5">
        <v>20</v>
      </c>
      <c r="H3803" s="5">
        <v>43</v>
      </c>
      <c r="I3803" s="15">
        <v>4.2227199074074004</v>
      </c>
      <c r="J3803" s="8">
        <v>-500</v>
      </c>
      <c r="K3803" t="s">
        <v>19</v>
      </c>
      <c r="L3803" s="4">
        <v>39.07</v>
      </c>
      <c r="M3803" s="10">
        <v>9020641.9000000004</v>
      </c>
      <c r="N3803" s="10">
        <v>23745093.5</v>
      </c>
    </row>
    <row r="3804" spans="1:14" x14ac:dyDescent="0.55000000000000004">
      <c r="A3804">
        <v>3802</v>
      </c>
      <c r="B3804">
        <v>2017</v>
      </c>
      <c r="C3804" s="5">
        <v>10</v>
      </c>
      <c r="D3804" s="5">
        <v>27</v>
      </c>
      <c r="E3804">
        <v>5</v>
      </c>
      <c r="F3804" s="5">
        <v>5</v>
      </c>
      <c r="G3804" s="5">
        <v>21</v>
      </c>
      <c r="H3804" s="5">
        <v>13</v>
      </c>
      <c r="I3804" s="15">
        <v>4.22306712962963</v>
      </c>
      <c r="J3804" s="8">
        <v>-500</v>
      </c>
      <c r="K3804" t="s">
        <v>19</v>
      </c>
      <c r="L3804" s="4">
        <v>39.07</v>
      </c>
      <c r="M3804" s="10">
        <v>14948774.300000001</v>
      </c>
      <c r="N3804" s="10">
        <v>14943352.9</v>
      </c>
    </row>
    <row r="3805" spans="1:14" x14ac:dyDescent="0.55000000000000004">
      <c r="A3805">
        <v>3803</v>
      </c>
      <c r="B3805">
        <v>2017</v>
      </c>
      <c r="C3805" s="5">
        <v>10</v>
      </c>
      <c r="D3805" s="5">
        <v>27</v>
      </c>
      <c r="E3805">
        <v>5</v>
      </c>
      <c r="F3805" s="5">
        <v>5</v>
      </c>
      <c r="G3805" s="5">
        <v>21</v>
      </c>
      <c r="H3805" s="5">
        <v>43</v>
      </c>
      <c r="I3805" s="15">
        <v>4.2234143518518499</v>
      </c>
      <c r="J3805" s="8">
        <v>-500</v>
      </c>
      <c r="K3805" t="s">
        <v>19</v>
      </c>
      <c r="L3805" s="4">
        <v>23.43</v>
      </c>
      <c r="M3805" s="10">
        <v>10168084.9</v>
      </c>
      <c r="N3805" s="10">
        <v>9165541.9000000004</v>
      </c>
    </row>
    <row r="3806" spans="1:14" x14ac:dyDescent="0.55000000000000004">
      <c r="A3806">
        <v>3804</v>
      </c>
      <c r="B3806">
        <v>2017</v>
      </c>
      <c r="C3806" s="5">
        <v>10</v>
      </c>
      <c r="D3806" s="5">
        <v>27</v>
      </c>
      <c r="E3806">
        <v>5</v>
      </c>
      <c r="F3806" s="5">
        <v>5</v>
      </c>
      <c r="G3806" s="5">
        <v>22</v>
      </c>
      <c r="H3806" s="5">
        <v>13</v>
      </c>
      <c r="I3806" s="15">
        <v>4.2237615740740697</v>
      </c>
      <c r="J3806" s="8">
        <v>-500</v>
      </c>
      <c r="K3806" t="s">
        <v>19</v>
      </c>
      <c r="L3806" s="4">
        <v>39.020000000000003</v>
      </c>
      <c r="M3806" s="10">
        <v>16785851.5</v>
      </c>
      <c r="N3806" s="10">
        <v>15668402</v>
      </c>
    </row>
    <row r="3807" spans="1:14" x14ac:dyDescent="0.55000000000000004">
      <c r="A3807">
        <v>3805</v>
      </c>
      <c r="B3807">
        <v>2017</v>
      </c>
      <c r="C3807" s="5">
        <v>10</v>
      </c>
      <c r="D3807" s="5">
        <v>27</v>
      </c>
      <c r="E3807">
        <v>5</v>
      </c>
      <c r="F3807" s="5">
        <v>5</v>
      </c>
      <c r="G3807" s="5">
        <v>22</v>
      </c>
      <c r="H3807" s="5">
        <v>43</v>
      </c>
      <c r="I3807" s="15">
        <v>4.2241087962962904</v>
      </c>
      <c r="J3807" s="8">
        <v>-500</v>
      </c>
      <c r="K3807" t="s">
        <v>19</v>
      </c>
      <c r="L3807" s="4">
        <v>27.36</v>
      </c>
      <c r="M3807" s="10">
        <v>17220237.199999999</v>
      </c>
      <c r="N3807" s="10">
        <v>11473796.5</v>
      </c>
    </row>
    <row r="3808" spans="1:14" x14ac:dyDescent="0.55000000000000004">
      <c r="A3808">
        <v>3806</v>
      </c>
      <c r="B3808">
        <v>2017</v>
      </c>
      <c r="C3808" s="5">
        <v>10</v>
      </c>
      <c r="D3808" s="5">
        <v>27</v>
      </c>
      <c r="E3808">
        <v>5</v>
      </c>
      <c r="F3808" s="5">
        <v>5</v>
      </c>
      <c r="G3808" s="5">
        <v>23</v>
      </c>
      <c r="H3808" s="5">
        <v>13</v>
      </c>
      <c r="I3808" s="15">
        <v>4.2244560185185103</v>
      </c>
      <c r="J3808" s="8">
        <v>-500</v>
      </c>
      <c r="K3808" t="s">
        <v>19</v>
      </c>
      <c r="L3808" s="4">
        <v>23.43</v>
      </c>
      <c r="M3808" s="10">
        <v>15652167.199999999</v>
      </c>
      <c r="N3808" s="10">
        <v>11896794.199999999</v>
      </c>
    </row>
    <row r="3809" spans="1:14" x14ac:dyDescent="0.55000000000000004">
      <c r="A3809">
        <v>3807</v>
      </c>
      <c r="B3809">
        <v>2017</v>
      </c>
      <c r="C3809" s="5">
        <v>10</v>
      </c>
      <c r="D3809" s="5">
        <v>27</v>
      </c>
      <c r="E3809">
        <v>5</v>
      </c>
      <c r="F3809" s="5">
        <v>5</v>
      </c>
      <c r="G3809" s="5">
        <v>23</v>
      </c>
      <c r="H3809" s="5">
        <v>43</v>
      </c>
      <c r="I3809" s="15">
        <v>4.2248032407407399</v>
      </c>
      <c r="J3809" s="8">
        <v>-500</v>
      </c>
      <c r="K3809" t="s">
        <v>19</v>
      </c>
      <c r="L3809" s="4">
        <v>39.049999999999997</v>
      </c>
      <c r="M3809" s="10">
        <v>20387603.600000001</v>
      </c>
      <c r="N3809" s="10">
        <v>20720522.5</v>
      </c>
    </row>
    <row r="3810" spans="1:14" x14ac:dyDescent="0.55000000000000004">
      <c r="A3810">
        <v>3808</v>
      </c>
      <c r="B3810">
        <v>2017</v>
      </c>
      <c r="C3810" s="5">
        <v>10</v>
      </c>
      <c r="D3810" s="5">
        <v>27</v>
      </c>
      <c r="E3810">
        <v>5</v>
      </c>
      <c r="F3810" s="5">
        <v>5</v>
      </c>
      <c r="G3810" s="5">
        <v>24</v>
      </c>
      <c r="H3810" s="5">
        <v>13</v>
      </c>
      <c r="I3810" s="15">
        <v>4.2251504629629597</v>
      </c>
      <c r="J3810" s="8">
        <v>-500</v>
      </c>
      <c r="K3810" t="s">
        <v>19</v>
      </c>
      <c r="L3810" s="4">
        <v>27.7</v>
      </c>
      <c r="M3810" s="10">
        <v>8681254</v>
      </c>
      <c r="N3810" s="10">
        <v>12100243.1</v>
      </c>
    </row>
    <row r="3811" spans="1:14" x14ac:dyDescent="0.55000000000000004">
      <c r="A3811">
        <v>3809</v>
      </c>
      <c r="B3811">
        <v>2017</v>
      </c>
      <c r="C3811" s="5">
        <v>10</v>
      </c>
      <c r="D3811" s="5">
        <v>27</v>
      </c>
      <c r="E3811">
        <v>5</v>
      </c>
      <c r="F3811" s="5">
        <v>5</v>
      </c>
      <c r="G3811" s="5">
        <v>24</v>
      </c>
      <c r="H3811" s="5">
        <v>43</v>
      </c>
      <c r="I3811" s="15">
        <v>4.2254976851851804</v>
      </c>
      <c r="J3811" s="8">
        <v>-500</v>
      </c>
      <c r="K3811" t="s">
        <v>19</v>
      </c>
      <c r="L3811" s="4">
        <v>27.32</v>
      </c>
      <c r="M3811" s="10">
        <v>19917454</v>
      </c>
      <c r="N3811" s="10">
        <v>20639086</v>
      </c>
    </row>
    <row r="3812" spans="1:14" x14ac:dyDescent="0.55000000000000004">
      <c r="A3812">
        <v>3810</v>
      </c>
      <c r="B3812">
        <v>2017</v>
      </c>
      <c r="C3812" s="5">
        <v>10</v>
      </c>
      <c r="D3812" s="5">
        <v>27</v>
      </c>
      <c r="E3812">
        <v>5</v>
      </c>
      <c r="F3812" s="5">
        <v>5</v>
      </c>
      <c r="G3812" s="5">
        <v>25</v>
      </c>
      <c r="H3812" s="5">
        <v>13</v>
      </c>
      <c r="I3812" s="15">
        <v>4.2258449074074003</v>
      </c>
      <c r="J3812" s="8">
        <v>-500</v>
      </c>
      <c r="K3812" t="s">
        <v>19</v>
      </c>
      <c r="L3812" s="4">
        <v>39.07</v>
      </c>
      <c r="M3812" s="10">
        <v>18035635</v>
      </c>
      <c r="N3812" s="10">
        <v>9311234</v>
      </c>
    </row>
    <row r="3813" spans="1:14" x14ac:dyDescent="0.55000000000000004">
      <c r="A3813">
        <v>3811</v>
      </c>
      <c r="B3813">
        <v>2017</v>
      </c>
      <c r="C3813" s="5">
        <v>10</v>
      </c>
      <c r="D3813" s="5">
        <v>27</v>
      </c>
      <c r="E3813">
        <v>5</v>
      </c>
      <c r="F3813" s="5">
        <v>5</v>
      </c>
      <c r="G3813" s="5">
        <v>25</v>
      </c>
      <c r="H3813" s="5">
        <v>43</v>
      </c>
      <c r="I3813" s="15">
        <v>4.2261921296296299</v>
      </c>
      <c r="J3813" s="8">
        <v>-500</v>
      </c>
      <c r="K3813" t="s">
        <v>19</v>
      </c>
      <c r="L3813" s="4">
        <v>39.07</v>
      </c>
      <c r="M3813" s="10">
        <v>9109411.5</v>
      </c>
      <c r="N3813" s="10">
        <v>23796263.699999999</v>
      </c>
    </row>
    <row r="3814" spans="1:14" x14ac:dyDescent="0.55000000000000004">
      <c r="A3814">
        <v>3812</v>
      </c>
      <c r="B3814">
        <v>2017</v>
      </c>
      <c r="C3814" s="5">
        <v>10</v>
      </c>
      <c r="D3814" s="5">
        <v>27</v>
      </c>
      <c r="E3814">
        <v>5</v>
      </c>
      <c r="F3814" s="5">
        <v>5</v>
      </c>
      <c r="G3814" s="5">
        <v>26</v>
      </c>
      <c r="H3814" s="5">
        <v>13</v>
      </c>
      <c r="I3814" s="15">
        <v>4.2265393518518497</v>
      </c>
      <c r="J3814" s="8">
        <v>-500</v>
      </c>
      <c r="K3814" t="s">
        <v>19</v>
      </c>
      <c r="L3814" s="4">
        <v>39</v>
      </c>
      <c r="M3814" s="10">
        <v>17447120.300000001</v>
      </c>
      <c r="N3814" s="10">
        <v>15293533</v>
      </c>
    </row>
    <row r="3815" spans="1:14" x14ac:dyDescent="0.55000000000000004">
      <c r="A3815">
        <v>3813</v>
      </c>
      <c r="B3815">
        <v>2017</v>
      </c>
      <c r="C3815" s="5">
        <v>10</v>
      </c>
      <c r="D3815" s="5">
        <v>27</v>
      </c>
      <c r="E3815">
        <v>5</v>
      </c>
      <c r="F3815" s="5">
        <v>5</v>
      </c>
      <c r="G3815" s="5">
        <v>26</v>
      </c>
      <c r="H3815" s="5">
        <v>43</v>
      </c>
      <c r="I3815" s="15">
        <v>4.2268865740740704</v>
      </c>
      <c r="J3815" s="8">
        <v>-500</v>
      </c>
      <c r="K3815" t="s">
        <v>19</v>
      </c>
      <c r="L3815" s="4">
        <v>27.34</v>
      </c>
      <c r="M3815" s="10">
        <v>17657491.800000001</v>
      </c>
      <c r="N3815" s="10">
        <v>16471680.4</v>
      </c>
    </row>
    <row r="3816" spans="1:14" x14ac:dyDescent="0.55000000000000004">
      <c r="A3816">
        <v>3814</v>
      </c>
      <c r="B3816">
        <v>2017</v>
      </c>
      <c r="C3816" s="5">
        <v>10</v>
      </c>
      <c r="D3816" s="5">
        <v>27</v>
      </c>
      <c r="E3816">
        <v>5</v>
      </c>
      <c r="F3816" s="5">
        <v>5</v>
      </c>
      <c r="G3816" s="5">
        <v>27</v>
      </c>
      <c r="H3816" s="5">
        <v>13</v>
      </c>
      <c r="I3816" s="15">
        <v>4.2272337962962903</v>
      </c>
      <c r="J3816" s="8">
        <v>-500</v>
      </c>
      <c r="K3816" t="s">
        <v>19</v>
      </c>
      <c r="L3816" s="4">
        <v>39.06</v>
      </c>
      <c r="M3816" s="10">
        <v>15115265.9</v>
      </c>
      <c r="N3816" s="10">
        <v>14561718.699999999</v>
      </c>
    </row>
    <row r="3817" spans="1:14" x14ac:dyDescent="0.55000000000000004">
      <c r="A3817">
        <v>3815</v>
      </c>
      <c r="B3817">
        <v>2017</v>
      </c>
      <c r="C3817" s="5">
        <v>10</v>
      </c>
      <c r="D3817" s="5">
        <v>27</v>
      </c>
      <c r="E3817">
        <v>5</v>
      </c>
      <c r="F3817" s="5">
        <v>5</v>
      </c>
      <c r="G3817" s="5">
        <v>27</v>
      </c>
      <c r="H3817" s="5">
        <v>43</v>
      </c>
      <c r="I3817" s="15">
        <v>4.2275810185185101</v>
      </c>
      <c r="J3817" s="8">
        <v>-500</v>
      </c>
      <c r="K3817" t="s">
        <v>19</v>
      </c>
      <c r="L3817" s="4">
        <v>35.119999999999997</v>
      </c>
      <c r="M3817" s="10">
        <v>13514614.800000001</v>
      </c>
      <c r="N3817" s="10">
        <v>13938078.9</v>
      </c>
    </row>
    <row r="3818" spans="1:14" x14ac:dyDescent="0.55000000000000004">
      <c r="A3818">
        <v>3816</v>
      </c>
      <c r="B3818">
        <v>2017</v>
      </c>
      <c r="C3818" s="5">
        <v>10</v>
      </c>
      <c r="D3818" s="5">
        <v>27</v>
      </c>
      <c r="E3818">
        <v>5</v>
      </c>
      <c r="F3818" s="5">
        <v>5</v>
      </c>
      <c r="G3818" s="5">
        <v>28</v>
      </c>
      <c r="H3818" s="5">
        <v>13</v>
      </c>
      <c r="I3818" s="15">
        <v>4.2279282407407397</v>
      </c>
      <c r="J3818" s="8">
        <v>-500</v>
      </c>
      <c r="K3818" t="s">
        <v>19</v>
      </c>
      <c r="L3818" s="4">
        <v>23.44</v>
      </c>
      <c r="M3818" s="10">
        <v>14832353.6</v>
      </c>
      <c r="N3818" s="10">
        <v>17366648.899999999</v>
      </c>
    </row>
    <row r="3819" spans="1:14" x14ac:dyDescent="0.55000000000000004">
      <c r="A3819">
        <v>3817</v>
      </c>
      <c r="B3819">
        <v>2017</v>
      </c>
      <c r="C3819" s="5">
        <v>10</v>
      </c>
      <c r="D3819" s="5">
        <v>27</v>
      </c>
      <c r="E3819">
        <v>5</v>
      </c>
      <c r="F3819" s="5">
        <v>5</v>
      </c>
      <c r="G3819" s="5">
        <v>28</v>
      </c>
      <c r="H3819" s="5">
        <v>43</v>
      </c>
      <c r="I3819" s="15">
        <v>4.2282754629629604</v>
      </c>
      <c r="J3819" s="8">
        <v>-500</v>
      </c>
      <c r="K3819" t="s">
        <v>19</v>
      </c>
      <c r="L3819" s="4">
        <v>27.8</v>
      </c>
      <c r="M3819" s="10">
        <v>49031689</v>
      </c>
      <c r="N3819" s="10">
        <v>18892625.199999999</v>
      </c>
    </row>
    <row r="3820" spans="1:14" x14ac:dyDescent="0.55000000000000004">
      <c r="A3820">
        <v>3818</v>
      </c>
      <c r="B3820">
        <v>2017</v>
      </c>
      <c r="C3820" s="5">
        <v>10</v>
      </c>
      <c r="D3820" s="5">
        <v>27</v>
      </c>
      <c r="E3820">
        <v>5</v>
      </c>
      <c r="F3820" s="5">
        <v>5</v>
      </c>
      <c r="G3820" s="5">
        <v>29</v>
      </c>
      <c r="H3820" s="5">
        <v>13</v>
      </c>
      <c r="I3820" s="15">
        <v>4.2286226851851803</v>
      </c>
      <c r="J3820" s="8">
        <v>-500</v>
      </c>
      <c r="K3820" t="s">
        <v>19</v>
      </c>
      <c r="L3820" s="4">
        <v>27.34</v>
      </c>
      <c r="M3820" s="10">
        <v>15516562.4</v>
      </c>
      <c r="N3820" s="10">
        <v>15668751.699999999</v>
      </c>
    </row>
    <row r="3821" spans="1:14" x14ac:dyDescent="0.55000000000000004">
      <c r="A3821">
        <v>3819</v>
      </c>
      <c r="B3821">
        <v>2017</v>
      </c>
      <c r="C3821" s="5">
        <v>10</v>
      </c>
      <c r="D3821" s="5">
        <v>27</v>
      </c>
      <c r="E3821">
        <v>5</v>
      </c>
      <c r="F3821" s="5">
        <v>5</v>
      </c>
      <c r="G3821" s="5">
        <v>29</v>
      </c>
      <c r="H3821" s="5">
        <v>43</v>
      </c>
      <c r="I3821" s="15">
        <v>4.2289699074074001</v>
      </c>
      <c r="J3821" s="8">
        <v>-500</v>
      </c>
      <c r="K3821" t="s">
        <v>19</v>
      </c>
      <c r="L3821" s="4">
        <v>39.07</v>
      </c>
      <c r="M3821" s="10">
        <v>17735368.199999999</v>
      </c>
      <c r="N3821" s="10">
        <v>12321500.800000001</v>
      </c>
    </row>
    <row r="3822" spans="1:14" x14ac:dyDescent="0.55000000000000004">
      <c r="A3822">
        <v>3820</v>
      </c>
      <c r="B3822">
        <v>2017</v>
      </c>
      <c r="C3822" s="5">
        <v>10</v>
      </c>
      <c r="D3822" s="5">
        <v>27</v>
      </c>
      <c r="E3822">
        <v>5</v>
      </c>
      <c r="F3822" s="5">
        <v>5</v>
      </c>
      <c r="G3822" s="5">
        <v>30</v>
      </c>
      <c r="H3822" s="5">
        <v>13</v>
      </c>
      <c r="I3822" s="15">
        <v>4.2293171296296297</v>
      </c>
      <c r="J3822" s="8">
        <v>-500</v>
      </c>
      <c r="K3822" t="s">
        <v>19</v>
      </c>
      <c r="L3822" s="4">
        <v>39.020000000000003</v>
      </c>
      <c r="M3822" s="10">
        <v>11381783.4</v>
      </c>
      <c r="N3822" s="10">
        <v>14276232</v>
      </c>
    </row>
    <row r="3823" spans="1:14" x14ac:dyDescent="0.55000000000000004">
      <c r="A3823">
        <v>3821</v>
      </c>
      <c r="B3823">
        <v>2017</v>
      </c>
      <c r="C3823" s="5">
        <v>10</v>
      </c>
      <c r="D3823" s="5">
        <v>27</v>
      </c>
      <c r="E3823">
        <v>5</v>
      </c>
      <c r="F3823" s="5">
        <v>5</v>
      </c>
      <c r="G3823" s="5">
        <v>30</v>
      </c>
      <c r="H3823" s="5">
        <v>43</v>
      </c>
      <c r="I3823" s="15">
        <v>4.2296643518518504</v>
      </c>
      <c r="J3823" s="8">
        <v>-500</v>
      </c>
      <c r="K3823" t="s">
        <v>19</v>
      </c>
      <c r="L3823" s="4">
        <v>35.159999999999997</v>
      </c>
      <c r="M3823" s="10">
        <v>17560171.300000001</v>
      </c>
      <c r="N3823" s="10">
        <v>8444117.0999999996</v>
      </c>
    </row>
    <row r="3824" spans="1:14" x14ac:dyDescent="0.55000000000000004">
      <c r="A3824">
        <v>3822</v>
      </c>
      <c r="B3824">
        <v>2017</v>
      </c>
      <c r="C3824" s="5">
        <v>10</v>
      </c>
      <c r="D3824" s="5">
        <v>27</v>
      </c>
      <c r="E3824">
        <v>5</v>
      </c>
      <c r="F3824" s="5">
        <v>5</v>
      </c>
      <c r="G3824" s="5">
        <v>31</v>
      </c>
      <c r="H3824" s="5">
        <v>13</v>
      </c>
      <c r="I3824" s="15">
        <v>4.2300115740740702</v>
      </c>
      <c r="J3824" s="8">
        <v>-500</v>
      </c>
      <c r="K3824" t="s">
        <v>19</v>
      </c>
      <c r="L3824" s="4">
        <v>27.3</v>
      </c>
      <c r="M3824" s="10">
        <v>44429647.200000003</v>
      </c>
      <c r="N3824" s="10">
        <v>20720614.300000001</v>
      </c>
    </row>
    <row r="3825" spans="1:14" x14ac:dyDescent="0.55000000000000004">
      <c r="A3825">
        <v>3823</v>
      </c>
      <c r="B3825">
        <v>2017</v>
      </c>
      <c r="C3825" s="5">
        <v>10</v>
      </c>
      <c r="D3825" s="5">
        <v>27</v>
      </c>
      <c r="E3825">
        <v>5</v>
      </c>
      <c r="F3825" s="5">
        <v>5</v>
      </c>
      <c r="G3825" s="5">
        <v>31</v>
      </c>
      <c r="H3825" s="5">
        <v>43</v>
      </c>
      <c r="I3825" s="15">
        <v>4.2303587962962901</v>
      </c>
      <c r="J3825" s="8">
        <v>-500</v>
      </c>
      <c r="K3825" t="s">
        <v>19</v>
      </c>
      <c r="L3825" s="4">
        <v>39.07</v>
      </c>
      <c r="M3825" s="10">
        <v>18472296.5</v>
      </c>
      <c r="N3825" s="10">
        <v>22146850.399999999</v>
      </c>
    </row>
    <row r="3826" spans="1:14" x14ac:dyDescent="0.55000000000000004">
      <c r="A3826">
        <v>3824</v>
      </c>
      <c r="B3826">
        <v>2017</v>
      </c>
      <c r="C3826" s="5">
        <v>10</v>
      </c>
      <c r="D3826" s="5">
        <v>27</v>
      </c>
      <c r="E3826">
        <v>5</v>
      </c>
      <c r="F3826" s="5">
        <v>5</v>
      </c>
      <c r="G3826" s="5">
        <v>32</v>
      </c>
      <c r="H3826" s="5">
        <v>13</v>
      </c>
      <c r="I3826" s="15">
        <v>4.2307060185185099</v>
      </c>
      <c r="J3826" s="8">
        <v>-500</v>
      </c>
      <c r="K3826" t="s">
        <v>19</v>
      </c>
      <c r="L3826" s="4">
        <v>27.33</v>
      </c>
      <c r="M3826" s="10">
        <v>13827247.199999999</v>
      </c>
      <c r="N3826" s="10">
        <v>5486872.7000000002</v>
      </c>
    </row>
    <row r="3827" spans="1:14" x14ac:dyDescent="0.55000000000000004">
      <c r="A3827">
        <v>3825</v>
      </c>
      <c r="B3827">
        <v>2017</v>
      </c>
      <c r="C3827" s="5">
        <v>10</v>
      </c>
      <c r="D3827" s="5">
        <v>27</v>
      </c>
      <c r="E3827">
        <v>5</v>
      </c>
      <c r="F3827" s="5">
        <v>5</v>
      </c>
      <c r="G3827" s="5">
        <v>32</v>
      </c>
      <c r="H3827" s="5">
        <v>43</v>
      </c>
      <c r="I3827" s="15">
        <v>4.2310532407407404</v>
      </c>
      <c r="J3827" s="8">
        <v>-500</v>
      </c>
      <c r="K3827" t="s">
        <v>19</v>
      </c>
      <c r="L3827" s="4">
        <v>35.159999999999997</v>
      </c>
      <c r="M3827" s="10">
        <v>20380458.5</v>
      </c>
      <c r="N3827" s="10">
        <v>21412471.800000001</v>
      </c>
    </row>
    <row r="3828" spans="1:14" x14ac:dyDescent="0.55000000000000004">
      <c r="A3828">
        <v>3826</v>
      </c>
      <c r="B3828">
        <v>2017</v>
      </c>
      <c r="C3828" s="5">
        <v>10</v>
      </c>
      <c r="D3828" s="5">
        <v>27</v>
      </c>
      <c r="E3828">
        <v>5</v>
      </c>
      <c r="F3828" s="5">
        <v>5</v>
      </c>
      <c r="G3828" s="5">
        <v>33</v>
      </c>
      <c r="H3828" s="5">
        <v>13</v>
      </c>
      <c r="I3828" s="15">
        <v>4.2314004629629602</v>
      </c>
      <c r="J3828" s="8">
        <v>-500</v>
      </c>
      <c r="K3828" t="s">
        <v>19</v>
      </c>
      <c r="L3828" s="4">
        <v>27.76</v>
      </c>
      <c r="M3828" s="10">
        <v>17052384.5</v>
      </c>
      <c r="N3828" s="10">
        <v>11058004.1</v>
      </c>
    </row>
    <row r="3829" spans="1:14" x14ac:dyDescent="0.55000000000000004">
      <c r="A3829">
        <v>3827</v>
      </c>
      <c r="B3829">
        <v>2017</v>
      </c>
      <c r="C3829" s="5">
        <v>10</v>
      </c>
      <c r="D3829" s="5">
        <v>27</v>
      </c>
      <c r="E3829">
        <v>5</v>
      </c>
      <c r="F3829" s="5">
        <v>5</v>
      </c>
      <c r="G3829" s="5">
        <v>33</v>
      </c>
      <c r="H3829" s="5">
        <v>43</v>
      </c>
      <c r="I3829" s="15">
        <v>4.2317476851851801</v>
      </c>
      <c r="J3829" s="8">
        <v>-500</v>
      </c>
      <c r="K3829" t="s">
        <v>19</v>
      </c>
      <c r="L3829" s="4">
        <v>27.35</v>
      </c>
      <c r="M3829" s="10">
        <v>15470965.4</v>
      </c>
      <c r="N3829" s="10">
        <v>12820724.199999999</v>
      </c>
    </row>
    <row r="3830" spans="1:14" x14ac:dyDescent="0.55000000000000004">
      <c r="A3830">
        <v>3828</v>
      </c>
      <c r="B3830">
        <v>2017</v>
      </c>
      <c r="C3830" s="5">
        <v>10</v>
      </c>
      <c r="D3830" s="5">
        <v>27</v>
      </c>
      <c r="E3830">
        <v>5</v>
      </c>
      <c r="F3830" s="5">
        <v>5</v>
      </c>
      <c r="G3830" s="5">
        <v>34</v>
      </c>
      <c r="H3830" s="5">
        <v>13</v>
      </c>
      <c r="I3830" s="15">
        <v>4.2320949074073999</v>
      </c>
      <c r="J3830" s="8">
        <v>-500</v>
      </c>
      <c r="K3830" t="s">
        <v>19</v>
      </c>
      <c r="L3830" s="4">
        <v>35.200000000000003</v>
      </c>
      <c r="M3830" s="10">
        <v>18855869.399999999</v>
      </c>
      <c r="N3830" s="10">
        <v>13085982.300000001</v>
      </c>
    </row>
    <row r="3831" spans="1:14" x14ac:dyDescent="0.55000000000000004">
      <c r="A3831">
        <v>3829</v>
      </c>
      <c r="B3831">
        <v>2017</v>
      </c>
      <c r="C3831" s="5">
        <v>10</v>
      </c>
      <c r="D3831" s="5">
        <v>27</v>
      </c>
      <c r="E3831">
        <v>5</v>
      </c>
      <c r="F3831" s="5">
        <v>5</v>
      </c>
      <c r="G3831" s="5">
        <v>34</v>
      </c>
      <c r="H3831" s="5">
        <v>43</v>
      </c>
      <c r="I3831" s="15">
        <v>4.2324421296296197</v>
      </c>
      <c r="J3831" s="8">
        <v>-500</v>
      </c>
      <c r="K3831" t="s">
        <v>19</v>
      </c>
      <c r="L3831" s="4">
        <v>27.34</v>
      </c>
      <c r="M3831" s="10">
        <v>14468891</v>
      </c>
      <c r="N3831" s="10">
        <v>14275738.5</v>
      </c>
    </row>
    <row r="3832" spans="1:14" x14ac:dyDescent="0.55000000000000004">
      <c r="A3832">
        <v>3830</v>
      </c>
      <c r="B3832">
        <v>2017</v>
      </c>
      <c r="C3832" s="5">
        <v>10</v>
      </c>
      <c r="D3832" s="5">
        <v>27</v>
      </c>
      <c r="E3832">
        <v>5</v>
      </c>
      <c r="F3832" s="5">
        <v>5</v>
      </c>
      <c r="G3832" s="5">
        <v>35</v>
      </c>
      <c r="H3832" s="5">
        <v>13</v>
      </c>
      <c r="I3832" s="15">
        <v>4.2327893518518502</v>
      </c>
      <c r="J3832" s="8">
        <v>-500</v>
      </c>
      <c r="K3832" t="s">
        <v>19</v>
      </c>
      <c r="L3832" s="4">
        <v>35.43</v>
      </c>
      <c r="M3832" s="10">
        <v>20773832.100000001</v>
      </c>
      <c r="N3832" s="10">
        <v>20043161</v>
      </c>
    </row>
    <row r="3833" spans="1:14" x14ac:dyDescent="0.55000000000000004">
      <c r="A3833">
        <v>3831</v>
      </c>
      <c r="B3833">
        <v>2017</v>
      </c>
      <c r="C3833" s="5">
        <v>10</v>
      </c>
      <c r="D3833" s="5">
        <v>27</v>
      </c>
      <c r="E3833">
        <v>5</v>
      </c>
      <c r="F3833" s="5">
        <v>5</v>
      </c>
      <c r="G3833" s="5">
        <v>35</v>
      </c>
      <c r="H3833" s="5">
        <v>43</v>
      </c>
      <c r="I3833" s="15">
        <v>4.2331365740740701</v>
      </c>
      <c r="J3833" s="8">
        <v>-500</v>
      </c>
      <c r="K3833" t="s">
        <v>19</v>
      </c>
      <c r="L3833" s="4">
        <v>27.39</v>
      </c>
      <c r="M3833" s="10">
        <v>30670391.300000001</v>
      </c>
      <c r="N3833" s="10">
        <v>22090916.399999999</v>
      </c>
    </row>
    <row r="3834" spans="1:14" x14ac:dyDescent="0.55000000000000004">
      <c r="A3834">
        <v>3832</v>
      </c>
      <c r="B3834">
        <v>2017</v>
      </c>
      <c r="C3834" s="5">
        <v>10</v>
      </c>
      <c r="D3834" s="5">
        <v>27</v>
      </c>
      <c r="E3834">
        <v>5</v>
      </c>
      <c r="F3834" s="5">
        <v>5</v>
      </c>
      <c r="G3834" s="5">
        <v>36</v>
      </c>
      <c r="H3834" s="5">
        <v>14</v>
      </c>
      <c r="I3834" s="15">
        <v>4.2334953703703704</v>
      </c>
      <c r="J3834" s="8">
        <v>-500</v>
      </c>
      <c r="K3834" t="s">
        <v>19</v>
      </c>
      <c r="L3834" s="4">
        <v>27.34</v>
      </c>
      <c r="M3834" s="10">
        <v>17906525.699999999</v>
      </c>
      <c r="N3834" s="10">
        <v>17192554.199999999</v>
      </c>
    </row>
    <row r="3835" spans="1:14" x14ac:dyDescent="0.55000000000000004">
      <c r="A3835">
        <v>3833</v>
      </c>
      <c r="B3835">
        <v>2017</v>
      </c>
      <c r="C3835" s="5">
        <v>10</v>
      </c>
      <c r="D3835" s="5">
        <v>27</v>
      </c>
      <c r="E3835">
        <v>5</v>
      </c>
      <c r="F3835" s="5">
        <v>5</v>
      </c>
      <c r="G3835" s="5">
        <v>36</v>
      </c>
      <c r="H3835" s="5">
        <v>44</v>
      </c>
      <c r="I3835" s="15">
        <v>4.2338425925925902</v>
      </c>
      <c r="J3835" s="8">
        <v>-500</v>
      </c>
      <c r="K3835" t="s">
        <v>19</v>
      </c>
      <c r="L3835" s="4">
        <v>27.33</v>
      </c>
      <c r="M3835" s="10">
        <v>13375755.5</v>
      </c>
      <c r="N3835" s="10">
        <v>10695075.300000001</v>
      </c>
    </row>
    <row r="3836" spans="1:14" x14ac:dyDescent="0.55000000000000004">
      <c r="A3836">
        <v>3834</v>
      </c>
      <c r="B3836">
        <v>2017</v>
      </c>
      <c r="C3836" s="5">
        <v>10</v>
      </c>
      <c r="D3836" s="5">
        <v>27</v>
      </c>
      <c r="E3836">
        <v>5</v>
      </c>
      <c r="F3836" s="5">
        <v>5</v>
      </c>
      <c r="G3836" s="5">
        <v>37</v>
      </c>
      <c r="H3836" s="5">
        <v>14</v>
      </c>
      <c r="I3836" s="15">
        <v>4.23418981481481</v>
      </c>
      <c r="J3836" s="8">
        <v>-500</v>
      </c>
      <c r="K3836" t="s">
        <v>19</v>
      </c>
      <c r="L3836" s="4">
        <v>39.06</v>
      </c>
      <c r="M3836" s="10">
        <v>14998143.5</v>
      </c>
      <c r="N3836" s="10">
        <v>11897288.199999999</v>
      </c>
    </row>
    <row r="3837" spans="1:14" x14ac:dyDescent="0.55000000000000004">
      <c r="A3837">
        <v>3835</v>
      </c>
      <c r="B3837">
        <v>2017</v>
      </c>
      <c r="C3837" s="5">
        <v>10</v>
      </c>
      <c r="D3837" s="5">
        <v>27</v>
      </c>
      <c r="E3837">
        <v>5</v>
      </c>
      <c r="F3837" s="5">
        <v>5</v>
      </c>
      <c r="G3837" s="5">
        <v>37</v>
      </c>
      <c r="H3837" s="5">
        <v>44</v>
      </c>
      <c r="I3837" s="15">
        <v>4.2345370370370299</v>
      </c>
      <c r="J3837" s="8">
        <v>-500</v>
      </c>
      <c r="K3837" t="s">
        <v>19</v>
      </c>
      <c r="L3837" s="4">
        <v>35.119999999999997</v>
      </c>
      <c r="M3837" s="10">
        <v>44860094.700000003</v>
      </c>
      <c r="N3837" s="10">
        <v>22157127</v>
      </c>
    </row>
    <row r="3838" spans="1:14" x14ac:dyDescent="0.55000000000000004">
      <c r="A3838">
        <v>3836</v>
      </c>
      <c r="B3838">
        <v>2017</v>
      </c>
      <c r="C3838" s="5">
        <v>10</v>
      </c>
      <c r="D3838" s="5">
        <v>27</v>
      </c>
      <c r="E3838">
        <v>5</v>
      </c>
      <c r="F3838" s="5">
        <v>5</v>
      </c>
      <c r="G3838" s="5">
        <v>38</v>
      </c>
      <c r="H3838" s="5">
        <v>14</v>
      </c>
      <c r="I3838" s="15">
        <v>4.2348842592592497</v>
      </c>
      <c r="J3838" s="8">
        <v>-500</v>
      </c>
      <c r="K3838" t="s">
        <v>19</v>
      </c>
      <c r="L3838" s="4">
        <v>27.33</v>
      </c>
      <c r="M3838" s="10">
        <v>9514081.4000000004</v>
      </c>
      <c r="N3838" s="10">
        <v>25541652.899999999</v>
      </c>
    </row>
    <row r="3839" spans="1:14" x14ac:dyDescent="0.55000000000000004">
      <c r="A3839">
        <v>3837</v>
      </c>
      <c r="B3839">
        <v>2017</v>
      </c>
      <c r="C3839" s="5">
        <v>10</v>
      </c>
      <c r="D3839" s="5">
        <v>27</v>
      </c>
      <c r="E3839">
        <v>5</v>
      </c>
      <c r="F3839" s="5">
        <v>5</v>
      </c>
      <c r="G3839" s="5">
        <v>38</v>
      </c>
      <c r="H3839" s="5">
        <v>44</v>
      </c>
      <c r="I3839" s="15">
        <v>4.2352314814814802</v>
      </c>
      <c r="J3839" s="8">
        <v>-500</v>
      </c>
      <c r="K3839" t="s">
        <v>19</v>
      </c>
      <c r="L3839" s="4">
        <v>27.34</v>
      </c>
      <c r="M3839" s="10">
        <v>15984164.800000001</v>
      </c>
      <c r="N3839" s="10">
        <v>20074821.899999999</v>
      </c>
    </row>
    <row r="3840" spans="1:14" x14ac:dyDescent="0.55000000000000004">
      <c r="A3840">
        <v>3838</v>
      </c>
      <c r="B3840">
        <v>2017</v>
      </c>
      <c r="C3840" s="5">
        <v>10</v>
      </c>
      <c r="D3840" s="5">
        <v>27</v>
      </c>
      <c r="E3840">
        <v>5</v>
      </c>
      <c r="F3840" s="5">
        <v>5</v>
      </c>
      <c r="G3840" s="5">
        <v>39</v>
      </c>
      <c r="H3840" s="5">
        <v>14</v>
      </c>
      <c r="I3840" s="15">
        <v>4.2355787037037</v>
      </c>
      <c r="J3840" s="8">
        <v>-500</v>
      </c>
      <c r="K3840" t="s">
        <v>19</v>
      </c>
      <c r="L3840" s="4">
        <v>27.35</v>
      </c>
      <c r="M3840" s="10">
        <v>17795947.399999999</v>
      </c>
      <c r="N3840" s="10">
        <v>11057647</v>
      </c>
    </row>
    <row r="3841" spans="1:14" x14ac:dyDescent="0.55000000000000004">
      <c r="A3841">
        <v>3839</v>
      </c>
      <c r="B3841">
        <v>2017</v>
      </c>
      <c r="C3841" s="5">
        <v>10</v>
      </c>
      <c r="D3841" s="5">
        <v>27</v>
      </c>
      <c r="E3841">
        <v>5</v>
      </c>
      <c r="F3841" s="5">
        <v>5</v>
      </c>
      <c r="G3841" s="5">
        <v>39</v>
      </c>
      <c r="H3841" s="5">
        <v>44</v>
      </c>
      <c r="I3841" s="15">
        <v>4.2359259259259199</v>
      </c>
      <c r="J3841" s="8">
        <v>-500</v>
      </c>
      <c r="K3841" t="s">
        <v>19</v>
      </c>
      <c r="L3841" s="4">
        <v>35.68</v>
      </c>
      <c r="M3841" s="10">
        <v>15386248.300000001</v>
      </c>
      <c r="N3841" s="10">
        <v>13078160</v>
      </c>
    </row>
    <row r="3842" spans="1:14" x14ac:dyDescent="0.55000000000000004">
      <c r="A3842">
        <v>3840</v>
      </c>
      <c r="B3842">
        <v>2017</v>
      </c>
      <c r="C3842" s="5">
        <v>10</v>
      </c>
      <c r="D3842" s="5">
        <v>27</v>
      </c>
      <c r="E3842">
        <v>5</v>
      </c>
      <c r="F3842" s="5">
        <v>5</v>
      </c>
      <c r="G3842" s="5">
        <v>40</v>
      </c>
      <c r="H3842" s="5">
        <v>14</v>
      </c>
      <c r="I3842" s="15">
        <v>4.2362731481481397</v>
      </c>
      <c r="J3842" s="8">
        <v>-500</v>
      </c>
      <c r="K3842" t="s">
        <v>19</v>
      </c>
      <c r="L3842" s="4">
        <v>39.06</v>
      </c>
      <c r="M3842" s="10">
        <v>52311261.399999999</v>
      </c>
      <c r="N3842" s="10">
        <v>26757930.600000001</v>
      </c>
    </row>
    <row r="3843" spans="1:14" x14ac:dyDescent="0.55000000000000004">
      <c r="A3843">
        <v>3841</v>
      </c>
      <c r="B3843">
        <v>2017</v>
      </c>
      <c r="C3843" s="5">
        <v>10</v>
      </c>
      <c r="D3843" s="5">
        <v>27</v>
      </c>
      <c r="E3843">
        <v>5</v>
      </c>
      <c r="F3843" s="5">
        <v>5</v>
      </c>
      <c r="G3843" s="5">
        <v>40</v>
      </c>
      <c r="H3843" s="5">
        <v>44</v>
      </c>
      <c r="I3843" s="15">
        <v>4.2366203703703702</v>
      </c>
      <c r="J3843" s="8">
        <v>-500</v>
      </c>
      <c r="K3843" t="s">
        <v>19</v>
      </c>
      <c r="L3843" s="4">
        <v>27.38</v>
      </c>
      <c r="M3843" s="10">
        <v>16949472</v>
      </c>
      <c r="N3843" s="10">
        <v>11680565</v>
      </c>
    </row>
    <row r="3844" spans="1:14" x14ac:dyDescent="0.55000000000000004">
      <c r="A3844">
        <v>3842</v>
      </c>
      <c r="B3844">
        <v>2017</v>
      </c>
      <c r="C3844" s="5">
        <v>10</v>
      </c>
      <c r="D3844" s="5">
        <v>27</v>
      </c>
      <c r="E3844">
        <v>5</v>
      </c>
      <c r="F3844" s="5">
        <v>5</v>
      </c>
      <c r="G3844" s="5">
        <v>41</v>
      </c>
      <c r="H3844" s="5">
        <v>14</v>
      </c>
      <c r="I3844" s="15">
        <v>4.23696759259259</v>
      </c>
      <c r="J3844" s="8">
        <v>-500</v>
      </c>
      <c r="K3844" t="s">
        <v>19</v>
      </c>
      <c r="L3844" s="4">
        <v>27.35</v>
      </c>
      <c r="M3844" s="10">
        <v>12386308.9</v>
      </c>
      <c r="N3844" s="10">
        <v>12821879.6</v>
      </c>
    </row>
    <row r="3845" spans="1:14" x14ac:dyDescent="0.55000000000000004">
      <c r="A3845">
        <v>3843</v>
      </c>
      <c r="B3845">
        <v>2017</v>
      </c>
      <c r="C3845" s="5">
        <v>10</v>
      </c>
      <c r="D3845" s="5">
        <v>27</v>
      </c>
      <c r="E3845">
        <v>5</v>
      </c>
      <c r="F3845" s="5">
        <v>5</v>
      </c>
      <c r="G3845" s="5">
        <v>41</v>
      </c>
      <c r="H3845" s="5">
        <v>44</v>
      </c>
      <c r="I3845" s="15">
        <v>4.2373148148148099</v>
      </c>
      <c r="J3845" s="8">
        <v>-500</v>
      </c>
      <c r="K3845" t="s">
        <v>19</v>
      </c>
      <c r="L3845" s="4">
        <v>27.31</v>
      </c>
      <c r="M3845" s="10">
        <v>16422948</v>
      </c>
      <c r="N3845" s="10">
        <v>7207947.0999999996</v>
      </c>
    </row>
    <row r="3846" spans="1:14" x14ac:dyDescent="0.55000000000000004">
      <c r="A3846">
        <v>3844</v>
      </c>
      <c r="B3846">
        <v>2017</v>
      </c>
      <c r="C3846" s="5">
        <v>10</v>
      </c>
      <c r="D3846" s="5">
        <v>27</v>
      </c>
      <c r="E3846">
        <v>5</v>
      </c>
      <c r="F3846" s="5">
        <v>5</v>
      </c>
      <c r="G3846" s="5">
        <v>42</v>
      </c>
      <c r="H3846" s="5">
        <v>14</v>
      </c>
      <c r="I3846" s="15">
        <v>4.2376620370370297</v>
      </c>
      <c r="J3846" s="8">
        <v>-500</v>
      </c>
      <c r="K3846" t="s">
        <v>19</v>
      </c>
      <c r="L3846" s="4">
        <v>27.34</v>
      </c>
      <c r="M3846" s="10">
        <v>5595122</v>
      </c>
      <c r="N3846" s="10">
        <v>13921373.1</v>
      </c>
    </row>
    <row r="3847" spans="1:14" x14ac:dyDescent="0.55000000000000004">
      <c r="A3847">
        <v>3845</v>
      </c>
      <c r="B3847">
        <v>2017</v>
      </c>
      <c r="C3847" s="5">
        <v>10</v>
      </c>
      <c r="D3847" s="5">
        <v>27</v>
      </c>
      <c r="E3847">
        <v>5</v>
      </c>
      <c r="F3847" s="5">
        <v>5</v>
      </c>
      <c r="G3847" s="5">
        <v>42</v>
      </c>
      <c r="H3847" s="5">
        <v>44</v>
      </c>
      <c r="I3847" s="15">
        <v>4.2380092592592504</v>
      </c>
      <c r="J3847" s="8">
        <v>-500</v>
      </c>
      <c r="K3847" t="s">
        <v>19</v>
      </c>
      <c r="L3847" s="4">
        <v>27.34</v>
      </c>
      <c r="M3847" s="10">
        <v>14012999.199999999</v>
      </c>
      <c r="N3847" s="10">
        <v>10689814.4</v>
      </c>
    </row>
    <row r="3848" spans="1:14" x14ac:dyDescent="0.55000000000000004">
      <c r="A3848">
        <v>3846</v>
      </c>
      <c r="B3848">
        <v>2017</v>
      </c>
      <c r="C3848" s="5">
        <v>10</v>
      </c>
      <c r="D3848" s="5">
        <v>27</v>
      </c>
      <c r="E3848">
        <v>5</v>
      </c>
      <c r="F3848" s="5">
        <v>5</v>
      </c>
      <c r="G3848" s="5">
        <v>43</v>
      </c>
      <c r="H3848" s="5">
        <v>14</v>
      </c>
      <c r="I3848" s="15">
        <v>4.23835648148148</v>
      </c>
      <c r="J3848" s="8">
        <v>-500</v>
      </c>
      <c r="K3848" t="s">
        <v>19</v>
      </c>
      <c r="L3848" s="4">
        <v>23.44</v>
      </c>
      <c r="M3848" s="10">
        <v>17011628.199999999</v>
      </c>
      <c r="N3848" s="10">
        <v>21394915.399999999</v>
      </c>
    </row>
    <row r="3849" spans="1:14" x14ac:dyDescent="0.55000000000000004">
      <c r="A3849">
        <v>3847</v>
      </c>
      <c r="B3849">
        <v>2017</v>
      </c>
      <c r="C3849" s="5">
        <v>10</v>
      </c>
      <c r="D3849" s="5">
        <v>27</v>
      </c>
      <c r="E3849">
        <v>5</v>
      </c>
      <c r="F3849" s="5">
        <v>5</v>
      </c>
      <c r="G3849" s="5">
        <v>43</v>
      </c>
      <c r="H3849" s="5">
        <v>44</v>
      </c>
      <c r="I3849" s="15">
        <v>4.2387037037036999</v>
      </c>
      <c r="J3849" s="8">
        <v>-500</v>
      </c>
      <c r="K3849" t="s">
        <v>19</v>
      </c>
      <c r="L3849" s="4">
        <v>35.14</v>
      </c>
      <c r="M3849" s="10">
        <v>25079223.300000001</v>
      </c>
      <c r="N3849" s="10">
        <v>20652658.100000001</v>
      </c>
    </row>
    <row r="3850" spans="1:14" x14ac:dyDescent="0.55000000000000004">
      <c r="A3850">
        <v>3848</v>
      </c>
      <c r="B3850">
        <v>2017</v>
      </c>
      <c r="C3850" s="5">
        <v>10</v>
      </c>
      <c r="D3850" s="5">
        <v>27</v>
      </c>
      <c r="E3850">
        <v>5</v>
      </c>
      <c r="F3850" s="5">
        <v>5</v>
      </c>
      <c r="G3850" s="5">
        <v>44</v>
      </c>
      <c r="H3850" s="5">
        <v>14</v>
      </c>
      <c r="I3850" s="15">
        <v>4.2390509259259197</v>
      </c>
      <c r="J3850" s="8">
        <v>-500</v>
      </c>
      <c r="K3850" t="s">
        <v>19</v>
      </c>
      <c r="L3850" s="4">
        <v>39.4</v>
      </c>
      <c r="M3850" s="10">
        <v>15126877.4</v>
      </c>
      <c r="N3850" s="10">
        <v>8547596.1999999993</v>
      </c>
    </row>
    <row r="3851" spans="1:14" x14ac:dyDescent="0.55000000000000004">
      <c r="A3851">
        <v>3849</v>
      </c>
      <c r="B3851">
        <v>2017</v>
      </c>
      <c r="C3851" s="5">
        <v>10</v>
      </c>
      <c r="D3851" s="5">
        <v>27</v>
      </c>
      <c r="E3851">
        <v>5</v>
      </c>
      <c r="F3851" s="5">
        <v>5</v>
      </c>
      <c r="G3851" s="5">
        <v>44</v>
      </c>
      <c r="H3851" s="5">
        <v>44</v>
      </c>
      <c r="I3851" s="15">
        <v>4.2393981481481404</v>
      </c>
      <c r="J3851" s="8">
        <v>-500</v>
      </c>
      <c r="K3851" t="s">
        <v>19</v>
      </c>
      <c r="L3851" s="4">
        <v>27.3</v>
      </c>
      <c r="M3851" s="10">
        <v>15882421.5</v>
      </c>
      <c r="N3851" s="10">
        <v>7730822.4000000004</v>
      </c>
    </row>
    <row r="3852" spans="1:14" x14ac:dyDescent="0.55000000000000004">
      <c r="A3852">
        <v>3850</v>
      </c>
      <c r="B3852">
        <v>2017</v>
      </c>
      <c r="C3852" s="5">
        <v>10</v>
      </c>
      <c r="D3852" s="5">
        <v>27</v>
      </c>
      <c r="E3852">
        <v>5</v>
      </c>
      <c r="F3852" s="5">
        <v>5</v>
      </c>
      <c r="G3852" s="5">
        <v>45</v>
      </c>
      <c r="H3852" s="5">
        <v>14</v>
      </c>
      <c r="I3852" s="15">
        <v>4.23974537037037</v>
      </c>
      <c r="J3852" s="8">
        <v>-500</v>
      </c>
      <c r="K3852" t="s">
        <v>19</v>
      </c>
      <c r="L3852" s="4">
        <v>39.07</v>
      </c>
      <c r="M3852" s="10">
        <v>9531679.6999999993</v>
      </c>
      <c r="N3852" s="10">
        <v>25692748.100000001</v>
      </c>
    </row>
    <row r="3853" spans="1:14" x14ac:dyDescent="0.55000000000000004">
      <c r="A3853">
        <v>3851</v>
      </c>
      <c r="B3853">
        <v>2017</v>
      </c>
      <c r="C3853" s="5">
        <v>10</v>
      </c>
      <c r="D3853" s="5">
        <v>27</v>
      </c>
      <c r="E3853">
        <v>5</v>
      </c>
      <c r="F3853" s="5">
        <v>5</v>
      </c>
      <c r="G3853" s="5">
        <v>45</v>
      </c>
      <c r="H3853" s="5">
        <v>44</v>
      </c>
      <c r="I3853" s="15">
        <v>4.2400925925925899</v>
      </c>
      <c r="J3853" s="8">
        <v>-500</v>
      </c>
      <c r="K3853" t="s">
        <v>19</v>
      </c>
      <c r="L3853" s="4">
        <v>39.06</v>
      </c>
      <c r="M3853" s="10">
        <v>16788856.699999999</v>
      </c>
      <c r="N3853" s="10">
        <v>7053144.4000000004</v>
      </c>
    </row>
    <row r="3854" spans="1:14" x14ac:dyDescent="0.55000000000000004">
      <c r="A3854">
        <v>3852</v>
      </c>
      <c r="B3854">
        <v>2017</v>
      </c>
      <c r="C3854" s="5">
        <v>10</v>
      </c>
      <c r="D3854" s="5">
        <v>27</v>
      </c>
      <c r="E3854">
        <v>5</v>
      </c>
      <c r="F3854" s="5">
        <v>5</v>
      </c>
      <c r="G3854" s="5">
        <v>46</v>
      </c>
      <c r="H3854" s="5">
        <v>14</v>
      </c>
      <c r="I3854" s="15">
        <v>4.2404398148148097</v>
      </c>
      <c r="J3854" s="8">
        <v>-500</v>
      </c>
      <c r="K3854" t="s">
        <v>19</v>
      </c>
      <c r="L3854" s="4">
        <v>35.159999999999997</v>
      </c>
      <c r="M3854" s="10">
        <v>15255394</v>
      </c>
      <c r="N3854" s="10">
        <v>12123915.6</v>
      </c>
    </row>
    <row r="3855" spans="1:14" x14ac:dyDescent="0.55000000000000004">
      <c r="A3855">
        <v>3853</v>
      </c>
      <c r="B3855">
        <v>2017</v>
      </c>
      <c r="C3855" s="5">
        <v>10</v>
      </c>
      <c r="D3855" s="5">
        <v>27</v>
      </c>
      <c r="E3855">
        <v>5</v>
      </c>
      <c r="F3855" s="5">
        <v>5</v>
      </c>
      <c r="G3855" s="5">
        <v>46</v>
      </c>
      <c r="H3855" s="5">
        <v>44</v>
      </c>
      <c r="I3855" s="15">
        <v>4.2407870370370304</v>
      </c>
      <c r="J3855" s="8">
        <v>-500</v>
      </c>
      <c r="K3855" t="s">
        <v>19</v>
      </c>
      <c r="L3855" s="4">
        <v>23.42</v>
      </c>
      <c r="M3855" s="10">
        <v>13861644.300000001</v>
      </c>
      <c r="N3855" s="10">
        <v>5835411.0999999996</v>
      </c>
    </row>
    <row r="3856" spans="1:14" x14ac:dyDescent="0.55000000000000004">
      <c r="A3856">
        <v>3854</v>
      </c>
      <c r="B3856">
        <v>2017</v>
      </c>
      <c r="C3856" s="5">
        <v>10</v>
      </c>
      <c r="D3856" s="5">
        <v>27</v>
      </c>
      <c r="E3856">
        <v>5</v>
      </c>
      <c r="F3856" s="5">
        <v>5</v>
      </c>
      <c r="G3856" s="5">
        <v>47</v>
      </c>
      <c r="H3856" s="5">
        <v>14</v>
      </c>
      <c r="I3856" s="15">
        <v>4.2411342592592502</v>
      </c>
      <c r="J3856" s="8">
        <v>-500</v>
      </c>
      <c r="K3856" t="s">
        <v>19</v>
      </c>
      <c r="L3856" s="4">
        <v>39.06</v>
      </c>
      <c r="M3856" s="10">
        <v>19693129.800000001</v>
      </c>
      <c r="N3856" s="10">
        <v>16908622.5</v>
      </c>
    </row>
    <row r="3857" spans="1:14" x14ac:dyDescent="0.55000000000000004">
      <c r="A3857">
        <v>3855</v>
      </c>
      <c r="B3857">
        <v>2017</v>
      </c>
      <c r="C3857" s="5">
        <v>10</v>
      </c>
      <c r="D3857" s="5">
        <v>27</v>
      </c>
      <c r="E3857">
        <v>5</v>
      </c>
      <c r="F3857" s="5">
        <v>5</v>
      </c>
      <c r="G3857" s="5">
        <v>47</v>
      </c>
      <c r="H3857" s="5">
        <v>44</v>
      </c>
      <c r="I3857" s="15">
        <v>4.2414814814814799</v>
      </c>
      <c r="J3857" s="8">
        <v>-500</v>
      </c>
      <c r="K3857" t="s">
        <v>19</v>
      </c>
      <c r="L3857" s="4">
        <v>39.06</v>
      </c>
      <c r="M3857" s="10">
        <v>14342925.199999999</v>
      </c>
      <c r="N3857" s="10">
        <v>13357074.9</v>
      </c>
    </row>
    <row r="3858" spans="1:14" x14ac:dyDescent="0.55000000000000004">
      <c r="A3858">
        <v>3856</v>
      </c>
      <c r="B3858">
        <v>2017</v>
      </c>
      <c r="C3858" s="5">
        <v>10</v>
      </c>
      <c r="D3858" s="5">
        <v>27</v>
      </c>
      <c r="E3858">
        <v>5</v>
      </c>
      <c r="F3858" s="5">
        <v>5</v>
      </c>
      <c r="G3858" s="5">
        <v>48</v>
      </c>
      <c r="H3858" s="5">
        <v>14</v>
      </c>
      <c r="I3858" s="15">
        <v>4.2418287037036997</v>
      </c>
      <c r="J3858" s="8">
        <v>-500</v>
      </c>
      <c r="K3858" t="s">
        <v>19</v>
      </c>
      <c r="L3858" s="4">
        <v>27.34</v>
      </c>
      <c r="M3858" s="10">
        <v>16032324.300000001</v>
      </c>
      <c r="N3858" s="10">
        <v>10180846.6</v>
      </c>
    </row>
    <row r="3859" spans="1:14" x14ac:dyDescent="0.55000000000000004">
      <c r="A3859">
        <v>3857</v>
      </c>
      <c r="B3859">
        <v>2017</v>
      </c>
      <c r="C3859" s="5">
        <v>10</v>
      </c>
      <c r="D3859" s="5">
        <v>27</v>
      </c>
      <c r="E3859">
        <v>5</v>
      </c>
      <c r="F3859" s="5">
        <v>5</v>
      </c>
      <c r="G3859" s="5">
        <v>48</v>
      </c>
      <c r="H3859" s="5">
        <v>44</v>
      </c>
      <c r="I3859" s="15">
        <v>4.2421759259259204</v>
      </c>
      <c r="J3859" s="8">
        <v>-500</v>
      </c>
      <c r="K3859" t="s">
        <v>19</v>
      </c>
      <c r="L3859" s="4">
        <v>35.58</v>
      </c>
      <c r="M3859" s="10">
        <v>19999348.600000001</v>
      </c>
      <c r="N3859" s="10">
        <v>20728007.800000001</v>
      </c>
    </row>
    <row r="3860" spans="1:14" x14ac:dyDescent="0.55000000000000004">
      <c r="A3860">
        <v>3858</v>
      </c>
      <c r="B3860">
        <v>2017</v>
      </c>
      <c r="C3860" s="5">
        <v>10</v>
      </c>
      <c r="D3860" s="5">
        <v>27</v>
      </c>
      <c r="E3860">
        <v>5</v>
      </c>
      <c r="F3860" s="5">
        <v>5</v>
      </c>
      <c r="G3860" s="5">
        <v>49</v>
      </c>
      <c r="H3860" s="5">
        <v>14</v>
      </c>
      <c r="I3860" s="15">
        <v>4.2425231481481402</v>
      </c>
      <c r="J3860" s="8">
        <v>-500</v>
      </c>
      <c r="K3860" t="s">
        <v>19</v>
      </c>
      <c r="L3860" s="4">
        <v>35.159999999999997</v>
      </c>
      <c r="M3860" s="10">
        <v>18158126.399999999</v>
      </c>
      <c r="N3860" s="10">
        <v>24704109.899999999</v>
      </c>
    </row>
    <row r="3861" spans="1:14" x14ac:dyDescent="0.55000000000000004">
      <c r="A3861">
        <v>3859</v>
      </c>
      <c r="B3861">
        <v>2017</v>
      </c>
      <c r="C3861" s="5">
        <v>10</v>
      </c>
      <c r="D3861" s="5">
        <v>27</v>
      </c>
      <c r="E3861">
        <v>5</v>
      </c>
      <c r="F3861" s="5">
        <v>5</v>
      </c>
      <c r="G3861" s="5">
        <v>49</v>
      </c>
      <c r="H3861" s="5">
        <v>44</v>
      </c>
      <c r="I3861" s="15">
        <v>4.2428703703703698</v>
      </c>
      <c r="J3861" s="8">
        <v>-500</v>
      </c>
      <c r="K3861" t="s">
        <v>19</v>
      </c>
      <c r="L3861" s="4">
        <v>27.35</v>
      </c>
      <c r="M3861" s="10">
        <v>13936133.9</v>
      </c>
      <c r="N3861" s="10">
        <v>15624341.5</v>
      </c>
    </row>
    <row r="3862" spans="1:14" x14ac:dyDescent="0.55000000000000004">
      <c r="A3862">
        <v>3860</v>
      </c>
      <c r="B3862">
        <v>2017</v>
      </c>
      <c r="C3862" s="5">
        <v>10</v>
      </c>
      <c r="D3862" s="5">
        <v>27</v>
      </c>
      <c r="E3862">
        <v>5</v>
      </c>
      <c r="F3862" s="5">
        <v>5</v>
      </c>
      <c r="G3862" s="5">
        <v>50</v>
      </c>
      <c r="H3862" s="5">
        <v>14</v>
      </c>
      <c r="I3862" s="15">
        <v>4.2432175925925897</v>
      </c>
      <c r="J3862" s="8">
        <v>-500</v>
      </c>
      <c r="K3862" t="s">
        <v>19</v>
      </c>
      <c r="L3862" s="4">
        <v>39.020000000000003</v>
      </c>
      <c r="M3862" s="10">
        <v>18913088.399999999</v>
      </c>
      <c r="N3862" s="10">
        <v>20720593.899999999</v>
      </c>
    </row>
    <row r="3863" spans="1:14" x14ac:dyDescent="0.55000000000000004">
      <c r="A3863">
        <v>3861</v>
      </c>
      <c r="B3863">
        <v>2017</v>
      </c>
      <c r="C3863" s="5">
        <v>10</v>
      </c>
      <c r="D3863" s="5">
        <v>27</v>
      </c>
      <c r="E3863">
        <v>5</v>
      </c>
      <c r="F3863" s="5">
        <v>5</v>
      </c>
      <c r="G3863" s="5">
        <v>50</v>
      </c>
      <c r="H3863" s="5">
        <v>44</v>
      </c>
      <c r="I3863" s="15">
        <v>4.2435648148148104</v>
      </c>
      <c r="J3863" s="8">
        <v>-500</v>
      </c>
      <c r="K3863" t="s">
        <v>19</v>
      </c>
      <c r="L3863" s="4">
        <v>35.58</v>
      </c>
      <c r="M3863" s="10">
        <v>11028853</v>
      </c>
      <c r="N3863" s="10">
        <v>19465718.800000001</v>
      </c>
    </row>
    <row r="3864" spans="1:14" x14ac:dyDescent="0.55000000000000004">
      <c r="A3864">
        <v>3862</v>
      </c>
      <c r="B3864">
        <v>2017</v>
      </c>
      <c r="C3864" s="5">
        <v>10</v>
      </c>
      <c r="D3864" s="5">
        <v>27</v>
      </c>
      <c r="E3864">
        <v>5</v>
      </c>
      <c r="F3864" s="5">
        <v>5</v>
      </c>
      <c r="G3864" s="5">
        <v>51</v>
      </c>
      <c r="H3864" s="5">
        <v>14</v>
      </c>
      <c r="I3864" s="15">
        <v>4.2439120370370302</v>
      </c>
      <c r="J3864" s="8">
        <v>-500</v>
      </c>
      <c r="K3864" t="s">
        <v>19</v>
      </c>
      <c r="L3864" s="4">
        <v>39.06</v>
      </c>
      <c r="M3864" s="10">
        <v>17669581.5</v>
      </c>
      <c r="N3864" s="10">
        <v>14600179.9</v>
      </c>
    </row>
    <row r="3865" spans="1:14" x14ac:dyDescent="0.55000000000000004">
      <c r="A3865">
        <v>3863</v>
      </c>
      <c r="B3865">
        <v>2017</v>
      </c>
      <c r="C3865" s="5">
        <v>10</v>
      </c>
      <c r="D3865" s="5">
        <v>27</v>
      </c>
      <c r="E3865">
        <v>5</v>
      </c>
      <c r="F3865" s="5">
        <v>5</v>
      </c>
      <c r="G3865" s="5">
        <v>51</v>
      </c>
      <c r="H3865" s="5">
        <v>44</v>
      </c>
      <c r="I3865" s="15">
        <v>4.2442592592592501</v>
      </c>
      <c r="J3865" s="8">
        <v>-500</v>
      </c>
      <c r="K3865" t="s">
        <v>19</v>
      </c>
      <c r="L3865" s="4">
        <v>39.020000000000003</v>
      </c>
      <c r="M3865" s="10">
        <v>15210339.9</v>
      </c>
      <c r="N3865" s="10">
        <v>16475140.5</v>
      </c>
    </row>
    <row r="3866" spans="1:14" x14ac:dyDescent="0.55000000000000004">
      <c r="A3866">
        <v>3864</v>
      </c>
      <c r="B3866">
        <v>2017</v>
      </c>
      <c r="C3866" s="5">
        <v>10</v>
      </c>
      <c r="D3866" s="5">
        <v>27</v>
      </c>
      <c r="E3866">
        <v>5</v>
      </c>
      <c r="F3866" s="5">
        <v>5</v>
      </c>
      <c r="G3866" s="5">
        <v>52</v>
      </c>
      <c r="H3866" s="5">
        <v>14</v>
      </c>
      <c r="I3866" s="15">
        <v>4.2446064814814797</v>
      </c>
      <c r="J3866" s="8">
        <v>-500</v>
      </c>
      <c r="K3866" t="s">
        <v>19</v>
      </c>
      <c r="L3866" s="4">
        <v>35.1</v>
      </c>
      <c r="M3866" s="10">
        <v>21158176.5</v>
      </c>
      <c r="N3866" s="10">
        <v>20075243</v>
      </c>
    </row>
    <row r="3867" spans="1:14" x14ac:dyDescent="0.55000000000000004">
      <c r="A3867">
        <v>3865</v>
      </c>
      <c r="B3867">
        <v>2017</v>
      </c>
      <c r="C3867" s="5">
        <v>10</v>
      </c>
      <c r="D3867" s="5">
        <v>27</v>
      </c>
      <c r="E3867">
        <v>5</v>
      </c>
      <c r="F3867" s="5">
        <v>5</v>
      </c>
      <c r="G3867" s="5">
        <v>52</v>
      </c>
      <c r="H3867" s="5">
        <v>44</v>
      </c>
      <c r="I3867" s="15">
        <v>4.2449537037037004</v>
      </c>
      <c r="J3867" s="8">
        <v>-500</v>
      </c>
      <c r="K3867" t="s">
        <v>19</v>
      </c>
      <c r="L3867" s="4">
        <v>35.159999999999997</v>
      </c>
      <c r="M3867" s="10">
        <v>16125092.1</v>
      </c>
      <c r="N3867" s="10">
        <v>8227218.4000000004</v>
      </c>
    </row>
    <row r="3868" spans="1:14" x14ac:dyDescent="0.55000000000000004">
      <c r="A3868">
        <v>3866</v>
      </c>
      <c r="B3868">
        <v>2017</v>
      </c>
      <c r="C3868" s="5">
        <v>10</v>
      </c>
      <c r="D3868" s="5">
        <v>27</v>
      </c>
      <c r="E3868">
        <v>5</v>
      </c>
      <c r="F3868" s="5">
        <v>5</v>
      </c>
      <c r="G3868" s="5">
        <v>53</v>
      </c>
      <c r="H3868" s="5">
        <v>14</v>
      </c>
      <c r="I3868" s="15">
        <v>4.2453009259259202</v>
      </c>
      <c r="J3868" s="8">
        <v>-500</v>
      </c>
      <c r="K3868" t="s">
        <v>19</v>
      </c>
      <c r="L3868" s="4">
        <v>27.27</v>
      </c>
      <c r="M3868" s="10">
        <v>53340671.399999999</v>
      </c>
      <c r="N3868" s="10">
        <v>20728885.199999999</v>
      </c>
    </row>
    <row r="3869" spans="1:14" x14ac:dyDescent="0.55000000000000004">
      <c r="A3869">
        <v>3867</v>
      </c>
      <c r="B3869">
        <v>2017</v>
      </c>
      <c r="C3869" s="5">
        <v>10</v>
      </c>
      <c r="D3869" s="5">
        <v>27</v>
      </c>
      <c r="E3869">
        <v>5</v>
      </c>
      <c r="F3869" s="5">
        <v>5</v>
      </c>
      <c r="G3869" s="5">
        <v>53</v>
      </c>
      <c r="H3869" s="5">
        <v>44</v>
      </c>
      <c r="I3869" s="15">
        <v>4.2456481481481401</v>
      </c>
      <c r="J3869" s="8">
        <v>-500</v>
      </c>
      <c r="K3869" t="s">
        <v>19</v>
      </c>
      <c r="L3869" s="4">
        <v>27.34</v>
      </c>
      <c r="M3869" s="10">
        <v>8925968.9000000004</v>
      </c>
      <c r="N3869" s="10">
        <v>15673090</v>
      </c>
    </row>
    <row r="3870" spans="1:14" x14ac:dyDescent="0.55000000000000004">
      <c r="A3870">
        <v>3868</v>
      </c>
      <c r="B3870">
        <v>2017</v>
      </c>
      <c r="C3870" s="5">
        <v>10</v>
      </c>
      <c r="D3870" s="5">
        <v>27</v>
      </c>
      <c r="E3870">
        <v>5</v>
      </c>
      <c r="F3870" s="5">
        <v>5</v>
      </c>
      <c r="G3870" s="5">
        <v>54</v>
      </c>
      <c r="H3870" s="5">
        <v>14</v>
      </c>
      <c r="I3870" s="15">
        <v>4.2459953703703697</v>
      </c>
      <c r="J3870" s="8">
        <v>-500</v>
      </c>
      <c r="K3870" t="s">
        <v>19</v>
      </c>
      <c r="L3870" s="4">
        <v>39.03</v>
      </c>
      <c r="M3870" s="10">
        <v>23505499.699999999</v>
      </c>
      <c r="N3870" s="10">
        <v>25702250</v>
      </c>
    </row>
    <row r="3871" spans="1:14" x14ac:dyDescent="0.55000000000000004">
      <c r="A3871">
        <v>3869</v>
      </c>
      <c r="B3871">
        <v>2017</v>
      </c>
      <c r="C3871" s="5">
        <v>10</v>
      </c>
      <c r="D3871" s="5">
        <v>27</v>
      </c>
      <c r="E3871">
        <v>5</v>
      </c>
      <c r="F3871" s="5">
        <v>5</v>
      </c>
      <c r="G3871" s="5">
        <v>54</v>
      </c>
      <c r="H3871" s="5">
        <v>44</v>
      </c>
      <c r="I3871" s="15">
        <v>4.2463425925925904</v>
      </c>
      <c r="J3871" s="8">
        <v>-500</v>
      </c>
      <c r="K3871" t="s">
        <v>19</v>
      </c>
      <c r="L3871" s="4">
        <v>39.01</v>
      </c>
      <c r="M3871" s="10">
        <v>17723030.399999999</v>
      </c>
      <c r="N3871" s="10">
        <v>11056941.5</v>
      </c>
    </row>
    <row r="3872" spans="1:14" x14ac:dyDescent="0.55000000000000004">
      <c r="A3872">
        <v>3870</v>
      </c>
      <c r="B3872">
        <v>2017</v>
      </c>
      <c r="C3872" s="5">
        <v>10</v>
      </c>
      <c r="D3872" s="5">
        <v>27</v>
      </c>
      <c r="E3872">
        <v>5</v>
      </c>
      <c r="F3872" s="5">
        <v>5</v>
      </c>
      <c r="G3872" s="5">
        <v>55</v>
      </c>
      <c r="H3872" s="5">
        <v>14</v>
      </c>
      <c r="I3872" s="15">
        <v>4.2466898148148102</v>
      </c>
      <c r="J3872" s="8">
        <v>-500</v>
      </c>
      <c r="K3872" t="s">
        <v>19</v>
      </c>
      <c r="L3872" s="4">
        <v>27.67</v>
      </c>
      <c r="M3872" s="10">
        <v>16945953.199999999</v>
      </c>
      <c r="N3872" s="10">
        <v>6418152.7999999998</v>
      </c>
    </row>
    <row r="3873" spans="1:14" x14ac:dyDescent="0.55000000000000004">
      <c r="A3873">
        <v>3871</v>
      </c>
      <c r="B3873">
        <v>2017</v>
      </c>
      <c r="C3873" s="5">
        <v>10</v>
      </c>
      <c r="D3873" s="5">
        <v>27</v>
      </c>
      <c r="E3873">
        <v>5</v>
      </c>
      <c r="F3873" s="5">
        <v>5</v>
      </c>
      <c r="G3873" s="5">
        <v>55</v>
      </c>
      <c r="H3873" s="5">
        <v>44</v>
      </c>
      <c r="I3873" s="15">
        <v>4.2470370370370301</v>
      </c>
      <c r="J3873" s="8">
        <v>-500</v>
      </c>
      <c r="K3873" t="s">
        <v>19</v>
      </c>
      <c r="L3873" s="4">
        <v>39.07</v>
      </c>
      <c r="M3873" s="10">
        <v>8248847.0999999996</v>
      </c>
      <c r="N3873" s="10">
        <v>22073526</v>
      </c>
    </row>
    <row r="3874" spans="1:14" x14ac:dyDescent="0.55000000000000004">
      <c r="A3874">
        <v>3872</v>
      </c>
      <c r="B3874">
        <v>2017</v>
      </c>
      <c r="C3874" s="5">
        <v>10</v>
      </c>
      <c r="D3874" s="5">
        <v>27</v>
      </c>
      <c r="E3874">
        <v>5</v>
      </c>
      <c r="F3874" s="5">
        <v>5</v>
      </c>
      <c r="G3874" s="5">
        <v>56</v>
      </c>
      <c r="H3874" s="5">
        <v>14</v>
      </c>
      <c r="I3874" s="15">
        <v>4.2473842592592597</v>
      </c>
      <c r="J3874" s="8">
        <v>-500</v>
      </c>
      <c r="K3874" t="s">
        <v>19</v>
      </c>
      <c r="L3874" s="4">
        <v>39.06</v>
      </c>
      <c r="M3874" s="10">
        <v>22241161.800000001</v>
      </c>
      <c r="N3874" s="10">
        <v>21412983.5</v>
      </c>
    </row>
    <row r="3875" spans="1:14" x14ac:dyDescent="0.55000000000000004">
      <c r="A3875">
        <v>3873</v>
      </c>
      <c r="B3875">
        <v>2017</v>
      </c>
      <c r="C3875" s="5">
        <v>10</v>
      </c>
      <c r="D3875" s="5">
        <v>27</v>
      </c>
      <c r="E3875">
        <v>5</v>
      </c>
      <c r="F3875" s="5">
        <v>5</v>
      </c>
      <c r="G3875" s="5">
        <v>56</v>
      </c>
      <c r="H3875" s="5">
        <v>44</v>
      </c>
      <c r="I3875" s="15">
        <v>4.2477314814814804</v>
      </c>
      <c r="J3875" s="8">
        <v>-500</v>
      </c>
      <c r="K3875" t="s">
        <v>19</v>
      </c>
      <c r="L3875" s="4">
        <v>35.130000000000003</v>
      </c>
      <c r="M3875" s="10">
        <v>13546538.5</v>
      </c>
      <c r="N3875" s="10">
        <v>6293120.9000000004</v>
      </c>
    </row>
    <row r="3876" spans="1:14" x14ac:dyDescent="0.55000000000000004">
      <c r="A3876">
        <v>3874</v>
      </c>
      <c r="B3876">
        <v>2017</v>
      </c>
      <c r="C3876" s="5">
        <v>10</v>
      </c>
      <c r="D3876" s="5">
        <v>27</v>
      </c>
      <c r="E3876">
        <v>5</v>
      </c>
      <c r="F3876" s="5">
        <v>5</v>
      </c>
      <c r="G3876" s="5">
        <v>57</v>
      </c>
      <c r="H3876" s="5">
        <v>14</v>
      </c>
      <c r="I3876" s="15">
        <v>4.2480787037037002</v>
      </c>
      <c r="J3876" s="8">
        <v>-500</v>
      </c>
      <c r="K3876" t="s">
        <v>19</v>
      </c>
      <c r="L3876" s="4">
        <v>27.32</v>
      </c>
      <c r="M3876" s="10">
        <v>18408661.800000001</v>
      </c>
      <c r="N3876" s="10">
        <v>4140901.9</v>
      </c>
    </row>
    <row r="3877" spans="1:14" x14ac:dyDescent="0.55000000000000004">
      <c r="A3877">
        <v>3875</v>
      </c>
      <c r="B3877">
        <v>2017</v>
      </c>
      <c r="C3877" s="5">
        <v>10</v>
      </c>
      <c r="D3877" s="5">
        <v>27</v>
      </c>
      <c r="E3877">
        <v>5</v>
      </c>
      <c r="F3877" s="5">
        <v>5</v>
      </c>
      <c r="G3877" s="5">
        <v>57</v>
      </c>
      <c r="H3877" s="5">
        <v>44</v>
      </c>
      <c r="I3877" s="15">
        <v>4.2484259259259201</v>
      </c>
      <c r="J3877" s="8">
        <v>-500</v>
      </c>
      <c r="K3877" t="s">
        <v>19</v>
      </c>
      <c r="L3877" s="4">
        <v>39.020000000000003</v>
      </c>
      <c r="M3877" s="10">
        <v>18345382.199999999</v>
      </c>
      <c r="N3877" s="10">
        <v>22157383.399999999</v>
      </c>
    </row>
    <row r="3878" spans="1:14" x14ac:dyDescent="0.55000000000000004">
      <c r="A3878">
        <v>3876</v>
      </c>
      <c r="B3878">
        <v>2017</v>
      </c>
      <c r="C3878" s="5">
        <v>10</v>
      </c>
      <c r="D3878" s="5">
        <v>27</v>
      </c>
      <c r="E3878">
        <v>5</v>
      </c>
      <c r="F3878" s="5">
        <v>5</v>
      </c>
      <c r="G3878" s="5">
        <v>58</v>
      </c>
      <c r="H3878" s="5">
        <v>14</v>
      </c>
      <c r="I3878" s="15">
        <v>4.2487731481481399</v>
      </c>
      <c r="J3878" s="8">
        <v>-500</v>
      </c>
      <c r="K3878" t="s">
        <v>19</v>
      </c>
      <c r="L3878" s="4">
        <v>54.69</v>
      </c>
      <c r="M3878" s="10">
        <v>26841059.600000001</v>
      </c>
      <c r="N3878" s="10">
        <v>20726028.899999999</v>
      </c>
    </row>
    <row r="3879" spans="1:14" x14ac:dyDescent="0.55000000000000004">
      <c r="A3879">
        <v>3877</v>
      </c>
      <c r="B3879">
        <v>2017</v>
      </c>
      <c r="C3879" s="5">
        <v>10</v>
      </c>
      <c r="D3879" s="5">
        <v>27</v>
      </c>
      <c r="E3879">
        <v>5</v>
      </c>
      <c r="F3879" s="5">
        <v>5</v>
      </c>
      <c r="G3879" s="5">
        <v>58</v>
      </c>
      <c r="H3879" s="5">
        <v>44</v>
      </c>
      <c r="I3879" s="15">
        <v>4.2491203703703704</v>
      </c>
      <c r="J3879" s="8">
        <v>-500</v>
      </c>
      <c r="K3879" t="s">
        <v>19</v>
      </c>
      <c r="L3879" s="4">
        <v>39.07</v>
      </c>
      <c r="M3879" s="10">
        <v>12744252.800000001</v>
      </c>
      <c r="N3879" s="10">
        <v>10197441.4</v>
      </c>
    </row>
    <row r="3880" spans="1:14" x14ac:dyDescent="0.55000000000000004">
      <c r="A3880">
        <v>3878</v>
      </c>
      <c r="B3880">
        <v>2017</v>
      </c>
      <c r="C3880" s="5">
        <v>10</v>
      </c>
      <c r="D3880" s="5">
        <v>27</v>
      </c>
      <c r="E3880">
        <v>5</v>
      </c>
      <c r="F3880" s="5">
        <v>5</v>
      </c>
      <c r="G3880" s="5">
        <v>59</v>
      </c>
      <c r="H3880" s="5">
        <v>14</v>
      </c>
      <c r="I3880" s="15">
        <v>4.2494675925925902</v>
      </c>
      <c r="J3880" s="8">
        <v>-500</v>
      </c>
      <c r="K3880" t="s">
        <v>19</v>
      </c>
      <c r="L3880" s="4">
        <v>39.07</v>
      </c>
      <c r="M3880" s="10">
        <v>9333678.5</v>
      </c>
      <c r="N3880" s="10">
        <v>18354247.100000001</v>
      </c>
    </row>
    <row r="3881" spans="1:14" x14ac:dyDescent="0.55000000000000004">
      <c r="A3881">
        <v>3879</v>
      </c>
      <c r="B3881">
        <v>2017</v>
      </c>
      <c r="C3881" s="5">
        <v>10</v>
      </c>
      <c r="D3881" s="5">
        <v>27</v>
      </c>
      <c r="E3881">
        <v>5</v>
      </c>
      <c r="F3881" s="5">
        <v>5</v>
      </c>
      <c r="G3881" s="5">
        <v>59</v>
      </c>
      <c r="H3881" s="5">
        <v>44</v>
      </c>
      <c r="I3881" s="15">
        <v>4.24981481481481</v>
      </c>
      <c r="J3881" s="8">
        <v>-500</v>
      </c>
      <c r="K3881" t="s">
        <v>19</v>
      </c>
      <c r="L3881" s="4">
        <v>31.36</v>
      </c>
      <c r="M3881" s="10">
        <v>18729020</v>
      </c>
      <c r="N3881" s="10">
        <v>22155798.199999999</v>
      </c>
    </row>
    <row r="3882" spans="1:14" x14ac:dyDescent="0.55000000000000004">
      <c r="A3882">
        <v>3880</v>
      </c>
      <c r="B3882">
        <v>2017</v>
      </c>
      <c r="C3882" s="5">
        <v>10</v>
      </c>
      <c r="D3882" s="5">
        <v>27</v>
      </c>
      <c r="E3882">
        <v>5</v>
      </c>
      <c r="F3882" s="5">
        <v>6</v>
      </c>
      <c r="G3882" s="5">
        <v>0</v>
      </c>
      <c r="H3882" s="5">
        <v>14</v>
      </c>
      <c r="I3882" s="15">
        <v>4.2501620370370299</v>
      </c>
      <c r="J3882" s="8">
        <v>-500</v>
      </c>
      <c r="K3882" t="s">
        <v>19</v>
      </c>
      <c r="L3882" s="4">
        <v>39.06</v>
      </c>
      <c r="M3882" s="10">
        <v>50342176.200000003</v>
      </c>
      <c r="N3882" s="10">
        <v>20720441</v>
      </c>
    </row>
    <row r="3883" spans="1:14" x14ac:dyDescent="0.55000000000000004">
      <c r="A3883">
        <v>3881</v>
      </c>
      <c r="B3883">
        <v>2017</v>
      </c>
      <c r="C3883" s="5">
        <v>10</v>
      </c>
      <c r="D3883" s="5">
        <v>27</v>
      </c>
      <c r="E3883">
        <v>5</v>
      </c>
      <c r="F3883" s="5">
        <v>6</v>
      </c>
      <c r="G3883" s="5">
        <v>0</v>
      </c>
      <c r="H3883" s="5">
        <v>44</v>
      </c>
      <c r="I3883" s="15">
        <v>4.2505092592592497</v>
      </c>
      <c r="J3883" s="8">
        <v>-500</v>
      </c>
      <c r="K3883" t="s">
        <v>19</v>
      </c>
      <c r="L3883" s="4">
        <v>39.06</v>
      </c>
      <c r="M3883" s="10">
        <v>38125954.200000003</v>
      </c>
      <c r="N3883" s="10">
        <v>16471493.5</v>
      </c>
    </row>
    <row r="3884" spans="1:14" x14ac:dyDescent="0.55000000000000004">
      <c r="A3884">
        <v>3882</v>
      </c>
      <c r="B3884">
        <v>2017</v>
      </c>
      <c r="C3884" s="5">
        <v>10</v>
      </c>
      <c r="D3884" s="5">
        <v>27</v>
      </c>
      <c r="E3884">
        <v>5</v>
      </c>
      <c r="F3884" s="5">
        <v>6</v>
      </c>
      <c r="G3884" s="5">
        <v>1</v>
      </c>
      <c r="H3884" s="5">
        <v>14</v>
      </c>
      <c r="I3884" s="15">
        <v>4.2508564814814802</v>
      </c>
      <c r="J3884" s="8">
        <v>-500</v>
      </c>
      <c r="K3884" t="s">
        <v>19</v>
      </c>
      <c r="L3884" s="4">
        <v>27.34</v>
      </c>
      <c r="M3884" s="10">
        <v>18342145.600000001</v>
      </c>
      <c r="N3884" s="10">
        <v>14939308.5</v>
      </c>
    </row>
    <row r="3885" spans="1:14" x14ac:dyDescent="0.55000000000000004">
      <c r="A3885">
        <v>3883</v>
      </c>
      <c r="B3885">
        <v>2017</v>
      </c>
      <c r="C3885" s="5">
        <v>10</v>
      </c>
      <c r="D3885" s="5">
        <v>27</v>
      </c>
      <c r="E3885">
        <v>5</v>
      </c>
      <c r="F3885" s="5">
        <v>6</v>
      </c>
      <c r="G3885" s="5">
        <v>1</v>
      </c>
      <c r="H3885" s="5">
        <v>44</v>
      </c>
      <c r="I3885" s="15">
        <v>4.2512037037037</v>
      </c>
      <c r="J3885" s="8">
        <v>-500</v>
      </c>
      <c r="K3885" t="s">
        <v>19</v>
      </c>
      <c r="L3885" s="4">
        <v>39.119999999999997</v>
      </c>
      <c r="M3885" s="10">
        <v>17737960.300000001</v>
      </c>
      <c r="N3885" s="10">
        <v>17362367.600000001</v>
      </c>
    </row>
    <row r="3886" spans="1:14" x14ac:dyDescent="0.55000000000000004">
      <c r="A3886">
        <v>3884</v>
      </c>
      <c r="B3886">
        <v>2017</v>
      </c>
      <c r="C3886" s="5">
        <v>10</v>
      </c>
      <c r="D3886" s="5">
        <v>27</v>
      </c>
      <c r="E3886">
        <v>5</v>
      </c>
      <c r="F3886" s="5">
        <v>6</v>
      </c>
      <c r="G3886" s="5">
        <v>2</v>
      </c>
      <c r="H3886" s="5">
        <v>14</v>
      </c>
      <c r="I3886" s="15">
        <v>4.2515509259259199</v>
      </c>
      <c r="J3886" s="8">
        <v>-500</v>
      </c>
      <c r="K3886" t="s">
        <v>19</v>
      </c>
      <c r="L3886" s="4">
        <v>39.06</v>
      </c>
      <c r="M3886" s="10">
        <v>31206697.600000001</v>
      </c>
      <c r="N3886" s="10">
        <v>22065916.199999999</v>
      </c>
    </row>
    <row r="3887" spans="1:14" x14ac:dyDescent="0.55000000000000004">
      <c r="A3887">
        <v>3885</v>
      </c>
      <c r="B3887">
        <v>2017</v>
      </c>
      <c r="C3887" s="5">
        <v>10</v>
      </c>
      <c r="D3887" s="5">
        <v>27</v>
      </c>
      <c r="E3887">
        <v>5</v>
      </c>
      <c r="F3887" s="5">
        <v>6</v>
      </c>
      <c r="G3887" s="5">
        <v>2</v>
      </c>
      <c r="H3887" s="5">
        <v>44</v>
      </c>
      <c r="I3887" s="15">
        <v>4.2518981481481397</v>
      </c>
      <c r="J3887" s="8">
        <v>-500</v>
      </c>
      <c r="K3887" t="s">
        <v>19</v>
      </c>
      <c r="L3887" s="4">
        <v>27.34</v>
      </c>
      <c r="M3887" s="10">
        <v>17330268.699999999</v>
      </c>
      <c r="N3887" s="10">
        <v>16903777</v>
      </c>
    </row>
    <row r="3888" spans="1:14" x14ac:dyDescent="0.55000000000000004">
      <c r="A3888">
        <v>3886</v>
      </c>
      <c r="B3888">
        <v>2017</v>
      </c>
      <c r="C3888" s="5">
        <v>10</v>
      </c>
      <c r="D3888" s="5">
        <v>27</v>
      </c>
      <c r="E3888">
        <v>5</v>
      </c>
      <c r="F3888" s="5">
        <v>6</v>
      </c>
      <c r="G3888" s="5">
        <v>3</v>
      </c>
      <c r="H3888" s="5">
        <v>14</v>
      </c>
      <c r="I3888" s="15">
        <v>4.2522453703703702</v>
      </c>
      <c r="J3888" s="8">
        <v>-500</v>
      </c>
      <c r="K3888" t="s">
        <v>19</v>
      </c>
      <c r="L3888" s="4">
        <v>35.15</v>
      </c>
      <c r="M3888" s="10">
        <v>15606992.699999999</v>
      </c>
      <c r="N3888" s="10">
        <v>14600524</v>
      </c>
    </row>
    <row r="3889" spans="1:14" x14ac:dyDescent="0.55000000000000004">
      <c r="A3889">
        <v>3887</v>
      </c>
      <c r="B3889">
        <v>2017</v>
      </c>
      <c r="C3889" s="5">
        <v>10</v>
      </c>
      <c r="D3889" s="5">
        <v>27</v>
      </c>
      <c r="E3889">
        <v>5</v>
      </c>
      <c r="F3889" s="5">
        <v>6</v>
      </c>
      <c r="G3889" s="5">
        <v>3</v>
      </c>
      <c r="H3889" s="5">
        <v>44</v>
      </c>
      <c r="I3889" s="15">
        <v>4.25259259259259</v>
      </c>
      <c r="J3889" s="8">
        <v>-500</v>
      </c>
      <c r="K3889" t="s">
        <v>19</v>
      </c>
      <c r="L3889" s="4">
        <v>39.06</v>
      </c>
      <c r="M3889" s="10">
        <v>11408698.5</v>
      </c>
      <c r="N3889" s="10">
        <v>23798536.100000001</v>
      </c>
    </row>
    <row r="3890" spans="1:14" x14ac:dyDescent="0.55000000000000004">
      <c r="A3890">
        <v>3888</v>
      </c>
      <c r="B3890">
        <v>2017</v>
      </c>
      <c r="C3890" s="5">
        <v>10</v>
      </c>
      <c r="D3890" s="5">
        <v>27</v>
      </c>
      <c r="E3890">
        <v>5</v>
      </c>
      <c r="F3890" s="5">
        <v>6</v>
      </c>
      <c r="G3890" s="5">
        <v>4</v>
      </c>
      <c r="H3890" s="5">
        <v>14</v>
      </c>
      <c r="I3890" s="15">
        <v>4.2529398148148099</v>
      </c>
      <c r="J3890" s="8">
        <v>-500</v>
      </c>
      <c r="K3890" t="s">
        <v>19</v>
      </c>
      <c r="L3890" s="4">
        <v>31.26</v>
      </c>
      <c r="M3890" s="10">
        <v>8807087.0999999996</v>
      </c>
      <c r="N3890" s="10">
        <v>24713344</v>
      </c>
    </row>
    <row r="3891" spans="1:14" x14ac:dyDescent="0.55000000000000004">
      <c r="A3891">
        <v>3889</v>
      </c>
      <c r="B3891">
        <v>2017</v>
      </c>
      <c r="C3891" s="5">
        <v>10</v>
      </c>
      <c r="D3891" s="5">
        <v>27</v>
      </c>
      <c r="E3891">
        <v>5</v>
      </c>
      <c r="F3891" s="5">
        <v>6</v>
      </c>
      <c r="G3891" s="5">
        <v>4</v>
      </c>
      <c r="H3891" s="5">
        <v>44</v>
      </c>
      <c r="I3891" s="15">
        <v>4.2532870370370297</v>
      </c>
      <c r="J3891" s="8">
        <v>-500</v>
      </c>
      <c r="K3891" t="s">
        <v>19</v>
      </c>
      <c r="L3891" s="4">
        <v>35.159999999999997</v>
      </c>
      <c r="M3891" s="10">
        <v>8957101.1999999993</v>
      </c>
      <c r="N3891" s="10">
        <v>22949725</v>
      </c>
    </row>
    <row r="3892" spans="1:14" x14ac:dyDescent="0.55000000000000004">
      <c r="A3892">
        <v>3890</v>
      </c>
      <c r="B3892">
        <v>2017</v>
      </c>
      <c r="C3892" s="5">
        <v>10</v>
      </c>
      <c r="D3892" s="5">
        <v>27</v>
      </c>
      <c r="E3892">
        <v>5</v>
      </c>
      <c r="F3892" s="5">
        <v>6</v>
      </c>
      <c r="G3892" s="5">
        <v>5</v>
      </c>
      <c r="H3892" s="5">
        <v>14</v>
      </c>
      <c r="I3892" s="15">
        <v>4.2536342592592504</v>
      </c>
      <c r="J3892" s="8">
        <v>-500</v>
      </c>
      <c r="K3892" t="s">
        <v>19</v>
      </c>
      <c r="L3892" s="4">
        <v>27.34</v>
      </c>
      <c r="M3892" s="10">
        <v>16949515.5</v>
      </c>
      <c r="N3892" s="10">
        <v>20718748.899999999</v>
      </c>
    </row>
    <row r="3893" spans="1:14" x14ac:dyDescent="0.55000000000000004">
      <c r="A3893">
        <v>3891</v>
      </c>
      <c r="B3893">
        <v>2017</v>
      </c>
      <c r="C3893" s="5">
        <v>10</v>
      </c>
      <c r="D3893" s="5">
        <v>27</v>
      </c>
      <c r="E3893">
        <v>5</v>
      </c>
      <c r="F3893" s="5">
        <v>6</v>
      </c>
      <c r="G3893" s="5">
        <v>5</v>
      </c>
      <c r="H3893" s="5">
        <v>44</v>
      </c>
      <c r="I3893" s="15">
        <v>4.25398148148148</v>
      </c>
      <c r="J3893" s="8">
        <v>-500</v>
      </c>
      <c r="K3893" t="s">
        <v>19</v>
      </c>
      <c r="L3893" s="4">
        <v>27.35</v>
      </c>
      <c r="M3893" s="10">
        <v>15940335.699999999</v>
      </c>
      <c r="N3893" s="10">
        <v>12106458.800000001</v>
      </c>
    </row>
    <row r="3894" spans="1:14" x14ac:dyDescent="0.55000000000000004">
      <c r="A3894">
        <v>3892</v>
      </c>
      <c r="B3894">
        <v>2017</v>
      </c>
      <c r="C3894" s="5">
        <v>10</v>
      </c>
      <c r="D3894" s="5">
        <v>27</v>
      </c>
      <c r="E3894">
        <v>5</v>
      </c>
      <c r="F3894" s="5">
        <v>6</v>
      </c>
      <c r="G3894" s="5">
        <v>6</v>
      </c>
      <c r="H3894" s="5">
        <v>14</v>
      </c>
      <c r="I3894" s="15">
        <v>4.2543287037036999</v>
      </c>
      <c r="J3894" s="8">
        <v>-500</v>
      </c>
      <c r="K3894" t="s">
        <v>19</v>
      </c>
      <c r="L3894" s="4">
        <v>27.35</v>
      </c>
      <c r="M3894" s="10">
        <v>20298483.600000001</v>
      </c>
      <c r="N3894" s="10">
        <v>20681105.100000001</v>
      </c>
    </row>
    <row r="3895" spans="1:14" x14ac:dyDescent="0.55000000000000004">
      <c r="A3895">
        <v>3893</v>
      </c>
      <c r="B3895">
        <v>2017</v>
      </c>
      <c r="C3895" s="5">
        <v>10</v>
      </c>
      <c r="D3895" s="5">
        <v>27</v>
      </c>
      <c r="E3895">
        <v>5</v>
      </c>
      <c r="F3895" s="5">
        <v>6</v>
      </c>
      <c r="G3895" s="5">
        <v>6</v>
      </c>
      <c r="H3895" s="5">
        <v>44</v>
      </c>
      <c r="I3895" s="15">
        <v>4.2546759259259197</v>
      </c>
      <c r="J3895" s="8">
        <v>-500</v>
      </c>
      <c r="K3895" t="s">
        <v>19</v>
      </c>
      <c r="L3895" s="4">
        <v>27.39</v>
      </c>
      <c r="M3895" s="10">
        <v>15251359.800000001</v>
      </c>
      <c r="N3895" s="10">
        <v>13631628.800000001</v>
      </c>
    </row>
    <row r="3896" spans="1:14" x14ac:dyDescent="0.55000000000000004">
      <c r="A3896">
        <v>3894</v>
      </c>
      <c r="B3896">
        <v>2017</v>
      </c>
      <c r="C3896" s="5">
        <v>10</v>
      </c>
      <c r="D3896" s="5">
        <v>27</v>
      </c>
      <c r="E3896">
        <v>5</v>
      </c>
      <c r="F3896" s="5">
        <v>6</v>
      </c>
      <c r="G3896" s="5">
        <v>7</v>
      </c>
      <c r="H3896" s="5">
        <v>14</v>
      </c>
      <c r="I3896" s="15">
        <v>4.2550231481481404</v>
      </c>
      <c r="J3896" s="8">
        <v>-500</v>
      </c>
      <c r="K3896" t="s">
        <v>19</v>
      </c>
      <c r="L3896" s="4">
        <v>35.14</v>
      </c>
      <c r="M3896" s="10">
        <v>15838291.199999999</v>
      </c>
      <c r="N3896" s="10">
        <v>7054125</v>
      </c>
    </row>
    <row r="3897" spans="1:14" x14ac:dyDescent="0.55000000000000004">
      <c r="A3897">
        <v>3895</v>
      </c>
      <c r="B3897">
        <v>2017</v>
      </c>
      <c r="C3897" s="5">
        <v>10</v>
      </c>
      <c r="D3897" s="5">
        <v>27</v>
      </c>
      <c r="E3897">
        <v>5</v>
      </c>
      <c r="F3897" s="5">
        <v>6</v>
      </c>
      <c r="G3897" s="5">
        <v>7</v>
      </c>
      <c r="H3897" s="5">
        <v>44</v>
      </c>
      <c r="I3897" s="15">
        <v>4.25537037037037</v>
      </c>
      <c r="J3897" s="8">
        <v>-500</v>
      </c>
      <c r="K3897" t="s">
        <v>19</v>
      </c>
      <c r="L3897" s="4">
        <v>39.06</v>
      </c>
      <c r="M3897" s="10">
        <v>18534596.300000001</v>
      </c>
      <c r="N3897" s="10">
        <v>22939737.300000001</v>
      </c>
    </row>
    <row r="3898" spans="1:14" x14ac:dyDescent="0.55000000000000004">
      <c r="A3898">
        <v>3896</v>
      </c>
      <c r="B3898">
        <v>2017</v>
      </c>
      <c r="C3898" s="5">
        <v>10</v>
      </c>
      <c r="D3898" s="5">
        <v>27</v>
      </c>
      <c r="E3898">
        <v>5</v>
      </c>
      <c r="F3898" s="5">
        <v>6</v>
      </c>
      <c r="G3898" s="5">
        <v>8</v>
      </c>
      <c r="H3898" s="5">
        <v>14</v>
      </c>
      <c r="I3898" s="15">
        <v>4.2557175925925899</v>
      </c>
      <c r="J3898" s="8">
        <v>-500</v>
      </c>
      <c r="K3898" t="s">
        <v>19</v>
      </c>
      <c r="L3898" s="4">
        <v>27.35</v>
      </c>
      <c r="M3898" s="10">
        <v>10940050.1</v>
      </c>
      <c r="N3898" s="10">
        <v>14599997.699999999</v>
      </c>
    </row>
    <row r="3899" spans="1:14" x14ac:dyDescent="0.55000000000000004">
      <c r="A3899">
        <v>3897</v>
      </c>
      <c r="B3899">
        <v>2017</v>
      </c>
      <c r="C3899" s="5">
        <v>10</v>
      </c>
      <c r="D3899" s="5">
        <v>27</v>
      </c>
      <c r="E3899">
        <v>5</v>
      </c>
      <c r="F3899" s="5">
        <v>6</v>
      </c>
      <c r="G3899" s="5">
        <v>8</v>
      </c>
      <c r="H3899" s="5">
        <v>44</v>
      </c>
      <c r="I3899" s="15">
        <v>4.2560648148148097</v>
      </c>
      <c r="J3899" s="8">
        <v>-500</v>
      </c>
      <c r="K3899" t="s">
        <v>19</v>
      </c>
      <c r="L3899" s="4">
        <v>39.06</v>
      </c>
      <c r="M3899" s="10">
        <v>14164009.6</v>
      </c>
      <c r="N3899" s="10">
        <v>7054071.7999999998</v>
      </c>
    </row>
    <row r="3900" spans="1:14" x14ac:dyDescent="0.55000000000000004">
      <c r="A3900">
        <v>3898</v>
      </c>
      <c r="B3900">
        <v>2017</v>
      </c>
      <c r="C3900" s="5">
        <v>10</v>
      </c>
      <c r="D3900" s="5">
        <v>27</v>
      </c>
      <c r="E3900">
        <v>5</v>
      </c>
      <c r="F3900" s="5">
        <v>6</v>
      </c>
      <c r="G3900" s="5">
        <v>9</v>
      </c>
      <c r="H3900" s="5">
        <v>14</v>
      </c>
      <c r="I3900" s="15">
        <v>4.2564120370370304</v>
      </c>
      <c r="J3900" s="8">
        <v>-500</v>
      </c>
      <c r="K3900" t="s">
        <v>19</v>
      </c>
      <c r="L3900" s="4">
        <v>27.35</v>
      </c>
      <c r="M3900" s="10">
        <v>13825845</v>
      </c>
      <c r="N3900" s="10">
        <v>13931513.4</v>
      </c>
    </row>
    <row r="3901" spans="1:14" x14ac:dyDescent="0.55000000000000004">
      <c r="A3901">
        <v>3899</v>
      </c>
      <c r="B3901">
        <v>2017</v>
      </c>
      <c r="C3901" s="5">
        <v>10</v>
      </c>
      <c r="D3901" s="5">
        <v>27</v>
      </c>
      <c r="E3901">
        <v>5</v>
      </c>
      <c r="F3901" s="5">
        <v>6</v>
      </c>
      <c r="G3901" s="5">
        <v>9</v>
      </c>
      <c r="H3901" s="5">
        <v>44</v>
      </c>
      <c r="I3901" s="15">
        <v>4.2567592592592502</v>
      </c>
      <c r="J3901" s="8">
        <v>-500</v>
      </c>
      <c r="K3901" t="s">
        <v>19</v>
      </c>
      <c r="L3901" s="4">
        <v>39.090000000000003</v>
      </c>
      <c r="M3901" s="10">
        <v>16228182.800000001</v>
      </c>
      <c r="N3901" s="10">
        <v>14939917.9</v>
      </c>
    </row>
    <row r="3902" spans="1:14" x14ac:dyDescent="0.55000000000000004">
      <c r="A3902">
        <v>3900</v>
      </c>
      <c r="B3902">
        <v>2017</v>
      </c>
      <c r="C3902" s="5">
        <v>10</v>
      </c>
      <c r="D3902" s="5">
        <v>27</v>
      </c>
      <c r="E3902">
        <v>5</v>
      </c>
      <c r="F3902" s="5">
        <v>6</v>
      </c>
      <c r="G3902" s="5">
        <v>10</v>
      </c>
      <c r="H3902" s="5">
        <v>14</v>
      </c>
      <c r="I3902" s="15">
        <v>4.2571064814814799</v>
      </c>
      <c r="J3902" s="8">
        <v>-500</v>
      </c>
      <c r="K3902" t="s">
        <v>19</v>
      </c>
      <c r="L3902" s="4">
        <v>27.31</v>
      </c>
      <c r="M3902" s="10">
        <v>16329551.1</v>
      </c>
      <c r="N3902" s="10">
        <v>5835628.5999999996</v>
      </c>
    </row>
    <row r="3903" spans="1:14" x14ac:dyDescent="0.55000000000000004">
      <c r="A3903">
        <v>3901</v>
      </c>
      <c r="B3903">
        <v>2017</v>
      </c>
      <c r="C3903" s="5">
        <v>10</v>
      </c>
      <c r="D3903" s="5">
        <v>27</v>
      </c>
      <c r="E3903">
        <v>5</v>
      </c>
      <c r="F3903" s="5">
        <v>6</v>
      </c>
      <c r="G3903" s="5">
        <v>10</v>
      </c>
      <c r="H3903" s="5">
        <v>44</v>
      </c>
      <c r="I3903" s="15">
        <v>4.2574537037036997</v>
      </c>
      <c r="J3903" s="8">
        <v>-500</v>
      </c>
      <c r="K3903" t="s">
        <v>19</v>
      </c>
      <c r="L3903" s="4">
        <v>35.520000000000003</v>
      </c>
      <c r="M3903" s="10">
        <v>14627960.199999999</v>
      </c>
      <c r="N3903" s="10">
        <v>15294754.9</v>
      </c>
    </row>
    <row r="3904" spans="1:14" x14ac:dyDescent="0.55000000000000004">
      <c r="A3904">
        <v>3902</v>
      </c>
      <c r="B3904">
        <v>2017</v>
      </c>
      <c r="C3904" s="5">
        <v>10</v>
      </c>
      <c r="D3904" s="5">
        <v>27</v>
      </c>
      <c r="E3904">
        <v>5</v>
      </c>
      <c r="F3904" s="5">
        <v>6</v>
      </c>
      <c r="G3904" s="5">
        <v>11</v>
      </c>
      <c r="H3904" s="5">
        <v>14</v>
      </c>
      <c r="I3904" s="15">
        <v>4.2578009259259204</v>
      </c>
      <c r="J3904" s="8">
        <v>-500</v>
      </c>
      <c r="K3904" t="s">
        <v>19</v>
      </c>
      <c r="L3904" s="4">
        <v>38.99</v>
      </c>
      <c r="M3904" s="10">
        <v>19060777.800000001</v>
      </c>
      <c r="N3904" s="10">
        <v>15261771.800000001</v>
      </c>
    </row>
    <row r="3905" spans="1:14" x14ac:dyDescent="0.55000000000000004">
      <c r="A3905">
        <v>3903</v>
      </c>
      <c r="B3905">
        <v>2017</v>
      </c>
      <c r="C3905" s="5">
        <v>10</v>
      </c>
      <c r="D3905" s="5">
        <v>27</v>
      </c>
      <c r="E3905">
        <v>5</v>
      </c>
      <c r="F3905" s="5">
        <v>6</v>
      </c>
      <c r="G3905" s="5">
        <v>11</v>
      </c>
      <c r="H3905" s="5">
        <v>44</v>
      </c>
      <c r="I3905" s="15">
        <v>4.2581481481481402</v>
      </c>
      <c r="J3905" s="8">
        <v>-500</v>
      </c>
      <c r="K3905" t="s">
        <v>19</v>
      </c>
      <c r="L3905" s="4">
        <v>58.56</v>
      </c>
      <c r="M3905" s="10">
        <v>15981677.699999999</v>
      </c>
      <c r="N3905" s="10">
        <v>12357339.1</v>
      </c>
    </row>
    <row r="3906" spans="1:14" x14ac:dyDescent="0.55000000000000004">
      <c r="A3906">
        <v>3904</v>
      </c>
      <c r="B3906">
        <v>2017</v>
      </c>
      <c r="C3906" s="5">
        <v>10</v>
      </c>
      <c r="D3906" s="5">
        <v>27</v>
      </c>
      <c r="E3906">
        <v>5</v>
      </c>
      <c r="F3906" s="5">
        <v>6</v>
      </c>
      <c r="G3906" s="5">
        <v>12</v>
      </c>
      <c r="H3906" s="5">
        <v>14</v>
      </c>
      <c r="I3906" s="15">
        <v>4.2584953703703698</v>
      </c>
      <c r="J3906" s="8">
        <v>-500</v>
      </c>
      <c r="K3906" t="s">
        <v>19</v>
      </c>
      <c r="L3906" s="4">
        <v>35.159999999999997</v>
      </c>
      <c r="M3906" s="10">
        <v>20068513.199999999</v>
      </c>
      <c r="N3906" s="10">
        <v>23791142.100000001</v>
      </c>
    </row>
    <row r="3907" spans="1:14" x14ac:dyDescent="0.55000000000000004">
      <c r="A3907">
        <v>3905</v>
      </c>
      <c r="B3907">
        <v>2017</v>
      </c>
      <c r="C3907" s="5">
        <v>10</v>
      </c>
      <c r="D3907" s="5">
        <v>27</v>
      </c>
      <c r="E3907">
        <v>5</v>
      </c>
      <c r="F3907" s="5">
        <v>6</v>
      </c>
      <c r="G3907" s="5">
        <v>12</v>
      </c>
      <c r="H3907" s="5">
        <v>44</v>
      </c>
      <c r="I3907" s="15">
        <v>4.2588425925925897</v>
      </c>
      <c r="J3907" s="8">
        <v>-500</v>
      </c>
      <c r="K3907" t="s">
        <v>19</v>
      </c>
      <c r="L3907" s="4">
        <v>35.119999999999997</v>
      </c>
      <c r="M3907" s="10">
        <v>16375549.1</v>
      </c>
      <c r="N3907" s="10">
        <v>7920318.2999999998</v>
      </c>
    </row>
    <row r="3908" spans="1:14" x14ac:dyDescent="0.55000000000000004">
      <c r="A3908">
        <v>3906</v>
      </c>
      <c r="B3908">
        <v>2017</v>
      </c>
      <c r="C3908" s="5">
        <v>10</v>
      </c>
      <c r="D3908" s="5">
        <v>27</v>
      </c>
      <c r="E3908">
        <v>5</v>
      </c>
      <c r="F3908" s="5">
        <v>6</v>
      </c>
      <c r="G3908" s="5">
        <v>13</v>
      </c>
      <c r="H3908" s="5">
        <v>14</v>
      </c>
      <c r="I3908" s="15">
        <v>4.2591898148148104</v>
      </c>
      <c r="J3908" s="8">
        <v>-500</v>
      </c>
      <c r="K3908" t="s">
        <v>19</v>
      </c>
      <c r="L3908" s="4">
        <v>35.15</v>
      </c>
      <c r="M3908" s="10">
        <v>16382559</v>
      </c>
      <c r="N3908" s="10">
        <v>8920060.1999999993</v>
      </c>
    </row>
    <row r="3909" spans="1:14" x14ac:dyDescent="0.55000000000000004">
      <c r="A3909">
        <v>3907</v>
      </c>
      <c r="B3909">
        <v>2017</v>
      </c>
      <c r="C3909" s="5">
        <v>10</v>
      </c>
      <c r="D3909" s="5">
        <v>27</v>
      </c>
      <c r="E3909">
        <v>5</v>
      </c>
      <c r="F3909" s="5">
        <v>6</v>
      </c>
      <c r="G3909" s="5">
        <v>13</v>
      </c>
      <c r="H3909" s="5">
        <v>44</v>
      </c>
      <c r="I3909" s="15">
        <v>4.2595370370370302</v>
      </c>
      <c r="J3909" s="8">
        <v>-500</v>
      </c>
      <c r="K3909" t="s">
        <v>19</v>
      </c>
      <c r="L3909" s="4">
        <v>27.35</v>
      </c>
      <c r="M3909" s="10">
        <v>17865404.399999999</v>
      </c>
      <c r="N3909" s="10">
        <v>22058230.800000001</v>
      </c>
    </row>
    <row r="3910" spans="1:14" x14ac:dyDescent="0.55000000000000004">
      <c r="A3910">
        <v>3908</v>
      </c>
      <c r="B3910">
        <v>2017</v>
      </c>
      <c r="C3910" s="5">
        <v>10</v>
      </c>
      <c r="D3910" s="5">
        <v>27</v>
      </c>
      <c r="E3910">
        <v>5</v>
      </c>
      <c r="F3910" s="5">
        <v>6</v>
      </c>
      <c r="G3910" s="5">
        <v>14</v>
      </c>
      <c r="H3910" s="5">
        <v>14</v>
      </c>
      <c r="I3910" s="15">
        <v>4.2598842592592501</v>
      </c>
      <c r="J3910" s="8">
        <v>-500</v>
      </c>
      <c r="K3910" t="s">
        <v>19</v>
      </c>
      <c r="L3910" s="4">
        <v>39.08</v>
      </c>
      <c r="M3910" s="10">
        <v>14740580.300000001</v>
      </c>
      <c r="N3910" s="10">
        <v>14903539.6</v>
      </c>
    </row>
    <row r="3911" spans="1:14" x14ac:dyDescent="0.55000000000000004">
      <c r="A3911">
        <v>3909</v>
      </c>
      <c r="B3911">
        <v>2017</v>
      </c>
      <c r="C3911" s="5">
        <v>10</v>
      </c>
      <c r="D3911" s="5">
        <v>27</v>
      </c>
      <c r="E3911">
        <v>5</v>
      </c>
      <c r="F3911" s="5">
        <v>6</v>
      </c>
      <c r="G3911" s="5">
        <v>14</v>
      </c>
      <c r="H3911" s="5">
        <v>44</v>
      </c>
      <c r="I3911" s="15">
        <v>4.2602314814814797</v>
      </c>
      <c r="J3911" s="8">
        <v>-500</v>
      </c>
      <c r="K3911" t="s">
        <v>19</v>
      </c>
      <c r="L3911" s="4">
        <v>35.15</v>
      </c>
      <c r="M3911" s="10">
        <v>15979669</v>
      </c>
      <c r="N3911" s="10">
        <v>13932605.699999999</v>
      </c>
    </row>
    <row r="3912" spans="1:14" x14ac:dyDescent="0.55000000000000004">
      <c r="A3912">
        <v>3910</v>
      </c>
      <c r="B3912">
        <v>2017</v>
      </c>
      <c r="C3912" s="5">
        <v>10</v>
      </c>
      <c r="D3912" s="5">
        <v>27</v>
      </c>
      <c r="E3912">
        <v>5</v>
      </c>
      <c r="F3912" s="5">
        <v>6</v>
      </c>
      <c r="G3912" s="5">
        <v>15</v>
      </c>
      <c r="H3912" s="5">
        <v>14</v>
      </c>
      <c r="I3912" s="15">
        <v>4.2605787037037004</v>
      </c>
      <c r="J3912" s="8">
        <v>-500</v>
      </c>
      <c r="K3912" t="s">
        <v>19</v>
      </c>
      <c r="L3912" s="4">
        <v>27.34</v>
      </c>
      <c r="M3912" s="10">
        <v>13901246.300000001</v>
      </c>
      <c r="N3912" s="10">
        <v>15299188.6</v>
      </c>
    </row>
    <row r="3913" spans="1:14" x14ac:dyDescent="0.55000000000000004">
      <c r="A3913">
        <v>3911</v>
      </c>
      <c r="B3913">
        <v>2017</v>
      </c>
      <c r="C3913" s="5">
        <v>10</v>
      </c>
      <c r="D3913" s="5">
        <v>27</v>
      </c>
      <c r="E3913">
        <v>5</v>
      </c>
      <c r="F3913" s="5">
        <v>6</v>
      </c>
      <c r="G3913" s="5">
        <v>15</v>
      </c>
      <c r="H3913" s="5">
        <v>44</v>
      </c>
      <c r="I3913" s="15">
        <v>4.2609259259259202</v>
      </c>
      <c r="J3913" s="8">
        <v>-500</v>
      </c>
      <c r="K3913" t="s">
        <v>19</v>
      </c>
      <c r="L3913" s="4">
        <v>27.38</v>
      </c>
      <c r="M3913" s="10">
        <v>17848131.699999999</v>
      </c>
      <c r="N3913" s="10">
        <v>24711792.399999999</v>
      </c>
    </row>
    <row r="3914" spans="1:14" x14ac:dyDescent="0.55000000000000004">
      <c r="A3914">
        <v>3912</v>
      </c>
      <c r="B3914">
        <v>2017</v>
      </c>
      <c r="C3914" s="5">
        <v>10</v>
      </c>
      <c r="D3914" s="5">
        <v>27</v>
      </c>
      <c r="E3914">
        <v>5</v>
      </c>
      <c r="F3914" s="5">
        <v>6</v>
      </c>
      <c r="G3914" s="5">
        <v>16</v>
      </c>
      <c r="H3914" s="5">
        <v>14</v>
      </c>
      <c r="I3914" s="15">
        <v>4.2612731481481401</v>
      </c>
      <c r="J3914" s="8">
        <v>-500</v>
      </c>
      <c r="K3914" t="s">
        <v>19</v>
      </c>
      <c r="L3914" s="4">
        <v>39.06</v>
      </c>
      <c r="M3914" s="10">
        <v>13514686.800000001</v>
      </c>
      <c r="N3914" s="10">
        <v>9579939.0999999996</v>
      </c>
    </row>
    <row r="3915" spans="1:14" x14ac:dyDescent="0.55000000000000004">
      <c r="A3915">
        <v>3913</v>
      </c>
      <c r="B3915">
        <v>2017</v>
      </c>
      <c r="C3915" s="5">
        <v>10</v>
      </c>
      <c r="D3915" s="5">
        <v>27</v>
      </c>
      <c r="E3915">
        <v>5</v>
      </c>
      <c r="F3915" s="5">
        <v>6</v>
      </c>
      <c r="G3915" s="5">
        <v>16</v>
      </c>
      <c r="H3915" s="5">
        <v>44</v>
      </c>
      <c r="I3915" s="15">
        <v>4.2616203703703697</v>
      </c>
      <c r="J3915" s="8">
        <v>-500</v>
      </c>
      <c r="K3915" t="s">
        <v>19</v>
      </c>
      <c r="L3915" s="4">
        <v>31.26</v>
      </c>
      <c r="M3915" s="10">
        <v>9366073.5999999996</v>
      </c>
      <c r="N3915" s="10">
        <v>24703762.100000001</v>
      </c>
    </row>
    <row r="3916" spans="1:14" x14ac:dyDescent="0.55000000000000004">
      <c r="A3916">
        <v>3914</v>
      </c>
      <c r="B3916">
        <v>2017</v>
      </c>
      <c r="C3916" s="5">
        <v>10</v>
      </c>
      <c r="D3916" s="5">
        <v>27</v>
      </c>
      <c r="E3916">
        <v>5</v>
      </c>
      <c r="F3916" s="5">
        <v>6</v>
      </c>
      <c r="G3916" s="5">
        <v>17</v>
      </c>
      <c r="H3916" s="5">
        <v>14</v>
      </c>
      <c r="I3916" s="15">
        <v>4.2619675925925904</v>
      </c>
      <c r="J3916" s="8">
        <v>-500</v>
      </c>
      <c r="K3916" t="s">
        <v>19</v>
      </c>
      <c r="L3916" s="4">
        <v>39.06</v>
      </c>
      <c r="M3916" s="10">
        <v>13865253.9</v>
      </c>
      <c r="N3916" s="10">
        <v>14600898.6</v>
      </c>
    </row>
    <row r="3917" spans="1:14" x14ac:dyDescent="0.55000000000000004">
      <c r="A3917">
        <v>3915</v>
      </c>
      <c r="B3917">
        <v>2017</v>
      </c>
      <c r="C3917" s="5">
        <v>10</v>
      </c>
      <c r="D3917" s="5">
        <v>27</v>
      </c>
      <c r="E3917">
        <v>5</v>
      </c>
      <c r="F3917" s="5">
        <v>6</v>
      </c>
      <c r="G3917" s="5">
        <v>17</v>
      </c>
      <c r="H3917" s="5">
        <v>44</v>
      </c>
      <c r="I3917" s="15">
        <v>4.2623148148148102</v>
      </c>
      <c r="J3917" s="8">
        <v>-500</v>
      </c>
      <c r="K3917" t="s">
        <v>19</v>
      </c>
      <c r="L3917" s="4">
        <v>39.07</v>
      </c>
      <c r="M3917" s="10">
        <v>11913792.800000001</v>
      </c>
      <c r="N3917" s="10">
        <v>10022963.800000001</v>
      </c>
    </row>
    <row r="3918" spans="1:14" x14ac:dyDescent="0.55000000000000004">
      <c r="A3918">
        <v>3916</v>
      </c>
      <c r="B3918">
        <v>2017</v>
      </c>
      <c r="C3918" s="5">
        <v>10</v>
      </c>
      <c r="D3918" s="5">
        <v>27</v>
      </c>
      <c r="E3918">
        <v>5</v>
      </c>
      <c r="F3918" s="5">
        <v>6</v>
      </c>
      <c r="G3918" s="5">
        <v>18</v>
      </c>
      <c r="H3918" s="5">
        <v>14</v>
      </c>
      <c r="I3918" s="15">
        <v>4.2626620370370301</v>
      </c>
      <c r="J3918" s="8">
        <v>-500</v>
      </c>
      <c r="K3918" t="s">
        <v>19</v>
      </c>
      <c r="L3918" s="4">
        <v>50.83</v>
      </c>
      <c r="M3918" s="10">
        <v>14580518.199999999</v>
      </c>
      <c r="N3918" s="10">
        <v>12824995.300000001</v>
      </c>
    </row>
    <row r="3919" spans="1:14" x14ac:dyDescent="0.55000000000000004">
      <c r="A3919">
        <v>3917</v>
      </c>
      <c r="B3919">
        <v>2017</v>
      </c>
      <c r="C3919" s="5">
        <v>10</v>
      </c>
      <c r="D3919" s="5">
        <v>27</v>
      </c>
      <c r="E3919">
        <v>5</v>
      </c>
      <c r="F3919" s="5">
        <v>6</v>
      </c>
      <c r="G3919" s="5">
        <v>18</v>
      </c>
      <c r="H3919" s="5">
        <v>44</v>
      </c>
      <c r="I3919" s="15">
        <v>4.2630092592592597</v>
      </c>
      <c r="J3919" s="8">
        <v>-500</v>
      </c>
      <c r="K3919" t="s">
        <v>19</v>
      </c>
      <c r="L3919" s="4">
        <v>27.34</v>
      </c>
      <c r="M3919" s="10">
        <v>10032936.699999999</v>
      </c>
      <c r="N3919" s="10">
        <v>15299172</v>
      </c>
    </row>
    <row r="3920" spans="1:14" x14ac:dyDescent="0.55000000000000004">
      <c r="A3920">
        <v>3918</v>
      </c>
      <c r="B3920">
        <v>2017</v>
      </c>
      <c r="C3920" s="5">
        <v>10</v>
      </c>
      <c r="D3920" s="5">
        <v>27</v>
      </c>
      <c r="E3920">
        <v>5</v>
      </c>
      <c r="F3920" s="5">
        <v>6</v>
      </c>
      <c r="G3920" s="5">
        <v>19</v>
      </c>
      <c r="H3920" s="5">
        <v>14</v>
      </c>
      <c r="I3920" s="15">
        <v>4.2633564814814804</v>
      </c>
      <c r="J3920" s="8">
        <v>-500</v>
      </c>
      <c r="K3920" t="s">
        <v>19</v>
      </c>
      <c r="L3920" s="4">
        <v>39</v>
      </c>
      <c r="M3920" s="10">
        <v>36795350.600000001</v>
      </c>
      <c r="N3920" s="10">
        <v>24610996.600000001</v>
      </c>
    </row>
    <row r="3921" spans="1:14" x14ac:dyDescent="0.55000000000000004">
      <c r="A3921">
        <v>3919</v>
      </c>
      <c r="B3921">
        <v>2017</v>
      </c>
      <c r="C3921" s="5">
        <v>10</v>
      </c>
      <c r="D3921" s="5">
        <v>27</v>
      </c>
      <c r="E3921">
        <v>5</v>
      </c>
      <c r="F3921" s="5">
        <v>6</v>
      </c>
      <c r="G3921" s="5">
        <v>19</v>
      </c>
      <c r="H3921" s="5">
        <v>44</v>
      </c>
      <c r="I3921" s="15">
        <v>4.2637037037037002</v>
      </c>
      <c r="J3921" s="8">
        <v>-500</v>
      </c>
      <c r="K3921" t="s">
        <v>19</v>
      </c>
      <c r="L3921" s="4">
        <v>27.31</v>
      </c>
      <c r="M3921" s="10">
        <v>15793652.699999999</v>
      </c>
      <c r="N3921" s="10">
        <v>10691806.300000001</v>
      </c>
    </row>
    <row r="3922" spans="1:14" x14ac:dyDescent="0.55000000000000004">
      <c r="A3922">
        <v>3920</v>
      </c>
      <c r="B3922">
        <v>2017</v>
      </c>
      <c r="C3922" s="5">
        <v>10</v>
      </c>
      <c r="D3922" s="5">
        <v>27</v>
      </c>
      <c r="E3922">
        <v>5</v>
      </c>
      <c r="F3922" s="5">
        <v>6</v>
      </c>
      <c r="G3922" s="5">
        <v>20</v>
      </c>
      <c r="H3922" s="5">
        <v>14</v>
      </c>
      <c r="I3922" s="15">
        <v>4.2640509259259201</v>
      </c>
      <c r="J3922" s="8">
        <v>-500</v>
      </c>
      <c r="K3922" t="s">
        <v>19</v>
      </c>
      <c r="L3922" s="4">
        <v>35.18</v>
      </c>
      <c r="M3922" s="10">
        <v>14663877.5</v>
      </c>
      <c r="N3922" s="10">
        <v>12325954.300000001</v>
      </c>
    </row>
    <row r="3923" spans="1:14" x14ac:dyDescent="0.55000000000000004">
      <c r="A3923">
        <v>3921</v>
      </c>
      <c r="B3923">
        <v>2017</v>
      </c>
      <c r="C3923" s="5">
        <v>10</v>
      </c>
      <c r="D3923" s="5">
        <v>27</v>
      </c>
      <c r="E3923">
        <v>5</v>
      </c>
      <c r="F3923" s="5">
        <v>6</v>
      </c>
      <c r="G3923" s="5">
        <v>20</v>
      </c>
      <c r="H3923" s="5">
        <v>44</v>
      </c>
      <c r="I3923" s="15">
        <v>4.2643981481481399</v>
      </c>
      <c r="J3923" s="8">
        <v>-500</v>
      </c>
      <c r="K3923" t="s">
        <v>19</v>
      </c>
      <c r="L3923" s="4">
        <v>27.35</v>
      </c>
      <c r="M3923" s="10">
        <v>14044995.199999999</v>
      </c>
      <c r="N3923" s="10">
        <v>16433887.5</v>
      </c>
    </row>
    <row r="3924" spans="1:14" x14ac:dyDescent="0.55000000000000004">
      <c r="A3924">
        <v>3922</v>
      </c>
      <c r="B3924">
        <v>2017</v>
      </c>
      <c r="C3924" s="5">
        <v>10</v>
      </c>
      <c r="D3924" s="5">
        <v>27</v>
      </c>
      <c r="E3924">
        <v>5</v>
      </c>
      <c r="F3924" s="5">
        <v>6</v>
      </c>
      <c r="G3924" s="5">
        <v>21</v>
      </c>
      <c r="H3924" s="5">
        <v>14</v>
      </c>
      <c r="I3924" s="15">
        <v>4.2647453703703704</v>
      </c>
      <c r="J3924" s="8">
        <v>-500</v>
      </c>
      <c r="K3924" t="s">
        <v>19</v>
      </c>
      <c r="L3924" s="4">
        <v>35.159999999999997</v>
      </c>
      <c r="M3924" s="10">
        <v>16322222.9</v>
      </c>
      <c r="N3924" s="10">
        <v>8436826.5</v>
      </c>
    </row>
    <row r="3925" spans="1:14" x14ac:dyDescent="0.55000000000000004">
      <c r="A3925">
        <v>3923</v>
      </c>
      <c r="B3925">
        <v>2017</v>
      </c>
      <c r="C3925" s="5">
        <v>10</v>
      </c>
      <c r="D3925" s="5">
        <v>27</v>
      </c>
      <c r="E3925">
        <v>5</v>
      </c>
      <c r="F3925" s="5">
        <v>6</v>
      </c>
      <c r="G3925" s="5">
        <v>21</v>
      </c>
      <c r="H3925" s="5">
        <v>44</v>
      </c>
      <c r="I3925" s="15">
        <v>4.2650925925925902</v>
      </c>
      <c r="J3925" s="8">
        <v>-500</v>
      </c>
      <c r="K3925" t="s">
        <v>19</v>
      </c>
      <c r="L3925" s="4">
        <v>27.78</v>
      </c>
      <c r="M3925" s="10">
        <v>10014441.9</v>
      </c>
      <c r="N3925" s="10">
        <v>22071478.5</v>
      </c>
    </row>
    <row r="3926" spans="1:14" x14ac:dyDescent="0.55000000000000004">
      <c r="A3926">
        <v>3924</v>
      </c>
      <c r="B3926">
        <v>2017</v>
      </c>
      <c r="C3926" s="5">
        <v>10</v>
      </c>
      <c r="D3926" s="5">
        <v>27</v>
      </c>
      <c r="E3926">
        <v>5</v>
      </c>
      <c r="F3926" s="5">
        <v>6</v>
      </c>
      <c r="G3926" s="5">
        <v>22</v>
      </c>
      <c r="H3926" s="5">
        <v>14</v>
      </c>
      <c r="I3926" s="15">
        <v>4.26543981481481</v>
      </c>
      <c r="J3926" s="8">
        <v>-500</v>
      </c>
      <c r="K3926" t="s">
        <v>19</v>
      </c>
      <c r="L3926" s="4">
        <v>39.06</v>
      </c>
      <c r="M3926" s="10">
        <v>11582507.199999999</v>
      </c>
      <c r="N3926" s="10">
        <v>5434930.5</v>
      </c>
    </row>
    <row r="3927" spans="1:14" x14ac:dyDescent="0.55000000000000004">
      <c r="A3927">
        <v>3925</v>
      </c>
      <c r="B3927">
        <v>2017</v>
      </c>
      <c r="C3927" s="5">
        <v>10</v>
      </c>
      <c r="D3927" s="5">
        <v>27</v>
      </c>
      <c r="E3927">
        <v>5</v>
      </c>
      <c r="F3927" s="5">
        <v>6</v>
      </c>
      <c r="G3927" s="5">
        <v>22</v>
      </c>
      <c r="H3927" s="5">
        <v>44</v>
      </c>
      <c r="I3927" s="15">
        <v>4.2657870370370299</v>
      </c>
      <c r="J3927" s="8">
        <v>-500</v>
      </c>
      <c r="K3927" t="s">
        <v>19</v>
      </c>
      <c r="L3927" s="4">
        <v>39.049999999999997</v>
      </c>
      <c r="M3927" s="10">
        <v>17217472.5</v>
      </c>
      <c r="N3927" s="10">
        <v>16060511.300000001</v>
      </c>
    </row>
    <row r="3928" spans="1:14" x14ac:dyDescent="0.55000000000000004">
      <c r="A3928">
        <v>3926</v>
      </c>
      <c r="B3928">
        <v>2017</v>
      </c>
      <c r="C3928" s="5">
        <v>10</v>
      </c>
      <c r="D3928" s="5">
        <v>27</v>
      </c>
      <c r="E3928">
        <v>5</v>
      </c>
      <c r="F3928" s="5">
        <v>6</v>
      </c>
      <c r="G3928" s="5">
        <v>23</v>
      </c>
      <c r="H3928" s="5">
        <v>14</v>
      </c>
      <c r="I3928" s="15">
        <v>4.2661342592592497</v>
      </c>
      <c r="J3928" s="8">
        <v>-500</v>
      </c>
      <c r="K3928" t="s">
        <v>19</v>
      </c>
      <c r="L3928" s="4">
        <v>27.35</v>
      </c>
      <c r="M3928" s="10">
        <v>14543536.9</v>
      </c>
      <c r="N3928" s="10">
        <v>22149144.899999999</v>
      </c>
    </row>
    <row r="3929" spans="1:14" x14ac:dyDescent="0.55000000000000004">
      <c r="A3929">
        <v>3927</v>
      </c>
      <c r="B3929">
        <v>2017</v>
      </c>
      <c r="C3929" s="5">
        <v>10</v>
      </c>
      <c r="D3929" s="5">
        <v>27</v>
      </c>
      <c r="E3929">
        <v>5</v>
      </c>
      <c r="F3929" s="5">
        <v>6</v>
      </c>
      <c r="G3929" s="5">
        <v>23</v>
      </c>
      <c r="H3929" s="5">
        <v>44</v>
      </c>
      <c r="I3929" s="15">
        <v>4.2664814814814802</v>
      </c>
      <c r="J3929" s="8">
        <v>-500</v>
      </c>
      <c r="K3929" t="s">
        <v>19</v>
      </c>
      <c r="L3929" s="4">
        <v>39.07</v>
      </c>
      <c r="M3929" s="10">
        <v>17389056.300000001</v>
      </c>
      <c r="N3929" s="10">
        <v>21417731.300000001</v>
      </c>
    </row>
    <row r="3930" spans="1:14" x14ac:dyDescent="0.55000000000000004">
      <c r="A3930">
        <v>3928</v>
      </c>
      <c r="B3930">
        <v>2017</v>
      </c>
      <c r="C3930" s="5">
        <v>10</v>
      </c>
      <c r="D3930" s="5">
        <v>27</v>
      </c>
      <c r="E3930">
        <v>5</v>
      </c>
      <c r="F3930" s="5">
        <v>6</v>
      </c>
      <c r="G3930" s="5">
        <v>24</v>
      </c>
      <c r="H3930" s="5">
        <v>14</v>
      </c>
      <c r="I3930" s="15">
        <v>4.2668287037037</v>
      </c>
      <c r="J3930" s="8">
        <v>-500</v>
      </c>
      <c r="K3930" t="s">
        <v>19</v>
      </c>
      <c r="L3930" s="4">
        <v>39.07</v>
      </c>
      <c r="M3930" s="10">
        <v>40733356.399999999</v>
      </c>
      <c r="N3930" s="10">
        <v>24703776.600000001</v>
      </c>
    </row>
    <row r="3931" spans="1:14" x14ac:dyDescent="0.55000000000000004">
      <c r="A3931">
        <v>3929</v>
      </c>
      <c r="B3931">
        <v>2017</v>
      </c>
      <c r="C3931" s="5">
        <v>10</v>
      </c>
      <c r="D3931" s="5">
        <v>27</v>
      </c>
      <c r="E3931">
        <v>5</v>
      </c>
      <c r="F3931" s="5">
        <v>6</v>
      </c>
      <c r="G3931" s="5">
        <v>24</v>
      </c>
      <c r="H3931" s="5">
        <v>44</v>
      </c>
      <c r="I3931" s="15">
        <v>4.2671759259259199</v>
      </c>
      <c r="J3931" s="8">
        <v>-500</v>
      </c>
      <c r="K3931" t="s">
        <v>19</v>
      </c>
      <c r="L3931" s="4">
        <v>23.4</v>
      </c>
      <c r="M3931" s="10">
        <v>12471828.5</v>
      </c>
      <c r="N3931" s="10">
        <v>13672075.5</v>
      </c>
    </row>
    <row r="3932" spans="1:14" x14ac:dyDescent="0.55000000000000004">
      <c r="A3932">
        <v>3930</v>
      </c>
      <c r="B3932">
        <v>2017</v>
      </c>
      <c r="C3932" s="5">
        <v>10</v>
      </c>
      <c r="D3932" s="5">
        <v>27</v>
      </c>
      <c r="E3932">
        <v>5</v>
      </c>
      <c r="F3932" s="5">
        <v>6</v>
      </c>
      <c r="G3932" s="5">
        <v>25</v>
      </c>
      <c r="H3932" s="5">
        <v>14</v>
      </c>
      <c r="I3932" s="15">
        <v>4.2675231481481397</v>
      </c>
      <c r="J3932" s="8">
        <v>-500</v>
      </c>
      <c r="K3932" t="s">
        <v>19</v>
      </c>
      <c r="L3932" s="4">
        <v>39.06</v>
      </c>
      <c r="M3932" s="10">
        <v>20296953.300000001</v>
      </c>
      <c r="N3932" s="10">
        <v>19465466.899999999</v>
      </c>
    </row>
    <row r="3933" spans="1:14" x14ac:dyDescent="0.55000000000000004">
      <c r="A3933">
        <v>3931</v>
      </c>
      <c r="B3933">
        <v>2017</v>
      </c>
      <c r="C3933" s="5">
        <v>10</v>
      </c>
      <c r="D3933" s="5">
        <v>27</v>
      </c>
      <c r="E3933">
        <v>5</v>
      </c>
      <c r="F3933" s="5">
        <v>6</v>
      </c>
      <c r="G3933" s="5">
        <v>25</v>
      </c>
      <c r="H3933" s="5">
        <v>44</v>
      </c>
      <c r="I3933" s="15">
        <v>4.2678703703703702</v>
      </c>
      <c r="J3933" s="8">
        <v>-500</v>
      </c>
      <c r="K3933" t="s">
        <v>19</v>
      </c>
      <c r="L3933" s="4">
        <v>50.83</v>
      </c>
      <c r="M3933" s="10">
        <v>17911509.100000001</v>
      </c>
      <c r="N3933" s="10">
        <v>21418493.699999999</v>
      </c>
    </row>
    <row r="3934" spans="1:14" x14ac:dyDescent="0.55000000000000004">
      <c r="A3934">
        <v>3932</v>
      </c>
      <c r="B3934">
        <v>2017</v>
      </c>
      <c r="C3934" s="5">
        <v>10</v>
      </c>
      <c r="D3934" s="5">
        <v>27</v>
      </c>
      <c r="E3934">
        <v>5</v>
      </c>
      <c r="F3934" s="5">
        <v>6</v>
      </c>
      <c r="G3934" s="5">
        <v>26</v>
      </c>
      <c r="H3934" s="5">
        <v>14</v>
      </c>
      <c r="I3934" s="15">
        <v>4.26821759259259</v>
      </c>
      <c r="J3934" s="8">
        <v>-500</v>
      </c>
      <c r="K3934" t="s">
        <v>19</v>
      </c>
      <c r="L3934" s="4">
        <v>27.35</v>
      </c>
      <c r="M3934" s="10">
        <v>10222568</v>
      </c>
      <c r="N3934" s="10">
        <v>22940512</v>
      </c>
    </row>
    <row r="3935" spans="1:14" x14ac:dyDescent="0.55000000000000004">
      <c r="A3935">
        <v>3933</v>
      </c>
      <c r="B3935">
        <v>2017</v>
      </c>
      <c r="C3935" s="5">
        <v>10</v>
      </c>
      <c r="D3935" s="5">
        <v>27</v>
      </c>
      <c r="E3935">
        <v>5</v>
      </c>
      <c r="F3935" s="5">
        <v>6</v>
      </c>
      <c r="G3935" s="5">
        <v>26</v>
      </c>
      <c r="H3935" s="5">
        <v>44</v>
      </c>
      <c r="I3935" s="15">
        <v>4.2685648148148099</v>
      </c>
      <c r="J3935" s="8">
        <v>-500</v>
      </c>
      <c r="K3935" t="s">
        <v>19</v>
      </c>
      <c r="L3935" s="4">
        <v>27.34</v>
      </c>
      <c r="M3935" s="10">
        <v>16073022.9</v>
      </c>
      <c r="N3935" s="10">
        <v>9299081.5999999996</v>
      </c>
    </row>
    <row r="3936" spans="1:14" x14ac:dyDescent="0.55000000000000004">
      <c r="A3936">
        <v>3934</v>
      </c>
      <c r="B3936">
        <v>2017</v>
      </c>
      <c r="C3936" s="5">
        <v>10</v>
      </c>
      <c r="D3936" s="5">
        <v>27</v>
      </c>
      <c r="E3936">
        <v>5</v>
      </c>
      <c r="F3936" s="5">
        <v>6</v>
      </c>
      <c r="G3936" s="5">
        <v>27</v>
      </c>
      <c r="H3936" s="5">
        <v>14</v>
      </c>
      <c r="I3936" s="15">
        <v>4.2689120370370297</v>
      </c>
      <c r="J3936" s="8">
        <v>-500</v>
      </c>
      <c r="K3936" t="s">
        <v>19</v>
      </c>
      <c r="L3936" s="4">
        <v>39.020000000000003</v>
      </c>
      <c r="M3936" s="10">
        <v>8445265.8000000007</v>
      </c>
      <c r="N3936" s="10">
        <v>18353599.300000001</v>
      </c>
    </row>
    <row r="3937" spans="1:14" x14ac:dyDescent="0.55000000000000004">
      <c r="A3937">
        <v>3935</v>
      </c>
      <c r="B3937">
        <v>2017</v>
      </c>
      <c r="C3937" s="5">
        <v>10</v>
      </c>
      <c r="D3937" s="5">
        <v>27</v>
      </c>
      <c r="E3937">
        <v>5</v>
      </c>
      <c r="F3937" s="5">
        <v>6</v>
      </c>
      <c r="G3937" s="5">
        <v>27</v>
      </c>
      <c r="H3937" s="5">
        <v>44</v>
      </c>
      <c r="I3937" s="15">
        <v>4.2692592592592504</v>
      </c>
      <c r="J3937" s="8">
        <v>-500</v>
      </c>
      <c r="K3937" t="s">
        <v>19</v>
      </c>
      <c r="L3937" s="4">
        <v>27.31</v>
      </c>
      <c r="M3937" s="10">
        <v>14545852.6</v>
      </c>
      <c r="N3937" s="10">
        <v>16063947.9</v>
      </c>
    </row>
    <row r="3938" spans="1:14" x14ac:dyDescent="0.55000000000000004">
      <c r="A3938">
        <v>3936</v>
      </c>
      <c r="B3938">
        <v>2017</v>
      </c>
      <c r="C3938" s="5">
        <v>10</v>
      </c>
      <c r="D3938" s="5">
        <v>27</v>
      </c>
      <c r="E3938">
        <v>5</v>
      </c>
      <c r="F3938" s="5">
        <v>6</v>
      </c>
      <c r="G3938" s="5">
        <v>28</v>
      </c>
      <c r="H3938" s="5">
        <v>14</v>
      </c>
      <c r="I3938" s="15">
        <v>4.26960648148148</v>
      </c>
      <c r="J3938" s="8">
        <v>-500</v>
      </c>
      <c r="K3938" t="s">
        <v>19</v>
      </c>
      <c r="L3938" s="4">
        <v>35.15</v>
      </c>
      <c r="M3938" s="10">
        <v>38404361.700000003</v>
      </c>
      <c r="N3938" s="10">
        <v>24613715</v>
      </c>
    </row>
    <row r="3939" spans="1:14" x14ac:dyDescent="0.55000000000000004">
      <c r="A3939">
        <v>3937</v>
      </c>
      <c r="B3939">
        <v>2017</v>
      </c>
      <c r="C3939" s="5">
        <v>10</v>
      </c>
      <c r="D3939" s="5">
        <v>27</v>
      </c>
      <c r="E3939">
        <v>5</v>
      </c>
      <c r="F3939" s="5">
        <v>6</v>
      </c>
      <c r="G3939" s="5">
        <v>28</v>
      </c>
      <c r="H3939" s="5">
        <v>44</v>
      </c>
      <c r="I3939" s="15">
        <v>4.2699537037036999</v>
      </c>
      <c r="J3939" s="8">
        <v>-500</v>
      </c>
      <c r="K3939" t="s">
        <v>19</v>
      </c>
      <c r="L3939" s="4">
        <v>46.83</v>
      </c>
      <c r="M3939" s="10">
        <v>13119713.199999999</v>
      </c>
      <c r="N3939" s="10">
        <v>10890642.699999999</v>
      </c>
    </row>
    <row r="3940" spans="1:14" x14ac:dyDescent="0.55000000000000004">
      <c r="A3940">
        <v>3938</v>
      </c>
      <c r="B3940">
        <v>2017</v>
      </c>
      <c r="C3940" s="5">
        <v>10</v>
      </c>
      <c r="D3940" s="5">
        <v>27</v>
      </c>
      <c r="E3940">
        <v>5</v>
      </c>
      <c r="F3940" s="5">
        <v>6</v>
      </c>
      <c r="G3940" s="5">
        <v>29</v>
      </c>
      <c r="H3940" s="5">
        <v>14</v>
      </c>
      <c r="I3940" s="15">
        <v>4.2703009259259197</v>
      </c>
      <c r="J3940" s="8">
        <v>-500</v>
      </c>
      <c r="K3940" t="s">
        <v>19</v>
      </c>
      <c r="L3940" s="4">
        <v>39.07</v>
      </c>
      <c r="M3940" s="10">
        <v>28868238.899999999</v>
      </c>
      <c r="N3940" s="10">
        <v>21412733.100000001</v>
      </c>
    </row>
    <row r="3941" spans="1:14" x14ac:dyDescent="0.55000000000000004">
      <c r="A3941">
        <v>3939</v>
      </c>
      <c r="B3941">
        <v>2017</v>
      </c>
      <c r="C3941" s="5">
        <v>10</v>
      </c>
      <c r="D3941" s="5">
        <v>27</v>
      </c>
      <c r="E3941">
        <v>5</v>
      </c>
      <c r="F3941" s="5">
        <v>6</v>
      </c>
      <c r="G3941" s="5">
        <v>29</v>
      </c>
      <c r="H3941" s="5">
        <v>44</v>
      </c>
      <c r="I3941" s="15">
        <v>4.2706481481481404</v>
      </c>
      <c r="J3941" s="8">
        <v>-500</v>
      </c>
      <c r="K3941" t="s">
        <v>19</v>
      </c>
      <c r="L3941" s="4">
        <v>27.34</v>
      </c>
      <c r="M3941" s="10">
        <v>47246418.399999999</v>
      </c>
      <c r="N3941" s="10">
        <v>18852657.199999999</v>
      </c>
    </row>
    <row r="3942" spans="1:14" x14ac:dyDescent="0.55000000000000004">
      <c r="A3942">
        <v>3940</v>
      </c>
      <c r="B3942">
        <v>2017</v>
      </c>
      <c r="C3942" s="5">
        <v>10</v>
      </c>
      <c r="D3942" s="5">
        <v>27</v>
      </c>
      <c r="E3942">
        <v>5</v>
      </c>
      <c r="F3942" s="5">
        <v>6</v>
      </c>
      <c r="G3942" s="5">
        <v>30</v>
      </c>
      <c r="H3942" s="5">
        <v>14</v>
      </c>
      <c r="I3942" s="15">
        <v>4.27099537037037</v>
      </c>
      <c r="J3942" s="8">
        <v>-500</v>
      </c>
      <c r="K3942" t="s">
        <v>19</v>
      </c>
      <c r="L3942" s="4">
        <v>62.5</v>
      </c>
      <c r="M3942" s="10">
        <v>17676547</v>
      </c>
      <c r="N3942" s="10">
        <v>16428842.4</v>
      </c>
    </row>
    <row r="3943" spans="1:14" x14ac:dyDescent="0.55000000000000004">
      <c r="A3943">
        <v>3941</v>
      </c>
      <c r="B3943">
        <v>2017</v>
      </c>
      <c r="C3943" s="5">
        <v>10</v>
      </c>
      <c r="D3943" s="5">
        <v>27</v>
      </c>
      <c r="E3943">
        <v>5</v>
      </c>
      <c r="F3943" s="5">
        <v>6</v>
      </c>
      <c r="G3943" s="5">
        <v>30</v>
      </c>
      <c r="H3943" s="5">
        <v>44</v>
      </c>
      <c r="I3943" s="15">
        <v>4.2713425925925899</v>
      </c>
      <c r="J3943" s="8">
        <v>-500</v>
      </c>
      <c r="K3943" t="s">
        <v>19</v>
      </c>
      <c r="L3943" s="4">
        <v>27.31</v>
      </c>
      <c r="M3943" s="10">
        <v>12210388.9</v>
      </c>
      <c r="N3943" s="10">
        <v>15258741.699999999</v>
      </c>
    </row>
    <row r="3944" spans="1:14" x14ac:dyDescent="0.55000000000000004">
      <c r="A3944">
        <v>3942</v>
      </c>
      <c r="B3944">
        <v>2017</v>
      </c>
      <c r="C3944" s="5">
        <v>10</v>
      </c>
      <c r="D3944" s="5">
        <v>27</v>
      </c>
      <c r="E3944">
        <v>5</v>
      </c>
      <c r="F3944" s="5">
        <v>6</v>
      </c>
      <c r="G3944" s="5">
        <v>31</v>
      </c>
      <c r="H3944" s="5">
        <v>14</v>
      </c>
      <c r="I3944" s="15">
        <v>4.2716898148148097</v>
      </c>
      <c r="J3944" s="8">
        <v>-500</v>
      </c>
      <c r="K3944" t="s">
        <v>19</v>
      </c>
      <c r="L3944" s="4">
        <v>39.07</v>
      </c>
      <c r="M3944" s="10">
        <v>15558892.1</v>
      </c>
      <c r="N3944" s="10">
        <v>13640330.699999999</v>
      </c>
    </row>
    <row r="3945" spans="1:14" x14ac:dyDescent="0.55000000000000004">
      <c r="A3945">
        <v>3943</v>
      </c>
      <c r="B3945">
        <v>2017</v>
      </c>
      <c r="C3945" s="5">
        <v>10</v>
      </c>
      <c r="D3945" s="5">
        <v>27</v>
      </c>
      <c r="E3945">
        <v>5</v>
      </c>
      <c r="F3945" s="5">
        <v>6</v>
      </c>
      <c r="G3945" s="5">
        <v>31</v>
      </c>
      <c r="H3945" s="5">
        <v>44</v>
      </c>
      <c r="I3945" s="15">
        <v>4.2720370370370304</v>
      </c>
      <c r="J3945" s="8">
        <v>-500</v>
      </c>
      <c r="K3945" t="s">
        <v>19</v>
      </c>
      <c r="L3945" s="4">
        <v>27.3</v>
      </c>
      <c r="M3945" s="10">
        <v>18409414.5</v>
      </c>
      <c r="N3945" s="10">
        <v>21411492.100000001</v>
      </c>
    </row>
    <row r="3946" spans="1:14" x14ac:dyDescent="0.55000000000000004">
      <c r="A3946">
        <v>3944</v>
      </c>
      <c r="B3946">
        <v>2017</v>
      </c>
      <c r="C3946" s="5">
        <v>10</v>
      </c>
      <c r="D3946" s="5">
        <v>27</v>
      </c>
      <c r="E3946">
        <v>5</v>
      </c>
      <c r="F3946" s="5">
        <v>6</v>
      </c>
      <c r="G3946" s="5">
        <v>32</v>
      </c>
      <c r="H3946" s="5">
        <v>14</v>
      </c>
      <c r="I3946" s="15">
        <v>4.2723842592592502</v>
      </c>
      <c r="J3946" s="8">
        <v>-500</v>
      </c>
      <c r="K3946" t="s">
        <v>19</v>
      </c>
      <c r="L3946" s="4">
        <v>27.3</v>
      </c>
      <c r="M3946" s="10">
        <v>15837247.800000001</v>
      </c>
      <c r="N3946" s="10">
        <v>9580213.5999999996</v>
      </c>
    </row>
    <row r="3947" spans="1:14" x14ac:dyDescent="0.55000000000000004">
      <c r="A3947">
        <v>3945</v>
      </c>
      <c r="B3947">
        <v>2017</v>
      </c>
      <c r="C3947" s="5">
        <v>10</v>
      </c>
      <c r="D3947" s="5">
        <v>27</v>
      </c>
      <c r="E3947">
        <v>5</v>
      </c>
      <c r="F3947" s="5">
        <v>6</v>
      </c>
      <c r="G3947" s="5">
        <v>32</v>
      </c>
      <c r="H3947" s="5">
        <v>44</v>
      </c>
      <c r="I3947" s="15">
        <v>4.2727314814814799</v>
      </c>
      <c r="J3947" s="8">
        <v>-500</v>
      </c>
      <c r="K3947" t="s">
        <v>19</v>
      </c>
      <c r="L3947" s="4">
        <v>39.11</v>
      </c>
      <c r="M3947" s="10">
        <v>29169922.699999999</v>
      </c>
      <c r="N3947" s="10">
        <v>22156835.600000001</v>
      </c>
    </row>
    <row r="3948" spans="1:14" x14ac:dyDescent="0.55000000000000004">
      <c r="A3948">
        <v>3946</v>
      </c>
      <c r="B3948">
        <v>2017</v>
      </c>
      <c r="C3948" s="5">
        <v>10</v>
      </c>
      <c r="D3948" s="5">
        <v>27</v>
      </c>
      <c r="E3948">
        <v>5</v>
      </c>
      <c r="F3948" s="5">
        <v>6</v>
      </c>
      <c r="G3948" s="5">
        <v>33</v>
      </c>
      <c r="H3948" s="5">
        <v>14</v>
      </c>
      <c r="I3948" s="15">
        <v>4.2730787037036997</v>
      </c>
      <c r="J3948" s="8">
        <v>-500</v>
      </c>
      <c r="K3948" t="s">
        <v>19</v>
      </c>
      <c r="L3948" s="4">
        <v>31.3</v>
      </c>
      <c r="M3948" s="10">
        <v>21483832.600000001</v>
      </c>
      <c r="N3948" s="10">
        <v>21411590</v>
      </c>
    </row>
    <row r="3949" spans="1:14" x14ac:dyDescent="0.55000000000000004">
      <c r="A3949">
        <v>3947</v>
      </c>
      <c r="B3949">
        <v>2017</v>
      </c>
      <c r="C3949" s="5">
        <v>10</v>
      </c>
      <c r="D3949" s="5">
        <v>27</v>
      </c>
      <c r="E3949">
        <v>5</v>
      </c>
      <c r="F3949" s="5">
        <v>6</v>
      </c>
      <c r="G3949" s="5">
        <v>33</v>
      </c>
      <c r="H3949" s="5">
        <v>44</v>
      </c>
      <c r="I3949" s="15">
        <v>4.2734259259259204</v>
      </c>
      <c r="J3949" s="8">
        <v>-500</v>
      </c>
      <c r="K3949" t="s">
        <v>19</v>
      </c>
      <c r="L3949" s="4">
        <v>27.34</v>
      </c>
      <c r="M3949" s="10">
        <v>17738443.600000001</v>
      </c>
      <c r="N3949" s="10">
        <v>20034236.800000001</v>
      </c>
    </row>
    <row r="3950" spans="1:14" x14ac:dyDescent="0.55000000000000004">
      <c r="A3950">
        <v>3948</v>
      </c>
      <c r="B3950">
        <v>2017</v>
      </c>
      <c r="C3950" s="5">
        <v>10</v>
      </c>
      <c r="D3950" s="5">
        <v>27</v>
      </c>
      <c r="E3950">
        <v>5</v>
      </c>
      <c r="F3950" s="5">
        <v>6</v>
      </c>
      <c r="G3950" s="5">
        <v>34</v>
      </c>
      <c r="H3950" s="5">
        <v>14</v>
      </c>
      <c r="I3950" s="15">
        <v>4.2737731481481402</v>
      </c>
      <c r="J3950" s="8">
        <v>-500</v>
      </c>
      <c r="K3950" t="s">
        <v>19</v>
      </c>
      <c r="L3950" s="4">
        <v>27.34</v>
      </c>
      <c r="M3950" s="10">
        <v>18532230</v>
      </c>
      <c r="N3950" s="10">
        <v>22146803.800000001</v>
      </c>
    </row>
    <row r="3951" spans="1:14" x14ac:dyDescent="0.55000000000000004">
      <c r="A3951">
        <v>3949</v>
      </c>
      <c r="B3951">
        <v>2017</v>
      </c>
      <c r="C3951" s="5">
        <v>10</v>
      </c>
      <c r="D3951" s="5">
        <v>27</v>
      </c>
      <c r="E3951">
        <v>5</v>
      </c>
      <c r="F3951" s="5">
        <v>6</v>
      </c>
      <c r="G3951" s="5">
        <v>34</v>
      </c>
      <c r="H3951" s="5">
        <v>44</v>
      </c>
      <c r="I3951" s="15">
        <v>4.2741203703703698</v>
      </c>
      <c r="J3951" s="8">
        <v>-500</v>
      </c>
      <c r="K3951" t="s">
        <v>19</v>
      </c>
      <c r="L3951" s="4">
        <v>35.159999999999997</v>
      </c>
      <c r="M3951" s="10">
        <v>27084807.800000001</v>
      </c>
      <c r="N3951" s="10">
        <v>20721531.800000001</v>
      </c>
    </row>
    <row r="3952" spans="1:14" x14ac:dyDescent="0.55000000000000004">
      <c r="A3952">
        <v>3950</v>
      </c>
      <c r="B3952">
        <v>2017</v>
      </c>
      <c r="C3952" s="5">
        <v>10</v>
      </c>
      <c r="D3952" s="5">
        <v>27</v>
      </c>
      <c r="E3952">
        <v>5</v>
      </c>
      <c r="F3952" s="5">
        <v>6</v>
      </c>
      <c r="G3952" s="5">
        <v>35</v>
      </c>
      <c r="H3952" s="5">
        <v>14</v>
      </c>
      <c r="I3952" s="15">
        <v>4.2744675925925897</v>
      </c>
      <c r="J3952" s="8">
        <v>-500</v>
      </c>
      <c r="K3952" t="s">
        <v>19</v>
      </c>
      <c r="L3952" s="4">
        <v>66.42</v>
      </c>
      <c r="M3952" s="10">
        <v>18280442.699999999</v>
      </c>
      <c r="N3952" s="10">
        <v>21411219.899999999</v>
      </c>
    </row>
    <row r="3953" spans="1:14" x14ac:dyDescent="0.55000000000000004">
      <c r="A3953">
        <v>3951</v>
      </c>
      <c r="B3953">
        <v>2017</v>
      </c>
      <c r="C3953" s="5">
        <v>10</v>
      </c>
      <c r="D3953" s="5">
        <v>27</v>
      </c>
      <c r="E3953">
        <v>5</v>
      </c>
      <c r="F3953" s="5">
        <v>6</v>
      </c>
      <c r="G3953" s="5">
        <v>35</v>
      </c>
      <c r="H3953" s="5">
        <v>44</v>
      </c>
      <c r="I3953" s="15">
        <v>4.2748148148148104</v>
      </c>
      <c r="J3953" s="8">
        <v>-500</v>
      </c>
      <c r="K3953" t="s">
        <v>19</v>
      </c>
      <c r="L3953" s="4">
        <v>39.07</v>
      </c>
      <c r="M3953" s="10">
        <v>31587259.699999999</v>
      </c>
      <c r="N3953" s="10">
        <v>23788951.699999999</v>
      </c>
    </row>
    <row r="3954" spans="1:14" x14ac:dyDescent="0.55000000000000004">
      <c r="A3954">
        <v>3952</v>
      </c>
      <c r="B3954">
        <v>2017</v>
      </c>
      <c r="C3954" s="5">
        <v>10</v>
      </c>
      <c r="D3954" s="5">
        <v>27</v>
      </c>
      <c r="E3954">
        <v>5</v>
      </c>
      <c r="F3954" s="5">
        <v>6</v>
      </c>
      <c r="G3954" s="5">
        <v>36</v>
      </c>
      <c r="H3954" s="5">
        <v>14</v>
      </c>
      <c r="I3954" s="15">
        <v>4.2751620370370302</v>
      </c>
      <c r="J3954" s="8">
        <v>-500</v>
      </c>
      <c r="K3954" t="s">
        <v>19</v>
      </c>
      <c r="L3954" s="4">
        <v>39.07</v>
      </c>
      <c r="M3954" s="10">
        <v>15207584.6</v>
      </c>
      <c r="N3954" s="10">
        <v>12848698.1</v>
      </c>
    </row>
    <row r="3955" spans="1:14" x14ac:dyDescent="0.55000000000000004">
      <c r="A3955">
        <v>3953</v>
      </c>
      <c r="B3955">
        <v>2017</v>
      </c>
      <c r="C3955" s="5">
        <v>10</v>
      </c>
      <c r="D3955" s="5">
        <v>27</v>
      </c>
      <c r="E3955">
        <v>5</v>
      </c>
      <c r="F3955" s="5">
        <v>6</v>
      </c>
      <c r="G3955" s="5">
        <v>36</v>
      </c>
      <c r="H3955" s="5">
        <v>44</v>
      </c>
      <c r="I3955" s="15">
        <v>4.2755092592592501</v>
      </c>
      <c r="J3955" s="8">
        <v>-500</v>
      </c>
      <c r="K3955" t="s">
        <v>19</v>
      </c>
      <c r="L3955" s="4">
        <v>27.34</v>
      </c>
      <c r="M3955" s="10">
        <v>14043141.4</v>
      </c>
      <c r="N3955" s="10">
        <v>6055199.7000000002</v>
      </c>
    </row>
    <row r="3956" spans="1:14" x14ac:dyDescent="0.55000000000000004">
      <c r="A3956">
        <v>3954</v>
      </c>
      <c r="B3956">
        <v>2017</v>
      </c>
      <c r="C3956" s="5">
        <v>10</v>
      </c>
      <c r="D3956" s="5">
        <v>27</v>
      </c>
      <c r="E3956">
        <v>5</v>
      </c>
      <c r="F3956" s="5">
        <v>6</v>
      </c>
      <c r="G3956" s="5">
        <v>37</v>
      </c>
      <c r="H3956" s="5">
        <v>14</v>
      </c>
      <c r="I3956" s="15">
        <v>4.2758564814814797</v>
      </c>
      <c r="J3956" s="8">
        <v>-500</v>
      </c>
      <c r="K3956" t="s">
        <v>19</v>
      </c>
      <c r="L3956" s="4">
        <v>23.49</v>
      </c>
      <c r="M3956" s="10">
        <v>8568182.0999999996</v>
      </c>
      <c r="N3956" s="10">
        <v>20074716.699999999</v>
      </c>
    </row>
    <row r="3957" spans="1:14" x14ac:dyDescent="0.55000000000000004">
      <c r="A3957">
        <v>3955</v>
      </c>
      <c r="B3957">
        <v>2017</v>
      </c>
      <c r="C3957" s="5">
        <v>10</v>
      </c>
      <c r="D3957" s="5">
        <v>27</v>
      </c>
      <c r="E3957">
        <v>5</v>
      </c>
      <c r="F3957" s="5">
        <v>6</v>
      </c>
      <c r="G3957" s="5">
        <v>37</v>
      </c>
      <c r="H3957" s="5">
        <v>44</v>
      </c>
      <c r="I3957" s="15">
        <v>4.2762037037037004</v>
      </c>
      <c r="J3957" s="8">
        <v>-500</v>
      </c>
      <c r="K3957" t="s">
        <v>19</v>
      </c>
      <c r="L3957" s="4">
        <v>27.3</v>
      </c>
      <c r="M3957" s="10">
        <v>17388177.5</v>
      </c>
      <c r="N3957" s="10">
        <v>17844387.300000001</v>
      </c>
    </row>
    <row r="3958" spans="1:14" x14ac:dyDescent="0.55000000000000004">
      <c r="A3958">
        <v>3956</v>
      </c>
      <c r="B3958">
        <v>2017</v>
      </c>
      <c r="C3958" s="5">
        <v>10</v>
      </c>
      <c r="D3958" s="5">
        <v>27</v>
      </c>
      <c r="E3958">
        <v>5</v>
      </c>
      <c r="F3958" s="5">
        <v>6</v>
      </c>
      <c r="G3958" s="5">
        <v>38</v>
      </c>
      <c r="H3958" s="5">
        <v>14</v>
      </c>
      <c r="I3958" s="15">
        <v>4.2765509259259202</v>
      </c>
      <c r="J3958" s="8">
        <v>-500</v>
      </c>
      <c r="K3958" t="s">
        <v>19</v>
      </c>
      <c r="L3958" s="4">
        <v>39.07</v>
      </c>
      <c r="M3958" s="10">
        <v>16332794.199999999</v>
      </c>
      <c r="N3958" s="10">
        <v>10038461.199999999</v>
      </c>
    </row>
    <row r="3959" spans="1:14" x14ac:dyDescent="0.55000000000000004">
      <c r="A3959">
        <v>3957</v>
      </c>
      <c r="B3959">
        <v>2017</v>
      </c>
      <c r="C3959" s="5">
        <v>10</v>
      </c>
      <c r="D3959" s="5">
        <v>27</v>
      </c>
      <c r="E3959">
        <v>5</v>
      </c>
      <c r="F3959" s="5">
        <v>6</v>
      </c>
      <c r="G3959" s="5">
        <v>38</v>
      </c>
      <c r="H3959" s="5">
        <v>44</v>
      </c>
      <c r="I3959" s="15">
        <v>4.2768981481481401</v>
      </c>
      <c r="J3959" s="8">
        <v>-500</v>
      </c>
      <c r="K3959" t="s">
        <v>19</v>
      </c>
      <c r="L3959" s="4">
        <v>39.06</v>
      </c>
      <c r="M3959" s="10">
        <v>13901165.199999999</v>
      </c>
      <c r="N3959" s="10">
        <v>12820661.800000001</v>
      </c>
    </row>
    <row r="3960" spans="1:14" x14ac:dyDescent="0.55000000000000004">
      <c r="A3960">
        <v>3958</v>
      </c>
      <c r="B3960">
        <v>2017</v>
      </c>
      <c r="C3960" s="5">
        <v>10</v>
      </c>
      <c r="D3960" s="5">
        <v>27</v>
      </c>
      <c r="E3960">
        <v>5</v>
      </c>
      <c r="F3960" s="5">
        <v>6</v>
      </c>
      <c r="G3960" s="5">
        <v>39</v>
      </c>
      <c r="H3960" s="5">
        <v>14</v>
      </c>
      <c r="I3960" s="15">
        <v>4.2772453703703697</v>
      </c>
      <c r="J3960" s="8">
        <v>-500</v>
      </c>
      <c r="K3960" t="s">
        <v>19</v>
      </c>
      <c r="L3960" s="4">
        <v>35.21</v>
      </c>
      <c r="M3960" s="10">
        <v>8100262</v>
      </c>
      <c r="N3960" s="10">
        <v>20728956.600000001</v>
      </c>
    </row>
    <row r="3961" spans="1:14" x14ac:dyDescent="0.55000000000000004">
      <c r="A3961">
        <v>3959</v>
      </c>
      <c r="B3961">
        <v>2017</v>
      </c>
      <c r="C3961" s="5">
        <v>10</v>
      </c>
      <c r="D3961" s="5">
        <v>27</v>
      </c>
      <c r="E3961">
        <v>5</v>
      </c>
      <c r="F3961" s="5">
        <v>6</v>
      </c>
      <c r="G3961" s="5">
        <v>39</v>
      </c>
      <c r="H3961" s="5">
        <v>44</v>
      </c>
      <c r="I3961" s="15">
        <v>4.2775925925925904</v>
      </c>
      <c r="J3961" s="8">
        <v>-500</v>
      </c>
      <c r="K3961" t="s">
        <v>19</v>
      </c>
      <c r="L3961" s="4">
        <v>39.07</v>
      </c>
      <c r="M3961" s="10">
        <v>15167111.5</v>
      </c>
      <c r="N3961" s="10">
        <v>14566609.1</v>
      </c>
    </row>
    <row r="3962" spans="1:14" x14ac:dyDescent="0.55000000000000004">
      <c r="A3962">
        <v>3960</v>
      </c>
      <c r="B3962">
        <v>2017</v>
      </c>
      <c r="C3962" s="5">
        <v>10</v>
      </c>
      <c r="D3962" s="5">
        <v>27</v>
      </c>
      <c r="E3962">
        <v>5</v>
      </c>
      <c r="F3962" s="5">
        <v>6</v>
      </c>
      <c r="G3962" s="5">
        <v>40</v>
      </c>
      <c r="H3962" s="5">
        <v>14</v>
      </c>
      <c r="I3962" s="15">
        <v>4.2779398148148102</v>
      </c>
      <c r="J3962" s="8">
        <v>-500</v>
      </c>
      <c r="K3962" t="s">
        <v>19</v>
      </c>
      <c r="L3962" s="4">
        <v>27.31</v>
      </c>
      <c r="M3962" s="10">
        <v>11479052</v>
      </c>
      <c r="N3962" s="10">
        <v>14237661</v>
      </c>
    </row>
    <row r="3963" spans="1:14" x14ac:dyDescent="0.55000000000000004">
      <c r="A3963">
        <v>3961</v>
      </c>
      <c r="B3963">
        <v>2017</v>
      </c>
      <c r="C3963" s="5">
        <v>10</v>
      </c>
      <c r="D3963" s="5">
        <v>27</v>
      </c>
      <c r="E3963">
        <v>5</v>
      </c>
      <c r="F3963" s="5">
        <v>6</v>
      </c>
      <c r="G3963" s="5">
        <v>40</v>
      </c>
      <c r="H3963" s="5">
        <v>44</v>
      </c>
      <c r="I3963" s="15">
        <v>4.2782870370370301</v>
      </c>
      <c r="J3963" s="8">
        <v>-500</v>
      </c>
      <c r="K3963" t="s">
        <v>19</v>
      </c>
      <c r="L3963" s="4">
        <v>39.07</v>
      </c>
      <c r="M3963" s="10">
        <v>13935028.4</v>
      </c>
      <c r="N3963" s="10">
        <v>14251575</v>
      </c>
    </row>
    <row r="3964" spans="1:14" x14ac:dyDescent="0.55000000000000004">
      <c r="A3964">
        <v>3962</v>
      </c>
      <c r="B3964">
        <v>2017</v>
      </c>
      <c r="C3964" s="5">
        <v>10</v>
      </c>
      <c r="D3964" s="5">
        <v>27</v>
      </c>
      <c r="E3964">
        <v>5</v>
      </c>
      <c r="F3964" s="5">
        <v>6</v>
      </c>
      <c r="G3964" s="5">
        <v>41</v>
      </c>
      <c r="H3964" s="5">
        <v>14</v>
      </c>
      <c r="I3964" s="15">
        <v>4.2786342592592597</v>
      </c>
      <c r="J3964" s="8">
        <v>-500</v>
      </c>
      <c r="K3964" t="s">
        <v>19</v>
      </c>
      <c r="L3964" s="4">
        <v>27.3</v>
      </c>
      <c r="M3964" s="10">
        <v>17566092.199999999</v>
      </c>
      <c r="N3964" s="10">
        <v>17362696.899999999</v>
      </c>
    </row>
    <row r="3965" spans="1:14" x14ac:dyDescent="0.55000000000000004">
      <c r="A3965">
        <v>3963</v>
      </c>
      <c r="B3965">
        <v>2017</v>
      </c>
      <c r="C3965" s="5">
        <v>10</v>
      </c>
      <c r="D3965" s="5">
        <v>27</v>
      </c>
      <c r="E3965">
        <v>5</v>
      </c>
      <c r="F3965" s="5">
        <v>6</v>
      </c>
      <c r="G3965" s="5">
        <v>41</v>
      </c>
      <c r="H3965" s="5">
        <v>44</v>
      </c>
      <c r="I3965" s="15">
        <v>4.2789814814814804</v>
      </c>
      <c r="J3965" s="8">
        <v>-500</v>
      </c>
      <c r="K3965" t="s">
        <v>19</v>
      </c>
      <c r="L3965" s="4">
        <v>39.07</v>
      </c>
      <c r="M3965" s="10">
        <v>14388494.300000001</v>
      </c>
      <c r="N3965" s="10">
        <v>7471334.5</v>
      </c>
    </row>
    <row r="3966" spans="1:14" x14ac:dyDescent="0.55000000000000004">
      <c r="A3966">
        <v>3964</v>
      </c>
      <c r="B3966">
        <v>2017</v>
      </c>
      <c r="C3966" s="5">
        <v>10</v>
      </c>
      <c r="D3966" s="5">
        <v>27</v>
      </c>
      <c r="E3966">
        <v>5</v>
      </c>
      <c r="F3966" s="5">
        <v>6</v>
      </c>
      <c r="G3966" s="5">
        <v>42</v>
      </c>
      <c r="H3966" s="5">
        <v>14</v>
      </c>
      <c r="I3966" s="15">
        <v>4.2793287037037002</v>
      </c>
      <c r="J3966" s="8">
        <v>-500</v>
      </c>
      <c r="K3966" t="s">
        <v>19</v>
      </c>
      <c r="L3966" s="4">
        <v>39.06</v>
      </c>
      <c r="M3966" s="10">
        <v>27516588.899999999</v>
      </c>
      <c r="N3966" s="10">
        <v>21411230.800000001</v>
      </c>
    </row>
    <row r="3967" spans="1:14" x14ac:dyDescent="0.55000000000000004">
      <c r="A3967">
        <v>3965</v>
      </c>
      <c r="B3967">
        <v>2017</v>
      </c>
      <c r="C3967" s="5">
        <v>10</v>
      </c>
      <c r="D3967" s="5">
        <v>27</v>
      </c>
      <c r="E3967">
        <v>5</v>
      </c>
      <c r="F3967" s="5">
        <v>6</v>
      </c>
      <c r="G3967" s="5">
        <v>42</v>
      </c>
      <c r="H3967" s="5">
        <v>44</v>
      </c>
      <c r="I3967" s="15">
        <v>4.2796759259259201</v>
      </c>
      <c r="J3967" s="8">
        <v>-500</v>
      </c>
      <c r="K3967" t="s">
        <v>19</v>
      </c>
      <c r="L3967" s="4">
        <v>70.319999999999993</v>
      </c>
      <c r="M3967" s="10">
        <v>14908922.699999999</v>
      </c>
      <c r="N3967" s="10">
        <v>11644758.5</v>
      </c>
    </row>
    <row r="3968" spans="1:14" x14ac:dyDescent="0.55000000000000004">
      <c r="A3968">
        <v>3966</v>
      </c>
      <c r="B3968">
        <v>2017</v>
      </c>
      <c r="C3968" s="5">
        <v>10</v>
      </c>
      <c r="D3968" s="5">
        <v>27</v>
      </c>
      <c r="E3968">
        <v>5</v>
      </c>
      <c r="F3968" s="5">
        <v>6</v>
      </c>
      <c r="G3968" s="5">
        <v>43</v>
      </c>
      <c r="H3968" s="5">
        <v>14</v>
      </c>
      <c r="I3968" s="15">
        <v>4.2800231481481399</v>
      </c>
      <c r="J3968" s="8">
        <v>-500</v>
      </c>
      <c r="K3968" t="s">
        <v>19</v>
      </c>
      <c r="L3968" s="4">
        <v>35.15</v>
      </c>
      <c r="M3968" s="10">
        <v>8153229</v>
      </c>
      <c r="N3968" s="10">
        <v>21418766</v>
      </c>
    </row>
    <row r="3969" spans="1:14" x14ac:dyDescent="0.55000000000000004">
      <c r="A3969">
        <v>3967</v>
      </c>
      <c r="B3969">
        <v>2017</v>
      </c>
      <c r="C3969" s="5">
        <v>10</v>
      </c>
      <c r="D3969" s="5">
        <v>27</v>
      </c>
      <c r="E3969">
        <v>5</v>
      </c>
      <c r="F3969" s="5">
        <v>6</v>
      </c>
      <c r="G3969" s="5">
        <v>43</v>
      </c>
      <c r="H3969" s="5">
        <v>44</v>
      </c>
      <c r="I3969" s="15">
        <v>4.2803703703703704</v>
      </c>
      <c r="J3969" s="8">
        <v>-500</v>
      </c>
      <c r="K3969" t="s">
        <v>19</v>
      </c>
      <c r="L3969" s="4">
        <v>39.049999999999997</v>
      </c>
      <c r="M3969" s="10">
        <v>12560036.5</v>
      </c>
      <c r="N3969" s="10">
        <v>14220489.1</v>
      </c>
    </row>
    <row r="3970" spans="1:14" x14ac:dyDescent="0.55000000000000004">
      <c r="A3970">
        <v>3968</v>
      </c>
      <c r="B3970">
        <v>2017</v>
      </c>
      <c r="C3970" s="5">
        <v>10</v>
      </c>
      <c r="D3970" s="5">
        <v>27</v>
      </c>
      <c r="E3970">
        <v>5</v>
      </c>
      <c r="F3970" s="5">
        <v>6</v>
      </c>
      <c r="G3970" s="5">
        <v>44</v>
      </c>
      <c r="H3970" s="5">
        <v>14</v>
      </c>
      <c r="I3970" s="15">
        <v>4.2807175925925902</v>
      </c>
      <c r="J3970" s="8">
        <v>-500</v>
      </c>
      <c r="K3970" t="s">
        <v>19</v>
      </c>
      <c r="L3970" s="4">
        <v>27.34</v>
      </c>
      <c r="M3970" s="10">
        <v>17842883.600000001</v>
      </c>
      <c r="N3970" s="10">
        <v>20729079</v>
      </c>
    </row>
    <row r="3971" spans="1:14" x14ac:dyDescent="0.55000000000000004">
      <c r="A3971">
        <v>3969</v>
      </c>
      <c r="B3971">
        <v>2017</v>
      </c>
      <c r="C3971" s="5">
        <v>10</v>
      </c>
      <c r="D3971" s="5">
        <v>27</v>
      </c>
      <c r="E3971">
        <v>5</v>
      </c>
      <c r="F3971" s="5">
        <v>6</v>
      </c>
      <c r="G3971" s="5">
        <v>44</v>
      </c>
      <c r="H3971" s="5">
        <v>44</v>
      </c>
      <c r="I3971" s="15">
        <v>4.28106481481481</v>
      </c>
      <c r="J3971" s="8">
        <v>-500</v>
      </c>
      <c r="K3971" t="s">
        <v>19</v>
      </c>
      <c r="L3971" s="4">
        <v>27.35</v>
      </c>
      <c r="M3971" s="10">
        <v>15423271.800000001</v>
      </c>
      <c r="N3971" s="10">
        <v>14939456.800000001</v>
      </c>
    </row>
    <row r="3972" spans="1:14" x14ac:dyDescent="0.55000000000000004">
      <c r="A3972">
        <v>3970</v>
      </c>
      <c r="B3972">
        <v>2017</v>
      </c>
      <c r="C3972" s="5">
        <v>10</v>
      </c>
      <c r="D3972" s="5">
        <v>27</v>
      </c>
      <c r="E3972">
        <v>5</v>
      </c>
      <c r="F3972" s="5">
        <v>6</v>
      </c>
      <c r="G3972" s="5">
        <v>45</v>
      </c>
      <c r="H3972" s="5">
        <v>14</v>
      </c>
      <c r="I3972" s="15">
        <v>4.2814120370370299</v>
      </c>
      <c r="J3972" s="8">
        <v>-500</v>
      </c>
      <c r="K3972" t="s">
        <v>19</v>
      </c>
      <c r="L3972" s="4">
        <v>39.07</v>
      </c>
      <c r="M3972" s="10">
        <v>21351239</v>
      </c>
      <c r="N3972" s="10">
        <v>20077549.399999999</v>
      </c>
    </row>
    <row r="3973" spans="1:14" x14ac:dyDescent="0.55000000000000004">
      <c r="A3973">
        <v>3971</v>
      </c>
      <c r="B3973">
        <v>2017</v>
      </c>
      <c r="C3973" s="5">
        <v>10</v>
      </c>
      <c r="D3973" s="5">
        <v>27</v>
      </c>
      <c r="E3973">
        <v>5</v>
      </c>
      <c r="F3973" s="5">
        <v>6</v>
      </c>
      <c r="G3973" s="5">
        <v>45</v>
      </c>
      <c r="H3973" s="5">
        <v>44</v>
      </c>
      <c r="I3973" s="15">
        <v>4.2817592592592497</v>
      </c>
      <c r="J3973" s="8">
        <v>-500</v>
      </c>
      <c r="K3973" t="s">
        <v>19</v>
      </c>
      <c r="L3973" s="4">
        <v>66.400000000000006</v>
      </c>
      <c r="M3973" s="10">
        <v>14906071.9</v>
      </c>
      <c r="N3973" s="10">
        <v>15672938.300000001</v>
      </c>
    </row>
    <row r="3974" spans="1:14" x14ac:dyDescent="0.55000000000000004">
      <c r="A3974">
        <v>3972</v>
      </c>
      <c r="B3974">
        <v>2017</v>
      </c>
      <c r="C3974" s="5">
        <v>10</v>
      </c>
      <c r="D3974" s="5">
        <v>27</v>
      </c>
      <c r="E3974">
        <v>5</v>
      </c>
      <c r="F3974" s="5">
        <v>6</v>
      </c>
      <c r="G3974" s="5">
        <v>46</v>
      </c>
      <c r="H3974" s="5">
        <v>14</v>
      </c>
      <c r="I3974" s="15">
        <v>4.2821064814814802</v>
      </c>
      <c r="J3974" s="8">
        <v>-500</v>
      </c>
      <c r="K3974" t="s">
        <v>19</v>
      </c>
      <c r="L3974" s="4">
        <v>35.56</v>
      </c>
      <c r="M3974" s="10">
        <v>15747171.199999999</v>
      </c>
      <c r="N3974" s="10">
        <v>15246247</v>
      </c>
    </row>
    <row r="3975" spans="1:14" x14ac:dyDescent="0.55000000000000004">
      <c r="A3975">
        <v>3973</v>
      </c>
      <c r="B3975">
        <v>2017</v>
      </c>
      <c r="C3975" s="5">
        <v>10</v>
      </c>
      <c r="D3975" s="5">
        <v>27</v>
      </c>
      <c r="E3975">
        <v>5</v>
      </c>
      <c r="F3975" s="5">
        <v>6</v>
      </c>
      <c r="G3975" s="5">
        <v>46</v>
      </c>
      <c r="H3975" s="5">
        <v>44</v>
      </c>
      <c r="I3975" s="15">
        <v>4.2824537037037</v>
      </c>
      <c r="J3975" s="8">
        <v>-500</v>
      </c>
      <c r="K3975" t="s">
        <v>19</v>
      </c>
      <c r="L3975" s="4">
        <v>27.34</v>
      </c>
      <c r="M3975" s="10">
        <v>14904007.9</v>
      </c>
      <c r="N3975" s="10">
        <v>13023905.9</v>
      </c>
    </row>
    <row r="3976" spans="1:14" x14ac:dyDescent="0.55000000000000004">
      <c r="A3976">
        <v>3974</v>
      </c>
      <c r="B3976">
        <v>2017</v>
      </c>
      <c r="C3976" s="5">
        <v>10</v>
      </c>
      <c r="D3976" s="5">
        <v>27</v>
      </c>
      <c r="E3976">
        <v>5</v>
      </c>
      <c r="F3976" s="5">
        <v>6</v>
      </c>
      <c r="G3976" s="5">
        <v>47</v>
      </c>
      <c r="H3976" s="5">
        <v>14</v>
      </c>
      <c r="I3976" s="15">
        <v>4.2828009259259199</v>
      </c>
      <c r="J3976" s="8">
        <v>-500</v>
      </c>
      <c r="K3976" t="s">
        <v>19</v>
      </c>
      <c r="L3976" s="4">
        <v>27.3</v>
      </c>
      <c r="M3976" s="10">
        <v>17973470.199999999</v>
      </c>
      <c r="N3976" s="10">
        <v>20652202.399999999</v>
      </c>
    </row>
    <row r="3977" spans="1:14" x14ac:dyDescent="0.55000000000000004">
      <c r="A3977">
        <v>3975</v>
      </c>
      <c r="B3977">
        <v>2017</v>
      </c>
      <c r="C3977" s="5">
        <v>10</v>
      </c>
      <c r="D3977" s="5">
        <v>27</v>
      </c>
      <c r="E3977">
        <v>5</v>
      </c>
      <c r="F3977" s="5">
        <v>6</v>
      </c>
      <c r="G3977" s="5">
        <v>47</v>
      </c>
      <c r="H3977" s="5">
        <v>44</v>
      </c>
      <c r="I3977" s="15">
        <v>4.2831481481481397</v>
      </c>
      <c r="J3977" s="8">
        <v>-500</v>
      </c>
      <c r="K3977" t="s">
        <v>19</v>
      </c>
      <c r="L3977" s="4">
        <v>23.41</v>
      </c>
      <c r="M3977" s="10">
        <v>30334275.5</v>
      </c>
      <c r="N3977" s="10">
        <v>25693171.300000001</v>
      </c>
    </row>
    <row r="3978" spans="1:14" x14ac:dyDescent="0.55000000000000004">
      <c r="A3978">
        <v>3976</v>
      </c>
      <c r="B3978">
        <v>2017</v>
      </c>
      <c r="C3978" s="5">
        <v>10</v>
      </c>
      <c r="D3978" s="5">
        <v>27</v>
      </c>
      <c r="E3978">
        <v>5</v>
      </c>
      <c r="F3978" s="5">
        <v>6</v>
      </c>
      <c r="G3978" s="5">
        <v>48</v>
      </c>
      <c r="H3978" s="5">
        <v>14</v>
      </c>
      <c r="I3978" s="15">
        <v>4.2834953703703702</v>
      </c>
      <c r="J3978" s="8">
        <v>-500</v>
      </c>
      <c r="K3978" t="s">
        <v>19</v>
      </c>
      <c r="L3978" s="4">
        <v>27.38</v>
      </c>
      <c r="M3978" s="10">
        <v>15985738.4</v>
      </c>
      <c r="N3978" s="10">
        <v>5527533.2999999998</v>
      </c>
    </row>
    <row r="3979" spans="1:14" x14ac:dyDescent="0.55000000000000004">
      <c r="A3979">
        <v>3977</v>
      </c>
      <c r="B3979">
        <v>2017</v>
      </c>
      <c r="C3979" s="5">
        <v>10</v>
      </c>
      <c r="D3979" s="5">
        <v>27</v>
      </c>
      <c r="E3979">
        <v>5</v>
      </c>
      <c r="F3979" s="5">
        <v>6</v>
      </c>
      <c r="G3979" s="5">
        <v>48</v>
      </c>
      <c r="H3979" s="5">
        <v>44</v>
      </c>
      <c r="I3979" s="15">
        <v>4.28384259259259</v>
      </c>
      <c r="J3979" s="8">
        <v>-500</v>
      </c>
      <c r="K3979" t="s">
        <v>19</v>
      </c>
      <c r="L3979" s="4">
        <v>27.36</v>
      </c>
      <c r="M3979" s="10">
        <v>34650922.399999999</v>
      </c>
      <c r="N3979" s="10">
        <v>21418668</v>
      </c>
    </row>
    <row r="3980" spans="1:14" x14ac:dyDescent="0.55000000000000004">
      <c r="A3980">
        <v>3978</v>
      </c>
      <c r="B3980">
        <v>2017</v>
      </c>
      <c r="C3980" s="5">
        <v>10</v>
      </c>
      <c r="D3980" s="5">
        <v>27</v>
      </c>
      <c r="E3980">
        <v>5</v>
      </c>
      <c r="F3980" s="5">
        <v>6</v>
      </c>
      <c r="G3980" s="5">
        <v>49</v>
      </c>
      <c r="H3980" s="5">
        <v>14</v>
      </c>
      <c r="I3980" s="15">
        <v>4.2841898148148099</v>
      </c>
      <c r="J3980" s="8">
        <v>-500</v>
      </c>
      <c r="K3980" t="s">
        <v>19</v>
      </c>
      <c r="L3980" s="4">
        <v>27.31</v>
      </c>
      <c r="M3980" s="10">
        <v>18103065.5</v>
      </c>
      <c r="N3980" s="10">
        <v>20612035.399999999</v>
      </c>
    </row>
    <row r="3981" spans="1:14" x14ac:dyDescent="0.55000000000000004">
      <c r="A3981">
        <v>3979</v>
      </c>
      <c r="B3981">
        <v>2017</v>
      </c>
      <c r="C3981" s="5">
        <v>10</v>
      </c>
      <c r="D3981" s="5">
        <v>27</v>
      </c>
      <c r="E3981">
        <v>5</v>
      </c>
      <c r="F3981" s="5">
        <v>6</v>
      </c>
      <c r="G3981" s="5">
        <v>49</v>
      </c>
      <c r="H3981" s="5">
        <v>44</v>
      </c>
      <c r="I3981" s="15">
        <v>4.2845370370370297</v>
      </c>
      <c r="J3981" s="8">
        <v>-500</v>
      </c>
      <c r="K3981" t="s">
        <v>19</v>
      </c>
      <c r="L3981" s="4">
        <v>23.4</v>
      </c>
      <c r="M3981" s="10">
        <v>17504848.899999999</v>
      </c>
      <c r="N3981" s="10">
        <v>20641382.199999999</v>
      </c>
    </row>
    <row r="3982" spans="1:14" x14ac:dyDescent="0.55000000000000004">
      <c r="A3982">
        <v>3980</v>
      </c>
      <c r="B3982">
        <v>2017</v>
      </c>
      <c r="C3982" s="5">
        <v>10</v>
      </c>
      <c r="D3982" s="5">
        <v>27</v>
      </c>
      <c r="E3982">
        <v>5</v>
      </c>
      <c r="F3982" s="5">
        <v>6</v>
      </c>
      <c r="G3982" s="5">
        <v>50</v>
      </c>
      <c r="H3982" s="5">
        <v>14</v>
      </c>
      <c r="I3982" s="15">
        <v>4.2848842592592504</v>
      </c>
      <c r="J3982" s="8">
        <v>-500</v>
      </c>
      <c r="K3982" t="s">
        <v>19</v>
      </c>
      <c r="L3982" s="4">
        <v>35.159999999999997</v>
      </c>
      <c r="M3982" s="10">
        <v>14788096</v>
      </c>
      <c r="N3982" s="10">
        <v>13668370.4</v>
      </c>
    </row>
    <row r="3983" spans="1:14" x14ac:dyDescent="0.55000000000000004">
      <c r="A3983">
        <v>3981</v>
      </c>
      <c r="B3983">
        <v>2017</v>
      </c>
      <c r="C3983" s="5">
        <v>10</v>
      </c>
      <c r="D3983" s="5">
        <v>27</v>
      </c>
      <c r="E3983">
        <v>5</v>
      </c>
      <c r="F3983" s="5">
        <v>6</v>
      </c>
      <c r="G3983" s="5">
        <v>50</v>
      </c>
      <c r="H3983" s="5">
        <v>44</v>
      </c>
      <c r="I3983" s="15">
        <v>4.28523148148148</v>
      </c>
      <c r="J3983" s="8">
        <v>-500</v>
      </c>
      <c r="K3983" t="s">
        <v>19</v>
      </c>
      <c r="L3983" s="4">
        <v>38.979999999999997</v>
      </c>
      <c r="M3983" s="10">
        <v>11286080.4</v>
      </c>
      <c r="N3983" s="10">
        <v>13386402.800000001</v>
      </c>
    </row>
    <row r="3984" spans="1:14" x14ac:dyDescent="0.55000000000000004">
      <c r="A3984">
        <v>3982</v>
      </c>
      <c r="B3984">
        <v>2017</v>
      </c>
      <c r="C3984" s="5">
        <v>10</v>
      </c>
      <c r="D3984" s="5">
        <v>27</v>
      </c>
      <c r="E3984">
        <v>5</v>
      </c>
      <c r="F3984" s="5">
        <v>6</v>
      </c>
      <c r="G3984" s="5">
        <v>51</v>
      </c>
      <c r="H3984" s="5">
        <v>14</v>
      </c>
      <c r="I3984" s="15">
        <v>4.2855787037036999</v>
      </c>
      <c r="J3984" s="8">
        <v>-500</v>
      </c>
      <c r="K3984" t="s">
        <v>19</v>
      </c>
      <c r="L3984" s="4">
        <v>27.31</v>
      </c>
      <c r="M3984" s="10">
        <v>45621797.200000003</v>
      </c>
      <c r="N3984" s="10">
        <v>25702391.100000001</v>
      </c>
    </row>
    <row r="3985" spans="1:14" x14ac:dyDescent="0.55000000000000004">
      <c r="A3985">
        <v>3983</v>
      </c>
      <c r="B3985">
        <v>2017</v>
      </c>
      <c r="C3985" s="5">
        <v>10</v>
      </c>
      <c r="D3985" s="5">
        <v>27</v>
      </c>
      <c r="E3985">
        <v>5</v>
      </c>
      <c r="F3985" s="5">
        <v>6</v>
      </c>
      <c r="G3985" s="5">
        <v>51</v>
      </c>
      <c r="H3985" s="5">
        <v>44</v>
      </c>
      <c r="I3985" s="15">
        <v>4.2859259259259197</v>
      </c>
      <c r="J3985" s="8">
        <v>-500</v>
      </c>
      <c r="K3985" t="s">
        <v>19</v>
      </c>
      <c r="L3985" s="4">
        <v>39.07</v>
      </c>
      <c r="M3985" s="10">
        <v>16424994.300000001</v>
      </c>
      <c r="N3985" s="10">
        <v>9311096.0999999996</v>
      </c>
    </row>
    <row r="3986" spans="1:14" x14ac:dyDescent="0.55000000000000004">
      <c r="A3986">
        <v>3984</v>
      </c>
      <c r="B3986">
        <v>2017</v>
      </c>
      <c r="C3986" s="5">
        <v>10</v>
      </c>
      <c r="D3986" s="5">
        <v>27</v>
      </c>
      <c r="E3986">
        <v>5</v>
      </c>
      <c r="F3986" s="5">
        <v>6</v>
      </c>
      <c r="G3986" s="5">
        <v>52</v>
      </c>
      <c r="H3986" s="5">
        <v>14</v>
      </c>
      <c r="I3986" s="15">
        <v>4.2862731481481404</v>
      </c>
      <c r="J3986" s="8">
        <v>-500</v>
      </c>
      <c r="K3986" t="s">
        <v>19</v>
      </c>
      <c r="L3986" s="4">
        <v>27.35</v>
      </c>
      <c r="M3986" s="10">
        <v>19992857.5</v>
      </c>
      <c r="N3986" s="10">
        <v>24713851.600000001</v>
      </c>
    </row>
    <row r="3987" spans="1:14" x14ac:dyDescent="0.55000000000000004">
      <c r="A3987">
        <v>3985</v>
      </c>
      <c r="B3987">
        <v>2017</v>
      </c>
      <c r="C3987" s="5">
        <v>10</v>
      </c>
      <c r="D3987" s="5">
        <v>27</v>
      </c>
      <c r="E3987">
        <v>5</v>
      </c>
      <c r="F3987" s="5">
        <v>6</v>
      </c>
      <c r="G3987" s="5">
        <v>52</v>
      </c>
      <c r="H3987" s="5">
        <v>44</v>
      </c>
      <c r="I3987" s="15">
        <v>4.28662037037037</v>
      </c>
      <c r="J3987" s="8">
        <v>-500</v>
      </c>
      <c r="K3987" t="s">
        <v>19</v>
      </c>
      <c r="L3987" s="4">
        <v>35.200000000000003</v>
      </c>
      <c r="M3987" s="10">
        <v>17560416.100000001</v>
      </c>
      <c r="N3987" s="10">
        <v>24715330.899999999</v>
      </c>
    </row>
    <row r="3988" spans="1:14" x14ac:dyDescent="0.55000000000000004">
      <c r="A3988">
        <v>3986</v>
      </c>
      <c r="B3988">
        <v>2017</v>
      </c>
      <c r="C3988" s="5">
        <v>10</v>
      </c>
      <c r="D3988" s="5">
        <v>27</v>
      </c>
      <c r="E3988">
        <v>5</v>
      </c>
      <c r="F3988" s="5">
        <v>6</v>
      </c>
      <c r="G3988" s="5">
        <v>53</v>
      </c>
      <c r="H3988" s="5">
        <v>14</v>
      </c>
      <c r="I3988" s="15">
        <v>4.2869675925925899</v>
      </c>
      <c r="J3988" s="8">
        <v>-500</v>
      </c>
      <c r="K3988" t="s">
        <v>19</v>
      </c>
      <c r="L3988" s="4">
        <v>39.07</v>
      </c>
      <c r="M3988" s="10">
        <v>17500181</v>
      </c>
      <c r="N3988" s="10">
        <v>11899335.300000001</v>
      </c>
    </row>
    <row r="3989" spans="1:14" x14ac:dyDescent="0.55000000000000004">
      <c r="A3989">
        <v>3987</v>
      </c>
      <c r="B3989">
        <v>2017</v>
      </c>
      <c r="C3989" s="5">
        <v>10</v>
      </c>
      <c r="D3989" s="5">
        <v>27</v>
      </c>
      <c r="E3989">
        <v>5</v>
      </c>
      <c r="F3989" s="5">
        <v>6</v>
      </c>
      <c r="G3989" s="5">
        <v>53</v>
      </c>
      <c r="H3989" s="5">
        <v>44</v>
      </c>
      <c r="I3989" s="15">
        <v>4.2873148148148097</v>
      </c>
      <c r="J3989" s="8">
        <v>-500</v>
      </c>
      <c r="K3989" t="s">
        <v>19</v>
      </c>
      <c r="L3989" s="4">
        <v>27.34</v>
      </c>
      <c r="M3989" s="10">
        <v>9138939.6999999993</v>
      </c>
      <c r="N3989" s="10">
        <v>20617989</v>
      </c>
    </row>
    <row r="3990" spans="1:14" x14ac:dyDescent="0.55000000000000004">
      <c r="A3990">
        <v>3988</v>
      </c>
      <c r="B3990">
        <v>2017</v>
      </c>
      <c r="C3990" s="5">
        <v>10</v>
      </c>
      <c r="D3990" s="5">
        <v>27</v>
      </c>
      <c r="E3990">
        <v>5</v>
      </c>
      <c r="F3990" s="5">
        <v>6</v>
      </c>
      <c r="G3990" s="5">
        <v>54</v>
      </c>
      <c r="H3990" s="5">
        <v>14</v>
      </c>
      <c r="I3990" s="15">
        <v>4.2876620370370304</v>
      </c>
      <c r="J3990" s="8">
        <v>-500</v>
      </c>
      <c r="K3990" t="s">
        <v>19</v>
      </c>
      <c r="L3990" s="4">
        <v>27.31</v>
      </c>
      <c r="M3990" s="10">
        <v>10108274.4</v>
      </c>
      <c r="N3990" s="10">
        <v>21420095.100000001</v>
      </c>
    </row>
    <row r="3991" spans="1:14" x14ac:dyDescent="0.55000000000000004">
      <c r="A3991">
        <v>3989</v>
      </c>
      <c r="B3991">
        <v>2017</v>
      </c>
      <c r="C3991" s="5">
        <v>10</v>
      </c>
      <c r="D3991" s="5">
        <v>27</v>
      </c>
      <c r="E3991">
        <v>5</v>
      </c>
      <c r="F3991" s="5">
        <v>6</v>
      </c>
      <c r="G3991" s="5">
        <v>54</v>
      </c>
      <c r="H3991" s="5">
        <v>44</v>
      </c>
      <c r="I3991" s="15">
        <v>4.2880092592592502</v>
      </c>
      <c r="J3991" s="8">
        <v>-500</v>
      </c>
      <c r="K3991" t="s">
        <v>19</v>
      </c>
      <c r="L3991" s="4">
        <v>35.119999999999997</v>
      </c>
      <c r="M3991" s="10">
        <v>14998765.9</v>
      </c>
      <c r="N3991" s="10">
        <v>13386968.800000001</v>
      </c>
    </row>
    <row r="3992" spans="1:14" x14ac:dyDescent="0.55000000000000004">
      <c r="A3992">
        <v>3990</v>
      </c>
      <c r="B3992">
        <v>2017</v>
      </c>
      <c r="C3992" s="5">
        <v>10</v>
      </c>
      <c r="D3992" s="5">
        <v>27</v>
      </c>
      <c r="E3992">
        <v>5</v>
      </c>
      <c r="F3992" s="5">
        <v>6</v>
      </c>
      <c r="G3992" s="5">
        <v>55</v>
      </c>
      <c r="H3992" s="5">
        <v>14</v>
      </c>
      <c r="I3992" s="15">
        <v>4.2883564814814799</v>
      </c>
      <c r="J3992" s="8">
        <v>-500</v>
      </c>
      <c r="K3992" t="s">
        <v>19</v>
      </c>
      <c r="L3992" s="4">
        <v>27.35</v>
      </c>
      <c r="M3992" s="10">
        <v>16886293</v>
      </c>
      <c r="N3992" s="10">
        <v>22148946.899999999</v>
      </c>
    </row>
    <row r="3993" spans="1:14" x14ac:dyDescent="0.55000000000000004">
      <c r="A3993">
        <v>3991</v>
      </c>
      <c r="B3993">
        <v>2017</v>
      </c>
      <c r="C3993" s="5">
        <v>10</v>
      </c>
      <c r="D3993" s="5">
        <v>27</v>
      </c>
      <c r="E3993">
        <v>5</v>
      </c>
      <c r="F3993" s="5">
        <v>6</v>
      </c>
      <c r="G3993" s="5">
        <v>55</v>
      </c>
      <c r="H3993" s="5">
        <v>44</v>
      </c>
      <c r="I3993" s="15">
        <v>4.2887037037036997</v>
      </c>
      <c r="J3993" s="8">
        <v>-500</v>
      </c>
      <c r="K3993" t="s">
        <v>19</v>
      </c>
      <c r="L3993" s="4">
        <v>62.51</v>
      </c>
      <c r="M3993" s="10">
        <v>16367924.1</v>
      </c>
      <c r="N3993" s="10">
        <v>14599815.5</v>
      </c>
    </row>
    <row r="3994" spans="1:14" x14ac:dyDescent="0.55000000000000004">
      <c r="A3994">
        <v>3992</v>
      </c>
      <c r="B3994">
        <v>2017</v>
      </c>
      <c r="C3994" s="5">
        <v>10</v>
      </c>
      <c r="D3994" s="5">
        <v>27</v>
      </c>
      <c r="E3994">
        <v>5</v>
      </c>
      <c r="F3994" s="5">
        <v>6</v>
      </c>
      <c r="G3994" s="5">
        <v>56</v>
      </c>
      <c r="H3994" s="5">
        <v>14</v>
      </c>
      <c r="I3994" s="15">
        <v>4.2890509259259204</v>
      </c>
      <c r="J3994" s="8">
        <v>-500</v>
      </c>
      <c r="K3994" t="s">
        <v>19</v>
      </c>
      <c r="L3994" s="4">
        <v>27.34</v>
      </c>
      <c r="M3994" s="10">
        <v>15074341.9</v>
      </c>
      <c r="N3994" s="10">
        <v>16472163.5</v>
      </c>
    </row>
    <row r="3995" spans="1:14" x14ac:dyDescent="0.55000000000000004">
      <c r="A3995">
        <v>3993</v>
      </c>
      <c r="B3995">
        <v>2017</v>
      </c>
      <c r="C3995" s="5">
        <v>10</v>
      </c>
      <c r="D3995" s="5">
        <v>27</v>
      </c>
      <c r="E3995">
        <v>5</v>
      </c>
      <c r="F3995" s="5">
        <v>6</v>
      </c>
      <c r="G3995" s="5">
        <v>56</v>
      </c>
      <c r="H3995" s="5">
        <v>44</v>
      </c>
      <c r="I3995" s="15">
        <v>4.2893981481481402</v>
      </c>
      <c r="J3995" s="8">
        <v>-500</v>
      </c>
      <c r="K3995" t="s">
        <v>19</v>
      </c>
      <c r="L3995" s="4">
        <v>27.34</v>
      </c>
      <c r="M3995" s="10">
        <v>15890198.4</v>
      </c>
      <c r="N3995" s="10">
        <v>5677448.9000000004</v>
      </c>
    </row>
    <row r="3996" spans="1:14" x14ac:dyDescent="0.55000000000000004">
      <c r="A3996">
        <v>3994</v>
      </c>
      <c r="B3996">
        <v>2017</v>
      </c>
      <c r="C3996" s="5">
        <v>10</v>
      </c>
      <c r="D3996" s="5">
        <v>27</v>
      </c>
      <c r="E3996">
        <v>5</v>
      </c>
      <c r="F3996" s="5">
        <v>6</v>
      </c>
      <c r="G3996" s="5">
        <v>57</v>
      </c>
      <c r="H3996" s="5">
        <v>14</v>
      </c>
      <c r="I3996" s="15">
        <v>4.2897453703703698</v>
      </c>
      <c r="J3996" s="8">
        <v>-500</v>
      </c>
      <c r="K3996" t="s">
        <v>19</v>
      </c>
      <c r="L3996" s="4">
        <v>35.24</v>
      </c>
      <c r="M3996" s="10">
        <v>15886459.300000001</v>
      </c>
      <c r="N3996" s="10">
        <v>12567704.9</v>
      </c>
    </row>
    <row r="3997" spans="1:14" x14ac:dyDescent="0.55000000000000004">
      <c r="A3997">
        <v>3995</v>
      </c>
      <c r="B3997">
        <v>2017</v>
      </c>
      <c r="C3997" s="5">
        <v>10</v>
      </c>
      <c r="D3997" s="5">
        <v>27</v>
      </c>
      <c r="E3997">
        <v>5</v>
      </c>
      <c r="F3997" s="5">
        <v>6</v>
      </c>
      <c r="G3997" s="5">
        <v>57</v>
      </c>
      <c r="H3997" s="5">
        <v>44</v>
      </c>
      <c r="I3997" s="15">
        <v>4.2900925925925897</v>
      </c>
      <c r="J3997" s="8">
        <v>-500</v>
      </c>
      <c r="K3997" t="s">
        <v>19</v>
      </c>
      <c r="L3997" s="4">
        <v>39.07</v>
      </c>
      <c r="M3997" s="10">
        <v>10224413.699999999</v>
      </c>
      <c r="N3997" s="10">
        <v>19472802</v>
      </c>
    </row>
    <row r="3998" spans="1:14" x14ac:dyDescent="0.55000000000000004">
      <c r="A3998">
        <v>3996</v>
      </c>
      <c r="B3998">
        <v>2017</v>
      </c>
      <c r="C3998" s="5">
        <v>10</v>
      </c>
      <c r="D3998" s="5">
        <v>27</v>
      </c>
      <c r="E3998">
        <v>5</v>
      </c>
      <c r="F3998" s="5">
        <v>6</v>
      </c>
      <c r="G3998" s="5">
        <v>58</v>
      </c>
      <c r="H3998" s="5">
        <v>14</v>
      </c>
      <c r="I3998" s="15">
        <v>4.2904398148148104</v>
      </c>
      <c r="J3998" s="8">
        <v>-500</v>
      </c>
      <c r="K3998" t="s">
        <v>19</v>
      </c>
      <c r="L3998" s="4">
        <v>23.42</v>
      </c>
      <c r="M3998" s="10">
        <v>17982464.600000001</v>
      </c>
      <c r="N3998" s="10">
        <v>21363258.5</v>
      </c>
    </row>
    <row r="3999" spans="1:14" x14ac:dyDescent="0.55000000000000004">
      <c r="A3999">
        <v>3997</v>
      </c>
      <c r="B3999">
        <v>2017</v>
      </c>
      <c r="C3999" s="5">
        <v>10</v>
      </c>
      <c r="D3999" s="5">
        <v>27</v>
      </c>
      <c r="E3999">
        <v>5</v>
      </c>
      <c r="F3999" s="5">
        <v>6</v>
      </c>
      <c r="G3999" s="5">
        <v>58</v>
      </c>
      <c r="H3999" s="5">
        <v>44</v>
      </c>
      <c r="I3999" s="15">
        <v>4.2907870370370302</v>
      </c>
      <c r="J3999" s="8">
        <v>-500</v>
      </c>
      <c r="K3999" t="s">
        <v>19</v>
      </c>
      <c r="L3999" s="4">
        <v>23.44</v>
      </c>
      <c r="M3999" s="10">
        <v>13655102.699999999</v>
      </c>
      <c r="N3999" s="10">
        <v>9573552</v>
      </c>
    </row>
    <row r="4000" spans="1:14" x14ac:dyDescent="0.55000000000000004">
      <c r="A4000">
        <v>3998</v>
      </c>
      <c r="B4000">
        <v>2017</v>
      </c>
      <c r="C4000" s="5">
        <v>10</v>
      </c>
      <c r="D4000" s="5">
        <v>27</v>
      </c>
      <c r="E4000">
        <v>5</v>
      </c>
      <c r="F4000" s="5">
        <v>6</v>
      </c>
      <c r="G4000" s="5">
        <v>59</v>
      </c>
      <c r="H4000" s="5">
        <v>14</v>
      </c>
      <c r="I4000" s="15">
        <v>4.2911342592592501</v>
      </c>
      <c r="J4000" s="8">
        <v>-500</v>
      </c>
      <c r="K4000" t="s">
        <v>19</v>
      </c>
      <c r="L4000" s="4">
        <v>27.34</v>
      </c>
      <c r="M4000" s="10">
        <v>17561635.5</v>
      </c>
      <c r="N4000" s="10">
        <v>20727967</v>
      </c>
    </row>
    <row r="4001" spans="1:14" x14ac:dyDescent="0.55000000000000004">
      <c r="A4001">
        <v>3999</v>
      </c>
      <c r="B4001">
        <v>2017</v>
      </c>
      <c r="C4001" s="5">
        <v>10</v>
      </c>
      <c r="D4001" s="5">
        <v>27</v>
      </c>
      <c r="E4001">
        <v>5</v>
      </c>
      <c r="F4001" s="5">
        <v>6</v>
      </c>
      <c r="G4001" s="5">
        <v>59</v>
      </c>
      <c r="H4001" s="5">
        <v>44</v>
      </c>
      <c r="I4001" s="15">
        <v>4.2914814814814797</v>
      </c>
      <c r="J4001" s="8">
        <v>-500</v>
      </c>
      <c r="K4001" t="s">
        <v>19</v>
      </c>
      <c r="L4001" s="4">
        <v>39.06</v>
      </c>
      <c r="M4001" s="10">
        <v>11052121.5</v>
      </c>
      <c r="N4001" s="10">
        <v>22150076.800000001</v>
      </c>
    </row>
    <row r="4002" spans="1:14" x14ac:dyDescent="0.55000000000000004">
      <c r="A4002">
        <v>4000</v>
      </c>
      <c r="B4002">
        <v>2017</v>
      </c>
      <c r="C4002" s="5">
        <v>10</v>
      </c>
      <c r="D4002" s="5">
        <v>27</v>
      </c>
      <c r="E4002">
        <v>5</v>
      </c>
      <c r="F4002" s="5">
        <v>7</v>
      </c>
      <c r="G4002" s="5">
        <v>0</v>
      </c>
      <c r="H4002" s="5">
        <v>15</v>
      </c>
      <c r="I4002" s="15">
        <v>4.2918402777777702</v>
      </c>
      <c r="J4002" s="8">
        <v>-500</v>
      </c>
      <c r="K4002" t="s">
        <v>19</v>
      </c>
      <c r="L4002" s="4">
        <v>27.31</v>
      </c>
      <c r="M4002" s="10">
        <v>16275654.6</v>
      </c>
      <c r="N4002" s="10">
        <v>17843064.300000001</v>
      </c>
    </row>
    <row r="4003" spans="1:14" x14ac:dyDescent="0.55000000000000004">
      <c r="A4003">
        <v>4001</v>
      </c>
      <c r="B4003">
        <v>2017</v>
      </c>
      <c r="C4003" s="5">
        <v>10</v>
      </c>
      <c r="D4003" s="5">
        <v>27</v>
      </c>
      <c r="E4003">
        <v>5</v>
      </c>
      <c r="F4003" s="5">
        <v>7</v>
      </c>
      <c r="G4003" s="5">
        <v>0</v>
      </c>
      <c r="H4003" s="5">
        <v>45</v>
      </c>
      <c r="I4003" s="15">
        <v>4.2921874999999998</v>
      </c>
      <c r="J4003" s="8">
        <v>-500</v>
      </c>
      <c r="K4003" t="s">
        <v>19</v>
      </c>
      <c r="L4003" s="4">
        <v>35.19</v>
      </c>
      <c r="M4003" s="10">
        <v>51325216.299999997</v>
      </c>
      <c r="N4003" s="10">
        <v>19396286.100000001</v>
      </c>
    </row>
    <row r="4004" spans="1:14" x14ac:dyDescent="0.55000000000000004">
      <c r="A4004">
        <v>4002</v>
      </c>
      <c r="B4004">
        <v>2017</v>
      </c>
      <c r="C4004" s="5">
        <v>10</v>
      </c>
      <c r="D4004" s="5">
        <v>27</v>
      </c>
      <c r="E4004">
        <v>5</v>
      </c>
      <c r="F4004" s="5">
        <v>7</v>
      </c>
      <c r="G4004" s="5">
        <v>1</v>
      </c>
      <c r="H4004" s="5">
        <v>15</v>
      </c>
      <c r="I4004" s="15">
        <v>4.2925347222222197</v>
      </c>
      <c r="J4004" s="8">
        <v>-500</v>
      </c>
      <c r="K4004" t="s">
        <v>19</v>
      </c>
      <c r="L4004" s="4">
        <v>39.1</v>
      </c>
      <c r="M4004" s="10">
        <v>18407966.100000001</v>
      </c>
      <c r="N4004" s="10">
        <v>24702516</v>
      </c>
    </row>
    <row r="4005" spans="1:14" x14ac:dyDescent="0.55000000000000004">
      <c r="A4005">
        <v>4003</v>
      </c>
      <c r="B4005">
        <v>2017</v>
      </c>
      <c r="C4005" s="5">
        <v>10</v>
      </c>
      <c r="D4005" s="5">
        <v>27</v>
      </c>
      <c r="E4005">
        <v>5</v>
      </c>
      <c r="F4005" s="5">
        <v>7</v>
      </c>
      <c r="G4005" s="5">
        <v>1</v>
      </c>
      <c r="H4005" s="5">
        <v>45</v>
      </c>
      <c r="I4005" s="15">
        <v>4.2928819444444404</v>
      </c>
      <c r="J4005" s="8">
        <v>-500</v>
      </c>
      <c r="K4005" t="s">
        <v>19</v>
      </c>
      <c r="L4005" s="4">
        <v>23.44</v>
      </c>
      <c r="M4005" s="10">
        <v>18085365</v>
      </c>
      <c r="N4005" s="10">
        <v>20075970.199999999</v>
      </c>
    </row>
    <row r="4006" spans="1:14" x14ac:dyDescent="0.55000000000000004">
      <c r="A4006">
        <v>4004</v>
      </c>
      <c r="B4006">
        <v>2017</v>
      </c>
      <c r="C4006" s="5">
        <v>10</v>
      </c>
      <c r="D4006" s="5">
        <v>27</v>
      </c>
      <c r="E4006">
        <v>5</v>
      </c>
      <c r="F4006" s="5">
        <v>7</v>
      </c>
      <c r="G4006" s="5">
        <v>2</v>
      </c>
      <c r="H4006" s="5">
        <v>15</v>
      </c>
      <c r="I4006" s="15">
        <v>4.2932291666666602</v>
      </c>
      <c r="J4006" s="8">
        <v>-500</v>
      </c>
      <c r="K4006" t="s">
        <v>19</v>
      </c>
      <c r="L4006" s="4">
        <v>46.83</v>
      </c>
      <c r="M4006" s="10">
        <v>18216185</v>
      </c>
      <c r="N4006" s="10">
        <v>22149226.5</v>
      </c>
    </row>
    <row r="4007" spans="1:14" x14ac:dyDescent="0.55000000000000004">
      <c r="A4007">
        <v>4005</v>
      </c>
      <c r="B4007">
        <v>2017</v>
      </c>
      <c r="C4007" s="5">
        <v>10</v>
      </c>
      <c r="D4007" s="5">
        <v>27</v>
      </c>
      <c r="E4007">
        <v>5</v>
      </c>
      <c r="F4007" s="5">
        <v>7</v>
      </c>
      <c r="G4007" s="5">
        <v>2</v>
      </c>
      <c r="H4007" s="5">
        <v>45</v>
      </c>
      <c r="I4007" s="15">
        <v>4.29357638888888</v>
      </c>
      <c r="J4007" s="8">
        <v>-500</v>
      </c>
      <c r="K4007" t="s">
        <v>19</v>
      </c>
      <c r="L4007" s="4">
        <v>35.159999999999997</v>
      </c>
      <c r="M4007" s="10">
        <v>12802978.4</v>
      </c>
      <c r="N4007" s="10">
        <v>20727640.5</v>
      </c>
    </row>
    <row r="4008" spans="1:14" x14ac:dyDescent="0.55000000000000004">
      <c r="A4008">
        <v>4006</v>
      </c>
      <c r="B4008">
        <v>2017</v>
      </c>
      <c r="C4008" s="5">
        <v>10</v>
      </c>
      <c r="D4008" s="5">
        <v>27</v>
      </c>
      <c r="E4008">
        <v>5</v>
      </c>
      <c r="F4008" s="5">
        <v>7</v>
      </c>
      <c r="G4008" s="5">
        <v>3</v>
      </c>
      <c r="H4008" s="5">
        <v>15</v>
      </c>
      <c r="I4008" s="15">
        <v>4.2939236111111097</v>
      </c>
      <c r="J4008" s="8">
        <v>-500</v>
      </c>
      <c r="K4008" t="s">
        <v>19</v>
      </c>
      <c r="L4008" s="4">
        <v>39.06</v>
      </c>
      <c r="M4008" s="10">
        <v>16835531.199999999</v>
      </c>
      <c r="N4008" s="10">
        <v>20647919.5</v>
      </c>
    </row>
    <row r="4009" spans="1:14" x14ac:dyDescent="0.55000000000000004">
      <c r="A4009">
        <v>4007</v>
      </c>
      <c r="B4009">
        <v>2017</v>
      </c>
      <c r="C4009" s="5">
        <v>10</v>
      </c>
      <c r="D4009" s="5">
        <v>27</v>
      </c>
      <c r="E4009">
        <v>5</v>
      </c>
      <c r="F4009" s="5">
        <v>7</v>
      </c>
      <c r="G4009" s="5">
        <v>3</v>
      </c>
      <c r="H4009" s="5">
        <v>45</v>
      </c>
      <c r="I4009" s="15">
        <v>4.2942708333333304</v>
      </c>
      <c r="J4009" s="8">
        <v>-500</v>
      </c>
      <c r="K4009" t="s">
        <v>19</v>
      </c>
      <c r="L4009" s="4">
        <v>27.39</v>
      </c>
      <c r="M4009" s="10">
        <v>11479760.4</v>
      </c>
      <c r="N4009" s="10">
        <v>7138906.0999999996</v>
      </c>
    </row>
    <row r="4010" spans="1:14" x14ac:dyDescent="0.55000000000000004">
      <c r="A4010">
        <v>4008</v>
      </c>
      <c r="B4010">
        <v>2017</v>
      </c>
      <c r="C4010" s="5">
        <v>10</v>
      </c>
      <c r="D4010" s="5">
        <v>27</v>
      </c>
      <c r="E4010">
        <v>5</v>
      </c>
      <c r="F4010" s="5">
        <v>7</v>
      </c>
      <c r="G4010" s="5">
        <v>4</v>
      </c>
      <c r="H4010" s="5">
        <v>15</v>
      </c>
      <c r="I4010" s="15">
        <v>4.2946180555555502</v>
      </c>
      <c r="J4010" s="8">
        <v>-500</v>
      </c>
      <c r="K4010" t="s">
        <v>19</v>
      </c>
      <c r="L4010" s="4">
        <v>27.3</v>
      </c>
      <c r="M4010" s="10">
        <v>17266296</v>
      </c>
      <c r="N4010" s="10">
        <v>12120869.5</v>
      </c>
    </row>
    <row r="4011" spans="1:14" x14ac:dyDescent="0.55000000000000004">
      <c r="A4011">
        <v>4009</v>
      </c>
      <c r="B4011">
        <v>2017</v>
      </c>
      <c r="C4011" s="5">
        <v>10</v>
      </c>
      <c r="D4011" s="5">
        <v>27</v>
      </c>
      <c r="E4011">
        <v>5</v>
      </c>
      <c r="F4011" s="5">
        <v>7</v>
      </c>
      <c r="G4011" s="5">
        <v>4</v>
      </c>
      <c r="H4011" s="5">
        <v>45</v>
      </c>
      <c r="I4011" s="15">
        <v>4.29496527777777</v>
      </c>
      <c r="J4011" s="8">
        <v>-500</v>
      </c>
      <c r="K4011" t="s">
        <v>19</v>
      </c>
      <c r="L4011" s="4">
        <v>66.5</v>
      </c>
      <c r="M4011" s="10">
        <v>6671973.9000000004</v>
      </c>
      <c r="N4011" s="10">
        <v>22156649.100000001</v>
      </c>
    </row>
    <row r="4012" spans="1:14" x14ac:dyDescent="0.55000000000000004">
      <c r="A4012">
        <v>4010</v>
      </c>
      <c r="B4012">
        <v>2017</v>
      </c>
      <c r="C4012" s="5">
        <v>10</v>
      </c>
      <c r="D4012" s="5">
        <v>27</v>
      </c>
      <c r="E4012">
        <v>5</v>
      </c>
      <c r="F4012" s="5">
        <v>7</v>
      </c>
      <c r="G4012" s="5">
        <v>5</v>
      </c>
      <c r="H4012" s="5">
        <v>15</v>
      </c>
      <c r="I4012" s="15">
        <v>4.2953124999999996</v>
      </c>
      <c r="J4012" s="8">
        <v>-500</v>
      </c>
      <c r="K4012" t="s">
        <v>19</v>
      </c>
      <c r="L4012" s="4">
        <v>39.04</v>
      </c>
      <c r="M4012" s="10">
        <v>20374228.5</v>
      </c>
      <c r="N4012" s="10">
        <v>25692277.899999999</v>
      </c>
    </row>
    <row r="4013" spans="1:14" x14ac:dyDescent="0.55000000000000004">
      <c r="A4013">
        <v>4011</v>
      </c>
      <c r="B4013">
        <v>2017</v>
      </c>
      <c r="C4013" s="5">
        <v>10</v>
      </c>
      <c r="D4013" s="5">
        <v>27</v>
      </c>
      <c r="E4013">
        <v>5</v>
      </c>
      <c r="F4013" s="5">
        <v>7</v>
      </c>
      <c r="G4013" s="5">
        <v>5</v>
      </c>
      <c r="H4013" s="5">
        <v>45</v>
      </c>
      <c r="I4013" s="15">
        <v>4.2956597222222204</v>
      </c>
      <c r="J4013" s="8">
        <v>-500</v>
      </c>
      <c r="K4013" t="s">
        <v>19</v>
      </c>
      <c r="L4013" s="4">
        <v>39.07</v>
      </c>
      <c r="M4013" s="10">
        <v>16077689.5</v>
      </c>
      <c r="N4013" s="10">
        <v>22016798.800000001</v>
      </c>
    </row>
    <row r="4014" spans="1:14" x14ac:dyDescent="0.55000000000000004">
      <c r="A4014">
        <v>4012</v>
      </c>
      <c r="B4014">
        <v>2017</v>
      </c>
      <c r="C4014" s="5">
        <v>10</v>
      </c>
      <c r="D4014" s="5">
        <v>27</v>
      </c>
      <c r="E4014">
        <v>5</v>
      </c>
      <c r="F4014" s="5">
        <v>7</v>
      </c>
      <c r="G4014" s="5">
        <v>6</v>
      </c>
      <c r="H4014" s="5">
        <v>15</v>
      </c>
      <c r="I4014" s="15">
        <v>4.2960069444444402</v>
      </c>
      <c r="J4014" s="8">
        <v>-500</v>
      </c>
      <c r="K4014" t="s">
        <v>19</v>
      </c>
      <c r="L4014" s="4">
        <v>39.06</v>
      </c>
      <c r="M4014" s="10">
        <v>18276075.899999999</v>
      </c>
      <c r="N4014" s="10">
        <v>21411503</v>
      </c>
    </row>
    <row r="4015" spans="1:14" x14ac:dyDescent="0.55000000000000004">
      <c r="A4015">
        <v>4013</v>
      </c>
      <c r="B4015">
        <v>2017</v>
      </c>
      <c r="C4015" s="5">
        <v>10</v>
      </c>
      <c r="D4015" s="5">
        <v>27</v>
      </c>
      <c r="E4015">
        <v>5</v>
      </c>
      <c r="F4015" s="5">
        <v>7</v>
      </c>
      <c r="G4015" s="5">
        <v>6</v>
      </c>
      <c r="H4015" s="5">
        <v>45</v>
      </c>
      <c r="I4015" s="15">
        <v>4.29635416666666</v>
      </c>
      <c r="J4015" s="8">
        <v>-500</v>
      </c>
      <c r="K4015" t="s">
        <v>19</v>
      </c>
      <c r="L4015" s="4">
        <v>27.3</v>
      </c>
      <c r="M4015" s="10">
        <v>17967927</v>
      </c>
      <c r="N4015" s="10">
        <v>22080955.899999999</v>
      </c>
    </row>
    <row r="4016" spans="1:14" x14ac:dyDescent="0.55000000000000004">
      <c r="A4016">
        <v>4014</v>
      </c>
      <c r="B4016">
        <v>2017</v>
      </c>
      <c r="C4016" s="5">
        <v>10</v>
      </c>
      <c r="D4016" s="5">
        <v>27</v>
      </c>
      <c r="E4016">
        <v>5</v>
      </c>
      <c r="F4016" s="5">
        <v>7</v>
      </c>
      <c r="G4016" s="5">
        <v>7</v>
      </c>
      <c r="H4016" s="5">
        <v>15</v>
      </c>
      <c r="I4016" s="15">
        <v>4.2967013888888799</v>
      </c>
      <c r="J4016" s="8">
        <v>-500</v>
      </c>
      <c r="K4016" t="s">
        <v>19</v>
      </c>
      <c r="L4016" s="4">
        <v>101.57</v>
      </c>
      <c r="M4016" s="10">
        <v>15835399</v>
      </c>
      <c r="N4016" s="10">
        <v>6055722.0999999996</v>
      </c>
    </row>
    <row r="4017" spans="1:14" x14ac:dyDescent="0.55000000000000004">
      <c r="A4017">
        <v>4015</v>
      </c>
      <c r="B4017">
        <v>2017</v>
      </c>
      <c r="C4017" s="5">
        <v>10</v>
      </c>
      <c r="D4017" s="5">
        <v>27</v>
      </c>
      <c r="E4017">
        <v>5</v>
      </c>
      <c r="F4017" s="5">
        <v>7</v>
      </c>
      <c r="G4017" s="5">
        <v>7</v>
      </c>
      <c r="H4017" s="5">
        <v>45</v>
      </c>
      <c r="I4017" s="15">
        <v>4.2970486111111104</v>
      </c>
      <c r="J4017" s="8">
        <v>-500</v>
      </c>
      <c r="K4017" t="s">
        <v>19</v>
      </c>
      <c r="L4017" s="4">
        <v>27.34</v>
      </c>
      <c r="M4017" s="10">
        <v>14783700.5</v>
      </c>
      <c r="N4017" s="10">
        <v>12354410.199999999</v>
      </c>
    </row>
    <row r="4018" spans="1:14" x14ac:dyDescent="0.55000000000000004">
      <c r="A4018">
        <v>4016</v>
      </c>
      <c r="B4018">
        <v>2017</v>
      </c>
      <c r="C4018" s="5">
        <v>10</v>
      </c>
      <c r="D4018" s="5">
        <v>27</v>
      </c>
      <c r="E4018">
        <v>5</v>
      </c>
      <c r="F4018" s="5">
        <v>7</v>
      </c>
      <c r="G4018" s="5">
        <v>8</v>
      </c>
      <c r="H4018" s="5">
        <v>15</v>
      </c>
      <c r="I4018" s="15">
        <v>4.2973958333333302</v>
      </c>
      <c r="J4018" s="8">
        <v>-500</v>
      </c>
      <c r="K4018" t="s">
        <v>19</v>
      </c>
      <c r="L4018" s="4">
        <v>39.11</v>
      </c>
      <c r="M4018" s="10">
        <v>15934826.199999999</v>
      </c>
      <c r="N4018" s="10">
        <v>23798751.300000001</v>
      </c>
    </row>
    <row r="4019" spans="1:14" x14ac:dyDescent="0.55000000000000004">
      <c r="A4019">
        <v>4017</v>
      </c>
      <c r="B4019">
        <v>2017</v>
      </c>
      <c r="C4019" s="5">
        <v>10</v>
      </c>
      <c r="D4019" s="5">
        <v>27</v>
      </c>
      <c r="E4019">
        <v>5</v>
      </c>
      <c r="F4019" s="5">
        <v>7</v>
      </c>
      <c r="G4019" s="5">
        <v>8</v>
      </c>
      <c r="H4019" s="5">
        <v>45</v>
      </c>
      <c r="I4019" s="15">
        <v>4.29774305555555</v>
      </c>
      <c r="J4019" s="8">
        <v>-500</v>
      </c>
      <c r="K4019" t="s">
        <v>19</v>
      </c>
      <c r="L4019" s="4">
        <v>27.34</v>
      </c>
      <c r="M4019" s="10">
        <v>15164230.699999999</v>
      </c>
      <c r="N4019" s="10">
        <v>12576866.1</v>
      </c>
    </row>
    <row r="4020" spans="1:14" x14ac:dyDescent="0.55000000000000004">
      <c r="A4020">
        <v>4018</v>
      </c>
      <c r="B4020">
        <v>2017</v>
      </c>
      <c r="C4020" s="5">
        <v>10</v>
      </c>
      <c r="D4020" s="5">
        <v>27</v>
      </c>
      <c r="E4020">
        <v>5</v>
      </c>
      <c r="F4020" s="5">
        <v>7</v>
      </c>
      <c r="G4020" s="5">
        <v>9</v>
      </c>
      <c r="H4020" s="5">
        <v>15</v>
      </c>
      <c r="I4020" s="15">
        <v>4.2980902777777699</v>
      </c>
      <c r="J4020" s="8">
        <v>-500</v>
      </c>
      <c r="K4020" t="s">
        <v>19</v>
      </c>
      <c r="L4020" s="4">
        <v>35.15</v>
      </c>
      <c r="M4020" s="10">
        <v>11887147.6</v>
      </c>
      <c r="N4020" s="10">
        <v>11880651.699999999</v>
      </c>
    </row>
    <row r="4021" spans="1:14" x14ac:dyDescent="0.55000000000000004">
      <c r="A4021">
        <v>4019</v>
      </c>
      <c r="B4021">
        <v>2017</v>
      </c>
      <c r="C4021" s="5">
        <v>10</v>
      </c>
      <c r="D4021" s="5">
        <v>27</v>
      </c>
      <c r="E4021">
        <v>5</v>
      </c>
      <c r="F4021" s="5">
        <v>7</v>
      </c>
      <c r="G4021" s="5">
        <v>9</v>
      </c>
      <c r="H4021" s="5">
        <v>45</v>
      </c>
      <c r="I4021" s="15">
        <v>4.2984375000000004</v>
      </c>
      <c r="J4021" s="8">
        <v>-500</v>
      </c>
      <c r="K4021" t="s">
        <v>19</v>
      </c>
      <c r="L4021" s="4">
        <v>66.41</v>
      </c>
      <c r="M4021" s="10">
        <v>9938830.0999999996</v>
      </c>
      <c r="N4021" s="10">
        <v>15668116.4</v>
      </c>
    </row>
    <row r="4022" spans="1:14" x14ac:dyDescent="0.55000000000000004">
      <c r="A4022">
        <v>4020</v>
      </c>
      <c r="B4022">
        <v>2017</v>
      </c>
      <c r="C4022" s="5">
        <v>10</v>
      </c>
      <c r="D4022" s="5">
        <v>27</v>
      </c>
      <c r="E4022">
        <v>5</v>
      </c>
      <c r="F4022" s="5">
        <v>7</v>
      </c>
      <c r="G4022" s="5">
        <v>10</v>
      </c>
      <c r="H4022" s="5">
        <v>15</v>
      </c>
      <c r="I4022" s="15">
        <v>4.2987847222222202</v>
      </c>
      <c r="J4022" s="8">
        <v>-500</v>
      </c>
      <c r="K4022" t="s">
        <v>19</v>
      </c>
      <c r="L4022" s="4">
        <v>39.07</v>
      </c>
      <c r="M4022" s="10">
        <v>17619310.300000001</v>
      </c>
      <c r="N4022" s="10">
        <v>23799934.800000001</v>
      </c>
    </row>
    <row r="4023" spans="1:14" x14ac:dyDescent="0.55000000000000004">
      <c r="A4023">
        <v>4021</v>
      </c>
      <c r="B4023">
        <v>2017</v>
      </c>
      <c r="C4023" s="5">
        <v>10</v>
      </c>
      <c r="D4023" s="5">
        <v>27</v>
      </c>
      <c r="E4023">
        <v>5</v>
      </c>
      <c r="F4023" s="5">
        <v>7</v>
      </c>
      <c r="G4023" s="5">
        <v>10</v>
      </c>
      <c r="H4023" s="5">
        <v>45</v>
      </c>
      <c r="I4023" s="15">
        <v>4.29913194444444</v>
      </c>
      <c r="J4023" s="8">
        <v>-500</v>
      </c>
      <c r="K4023" t="s">
        <v>19</v>
      </c>
      <c r="L4023" s="4">
        <v>39.07</v>
      </c>
      <c r="M4023" s="10">
        <v>15245714.4</v>
      </c>
      <c r="N4023" s="10">
        <v>7640339.5</v>
      </c>
    </row>
    <row r="4024" spans="1:14" x14ac:dyDescent="0.55000000000000004">
      <c r="A4024">
        <v>4022</v>
      </c>
      <c r="B4024">
        <v>2017</v>
      </c>
      <c r="C4024" s="5">
        <v>10</v>
      </c>
      <c r="D4024" s="5">
        <v>27</v>
      </c>
      <c r="E4024">
        <v>5</v>
      </c>
      <c r="F4024" s="5">
        <v>7</v>
      </c>
      <c r="G4024" s="5">
        <v>11</v>
      </c>
      <c r="H4024" s="5">
        <v>15</v>
      </c>
      <c r="I4024" s="15">
        <v>4.2994791666666599</v>
      </c>
      <c r="J4024" s="8">
        <v>-500</v>
      </c>
      <c r="K4024" t="s">
        <v>19</v>
      </c>
      <c r="L4024" s="4">
        <v>39.07</v>
      </c>
      <c r="M4024" s="10">
        <v>11676214.5</v>
      </c>
      <c r="N4024" s="10">
        <v>12578113.1</v>
      </c>
    </row>
    <row r="4025" spans="1:14" x14ac:dyDescent="0.55000000000000004">
      <c r="A4025">
        <v>4023</v>
      </c>
      <c r="B4025">
        <v>2017</v>
      </c>
      <c r="C4025" s="5">
        <v>10</v>
      </c>
      <c r="D4025" s="5">
        <v>27</v>
      </c>
      <c r="E4025">
        <v>5</v>
      </c>
      <c r="F4025" s="5">
        <v>7</v>
      </c>
      <c r="G4025" s="5">
        <v>11</v>
      </c>
      <c r="H4025" s="5">
        <v>45</v>
      </c>
      <c r="I4025" s="15">
        <v>4.2998263888888797</v>
      </c>
      <c r="J4025" s="8">
        <v>-500</v>
      </c>
      <c r="K4025" t="s">
        <v>19</v>
      </c>
      <c r="L4025" s="4">
        <v>27.33</v>
      </c>
      <c r="M4025" s="10">
        <v>18031773.300000001</v>
      </c>
      <c r="N4025" s="10">
        <v>21410860.699999999</v>
      </c>
    </row>
    <row r="4026" spans="1:14" x14ac:dyDescent="0.55000000000000004">
      <c r="A4026">
        <v>4024</v>
      </c>
      <c r="B4026">
        <v>2017</v>
      </c>
      <c r="C4026" s="5">
        <v>10</v>
      </c>
      <c r="D4026" s="5">
        <v>27</v>
      </c>
      <c r="E4026">
        <v>5</v>
      </c>
      <c r="F4026" s="5">
        <v>7</v>
      </c>
      <c r="G4026" s="5">
        <v>12</v>
      </c>
      <c r="H4026" s="5">
        <v>15</v>
      </c>
      <c r="I4026" s="15">
        <v>4.3001736111111102</v>
      </c>
      <c r="J4026" s="8">
        <v>-500</v>
      </c>
      <c r="K4026" t="s">
        <v>19</v>
      </c>
      <c r="L4026" s="4">
        <v>93.75</v>
      </c>
      <c r="M4026" s="10">
        <v>15512551.699999999</v>
      </c>
      <c r="N4026" s="10">
        <v>12599109.4</v>
      </c>
    </row>
    <row r="4027" spans="1:14" x14ac:dyDescent="0.55000000000000004">
      <c r="A4027">
        <v>4025</v>
      </c>
      <c r="B4027">
        <v>2017</v>
      </c>
      <c r="C4027" s="5">
        <v>10</v>
      </c>
      <c r="D4027" s="5">
        <v>27</v>
      </c>
      <c r="E4027">
        <v>5</v>
      </c>
      <c r="F4027" s="5">
        <v>7</v>
      </c>
      <c r="G4027" s="5">
        <v>12</v>
      </c>
      <c r="H4027" s="5">
        <v>45</v>
      </c>
      <c r="I4027" s="15">
        <v>4.30052083333333</v>
      </c>
      <c r="J4027" s="8">
        <v>-500</v>
      </c>
      <c r="K4027" t="s">
        <v>19</v>
      </c>
      <c r="L4027" s="4">
        <v>27.3</v>
      </c>
      <c r="M4027" s="10">
        <v>15384278.300000001</v>
      </c>
      <c r="N4027" s="10">
        <v>13934555.6</v>
      </c>
    </row>
    <row r="4028" spans="1:14" x14ac:dyDescent="0.55000000000000004">
      <c r="A4028">
        <v>4026</v>
      </c>
      <c r="B4028">
        <v>2017</v>
      </c>
      <c r="C4028" s="5">
        <v>10</v>
      </c>
      <c r="D4028" s="5">
        <v>27</v>
      </c>
      <c r="E4028">
        <v>5</v>
      </c>
      <c r="F4028" s="5">
        <v>7</v>
      </c>
      <c r="G4028" s="5">
        <v>13</v>
      </c>
      <c r="H4028" s="5">
        <v>15</v>
      </c>
      <c r="I4028" s="15">
        <v>4.3008680555555499</v>
      </c>
      <c r="J4028" s="8">
        <v>-500</v>
      </c>
      <c r="K4028" t="s">
        <v>19</v>
      </c>
      <c r="L4028" s="4">
        <v>82.17</v>
      </c>
      <c r="M4028" s="10">
        <v>31991345.800000001</v>
      </c>
      <c r="N4028" s="10">
        <v>20701181.699999999</v>
      </c>
    </row>
    <row r="4029" spans="1:14" x14ac:dyDescent="0.55000000000000004">
      <c r="A4029">
        <v>4027</v>
      </c>
      <c r="B4029">
        <v>2017</v>
      </c>
      <c r="C4029" s="5">
        <v>10</v>
      </c>
      <c r="D4029" s="5">
        <v>27</v>
      </c>
      <c r="E4029">
        <v>5</v>
      </c>
      <c r="F4029" s="5">
        <v>7</v>
      </c>
      <c r="G4029" s="5">
        <v>13</v>
      </c>
      <c r="H4029" s="5">
        <v>45</v>
      </c>
      <c r="I4029" s="15">
        <v>4.3012152777777697</v>
      </c>
      <c r="J4029" s="8">
        <v>-500</v>
      </c>
      <c r="K4029" t="s">
        <v>19</v>
      </c>
      <c r="L4029" s="4">
        <v>39.06</v>
      </c>
      <c r="M4029" s="10">
        <v>20857596.300000001</v>
      </c>
      <c r="N4029" s="10">
        <v>20720746.800000001</v>
      </c>
    </row>
    <row r="4030" spans="1:14" x14ac:dyDescent="0.55000000000000004">
      <c r="A4030">
        <v>4028</v>
      </c>
      <c r="B4030">
        <v>2017</v>
      </c>
      <c r="C4030" s="5">
        <v>10</v>
      </c>
      <c r="D4030" s="5">
        <v>27</v>
      </c>
      <c r="E4030">
        <v>5</v>
      </c>
      <c r="F4030" s="5">
        <v>7</v>
      </c>
      <c r="G4030" s="5">
        <v>14</v>
      </c>
      <c r="H4030" s="5">
        <v>15</v>
      </c>
      <c r="I4030" s="15">
        <v>4.3015625000000002</v>
      </c>
      <c r="J4030" s="8">
        <v>-500</v>
      </c>
      <c r="K4030" t="s">
        <v>19</v>
      </c>
      <c r="L4030" s="4">
        <v>97.58</v>
      </c>
      <c r="M4030" s="10">
        <v>12987288.6</v>
      </c>
      <c r="N4030" s="10">
        <v>11472202.5</v>
      </c>
    </row>
    <row r="4031" spans="1:14" x14ac:dyDescent="0.55000000000000004">
      <c r="A4031">
        <v>4029</v>
      </c>
      <c r="B4031">
        <v>2017</v>
      </c>
      <c r="C4031" s="5">
        <v>10</v>
      </c>
      <c r="D4031" s="5">
        <v>27</v>
      </c>
      <c r="E4031">
        <v>5</v>
      </c>
      <c r="F4031" s="5">
        <v>7</v>
      </c>
      <c r="G4031" s="5">
        <v>14</v>
      </c>
      <c r="H4031" s="5">
        <v>45</v>
      </c>
      <c r="I4031" s="15">
        <v>4.30190972222222</v>
      </c>
      <c r="J4031" s="8">
        <v>-500</v>
      </c>
      <c r="K4031" t="s">
        <v>19</v>
      </c>
      <c r="L4031" s="4">
        <v>35.76</v>
      </c>
      <c r="M4031" s="10">
        <v>18222236.100000001</v>
      </c>
      <c r="N4031" s="10">
        <v>18353367.300000001</v>
      </c>
    </row>
    <row r="4032" spans="1:14" x14ac:dyDescent="0.55000000000000004">
      <c r="A4032">
        <v>4030</v>
      </c>
      <c r="B4032">
        <v>2017</v>
      </c>
      <c r="C4032" s="5">
        <v>10</v>
      </c>
      <c r="D4032" s="5">
        <v>27</v>
      </c>
      <c r="E4032">
        <v>5</v>
      </c>
      <c r="F4032" s="5">
        <v>7</v>
      </c>
      <c r="G4032" s="5">
        <v>15</v>
      </c>
      <c r="H4032" s="5">
        <v>15</v>
      </c>
      <c r="I4032" s="15">
        <v>4.3022569444444398</v>
      </c>
      <c r="J4032" s="8">
        <v>-500</v>
      </c>
      <c r="K4032" t="s">
        <v>19</v>
      </c>
      <c r="L4032" s="4">
        <v>27.39</v>
      </c>
      <c r="M4032" s="10">
        <v>11120010.699999999</v>
      </c>
      <c r="N4032" s="10">
        <v>13941225.5</v>
      </c>
    </row>
    <row r="4033" spans="1:14" x14ac:dyDescent="0.55000000000000004">
      <c r="A4033">
        <v>4031</v>
      </c>
      <c r="B4033">
        <v>2017</v>
      </c>
      <c r="C4033" s="5">
        <v>10</v>
      </c>
      <c r="D4033" s="5">
        <v>27</v>
      </c>
      <c r="E4033">
        <v>5</v>
      </c>
      <c r="F4033" s="5">
        <v>7</v>
      </c>
      <c r="G4033" s="5">
        <v>15</v>
      </c>
      <c r="H4033" s="5">
        <v>45</v>
      </c>
      <c r="I4033" s="15">
        <v>4.3026041666666597</v>
      </c>
      <c r="J4033" s="8">
        <v>-500</v>
      </c>
      <c r="K4033" t="s">
        <v>19</v>
      </c>
      <c r="L4033" s="4">
        <v>27.35</v>
      </c>
      <c r="M4033" s="10">
        <v>14082906.5</v>
      </c>
      <c r="N4033" s="10">
        <v>17794889.5</v>
      </c>
    </row>
    <row r="4034" spans="1:14" x14ac:dyDescent="0.55000000000000004">
      <c r="A4034">
        <v>4032</v>
      </c>
      <c r="B4034">
        <v>2017</v>
      </c>
      <c r="C4034" s="5">
        <v>10</v>
      </c>
      <c r="D4034" s="5">
        <v>27</v>
      </c>
      <c r="E4034">
        <v>5</v>
      </c>
      <c r="F4034" s="5">
        <v>7</v>
      </c>
      <c r="G4034" s="5">
        <v>16</v>
      </c>
      <c r="H4034" s="5">
        <v>15</v>
      </c>
      <c r="I4034" s="15">
        <v>4.3029513888888804</v>
      </c>
      <c r="J4034" s="8">
        <v>-500</v>
      </c>
      <c r="K4034" t="s">
        <v>19</v>
      </c>
      <c r="L4034" s="4">
        <v>35.200000000000003</v>
      </c>
      <c r="M4034" s="10">
        <v>12921221.9</v>
      </c>
      <c r="N4034" s="10">
        <v>18315104.5</v>
      </c>
    </row>
    <row r="4035" spans="1:14" x14ac:dyDescent="0.55000000000000004">
      <c r="A4035">
        <v>4033</v>
      </c>
      <c r="B4035">
        <v>2017</v>
      </c>
      <c r="C4035" s="5">
        <v>10</v>
      </c>
      <c r="D4035" s="5">
        <v>27</v>
      </c>
      <c r="E4035">
        <v>5</v>
      </c>
      <c r="F4035" s="5">
        <v>7</v>
      </c>
      <c r="G4035" s="5">
        <v>16</v>
      </c>
      <c r="H4035" s="5">
        <v>45</v>
      </c>
      <c r="I4035" s="15">
        <v>4.30329861111111</v>
      </c>
      <c r="J4035" s="8">
        <v>-500</v>
      </c>
      <c r="K4035" t="s">
        <v>19</v>
      </c>
      <c r="L4035" s="4">
        <v>89.79</v>
      </c>
      <c r="M4035" s="10">
        <v>16788682</v>
      </c>
      <c r="N4035" s="10">
        <v>19998733.300000001</v>
      </c>
    </row>
    <row r="4036" spans="1:14" x14ac:dyDescent="0.55000000000000004">
      <c r="A4036">
        <v>4034</v>
      </c>
      <c r="B4036">
        <v>2017</v>
      </c>
      <c r="C4036" s="5">
        <v>10</v>
      </c>
      <c r="D4036" s="5">
        <v>27</v>
      </c>
      <c r="E4036">
        <v>5</v>
      </c>
      <c r="F4036" s="5">
        <v>7</v>
      </c>
      <c r="G4036" s="5">
        <v>17</v>
      </c>
      <c r="H4036" s="5">
        <v>15</v>
      </c>
      <c r="I4036" s="15">
        <v>4.3036458333333298</v>
      </c>
      <c r="J4036" s="8">
        <v>-500</v>
      </c>
      <c r="K4036" t="s">
        <v>19</v>
      </c>
      <c r="L4036" s="4">
        <v>39.07</v>
      </c>
      <c r="M4036" s="10">
        <v>14275843.699999999</v>
      </c>
      <c r="N4036" s="10">
        <v>12848376.699999999</v>
      </c>
    </row>
    <row r="4037" spans="1:14" x14ac:dyDescent="0.55000000000000004">
      <c r="A4037">
        <v>4035</v>
      </c>
      <c r="B4037">
        <v>2017</v>
      </c>
      <c r="C4037" s="5">
        <v>10</v>
      </c>
      <c r="D4037" s="5">
        <v>27</v>
      </c>
      <c r="E4037">
        <v>5</v>
      </c>
      <c r="F4037" s="5">
        <v>7</v>
      </c>
      <c r="G4037" s="5">
        <v>17</v>
      </c>
      <c r="H4037" s="5">
        <v>45</v>
      </c>
      <c r="I4037" s="15">
        <v>4.3039930555555497</v>
      </c>
      <c r="J4037" s="8">
        <v>-500</v>
      </c>
      <c r="K4037" t="s">
        <v>19</v>
      </c>
      <c r="L4037" s="4">
        <v>39.06</v>
      </c>
      <c r="M4037" s="10">
        <v>18404897.899999999</v>
      </c>
      <c r="N4037" s="10">
        <v>14243068.199999999</v>
      </c>
    </row>
    <row r="4038" spans="1:14" x14ac:dyDescent="0.55000000000000004">
      <c r="A4038">
        <v>4036</v>
      </c>
      <c r="B4038">
        <v>2017</v>
      </c>
      <c r="C4038" s="5">
        <v>10</v>
      </c>
      <c r="D4038" s="5">
        <v>27</v>
      </c>
      <c r="E4038">
        <v>5</v>
      </c>
      <c r="F4038" s="5">
        <v>7</v>
      </c>
      <c r="G4038" s="5">
        <v>18</v>
      </c>
      <c r="H4038" s="5">
        <v>15</v>
      </c>
      <c r="I4038" s="15">
        <v>4.3043402777777704</v>
      </c>
      <c r="J4038" s="8">
        <v>-500</v>
      </c>
      <c r="K4038" t="s">
        <v>19</v>
      </c>
      <c r="L4038" s="4">
        <v>39.06</v>
      </c>
      <c r="M4038" s="10">
        <v>21348431.899999999</v>
      </c>
      <c r="N4038" s="10">
        <v>19465071.100000001</v>
      </c>
    </row>
    <row r="4039" spans="1:14" x14ac:dyDescent="0.55000000000000004">
      <c r="A4039">
        <v>4037</v>
      </c>
      <c r="B4039">
        <v>2017</v>
      </c>
      <c r="C4039" s="5">
        <v>10</v>
      </c>
      <c r="D4039" s="5">
        <v>27</v>
      </c>
      <c r="E4039">
        <v>5</v>
      </c>
      <c r="F4039" s="5">
        <v>7</v>
      </c>
      <c r="G4039" s="5">
        <v>18</v>
      </c>
      <c r="H4039" s="5">
        <v>45</v>
      </c>
      <c r="I4039" s="15">
        <v>4.3046875</v>
      </c>
      <c r="J4039" s="8">
        <v>-500</v>
      </c>
      <c r="K4039" t="s">
        <v>19</v>
      </c>
      <c r="L4039" s="4">
        <v>23.44</v>
      </c>
      <c r="M4039" s="10">
        <v>11706975.9</v>
      </c>
      <c r="N4039" s="10">
        <v>11271125.4</v>
      </c>
    </row>
    <row r="4040" spans="1:14" x14ac:dyDescent="0.55000000000000004">
      <c r="A4040">
        <v>4038</v>
      </c>
      <c r="B4040">
        <v>2017</v>
      </c>
      <c r="C4040" s="5">
        <v>10</v>
      </c>
      <c r="D4040" s="5">
        <v>27</v>
      </c>
      <c r="E4040">
        <v>5</v>
      </c>
      <c r="F4040" s="5">
        <v>7</v>
      </c>
      <c r="G4040" s="5">
        <v>19</v>
      </c>
      <c r="H4040" s="5">
        <v>15</v>
      </c>
      <c r="I4040" s="15">
        <v>4.3050347222222198</v>
      </c>
      <c r="J4040" s="8">
        <v>-500</v>
      </c>
      <c r="K4040" t="s">
        <v>19</v>
      </c>
      <c r="L4040" s="4">
        <v>93.71</v>
      </c>
      <c r="M4040" s="10">
        <v>16680090.199999999</v>
      </c>
      <c r="N4040" s="10">
        <v>20009365.399999999</v>
      </c>
    </row>
    <row r="4041" spans="1:14" x14ac:dyDescent="0.55000000000000004">
      <c r="A4041">
        <v>4039</v>
      </c>
      <c r="B4041">
        <v>2017</v>
      </c>
      <c r="C4041" s="5">
        <v>10</v>
      </c>
      <c r="D4041" s="5">
        <v>27</v>
      </c>
      <c r="E4041">
        <v>5</v>
      </c>
      <c r="F4041" s="5">
        <v>7</v>
      </c>
      <c r="G4041" s="5">
        <v>19</v>
      </c>
      <c r="H4041" s="5">
        <v>45</v>
      </c>
      <c r="I4041" s="15">
        <v>4.3053819444444397</v>
      </c>
      <c r="J4041" s="8">
        <v>-500</v>
      </c>
      <c r="K4041" t="s">
        <v>19</v>
      </c>
      <c r="L4041" s="4">
        <v>39.11</v>
      </c>
      <c r="M4041" s="10">
        <v>18407690.399999999</v>
      </c>
      <c r="N4041" s="10">
        <v>21412090.800000001</v>
      </c>
    </row>
    <row r="4042" spans="1:14" x14ac:dyDescent="0.55000000000000004">
      <c r="A4042">
        <v>4040</v>
      </c>
      <c r="B4042">
        <v>2017</v>
      </c>
      <c r="C4042" s="5">
        <v>10</v>
      </c>
      <c r="D4042" s="5">
        <v>27</v>
      </c>
      <c r="E4042">
        <v>5</v>
      </c>
      <c r="F4042" s="5">
        <v>7</v>
      </c>
      <c r="G4042" s="5">
        <v>20</v>
      </c>
      <c r="H4042" s="5">
        <v>15</v>
      </c>
      <c r="I4042" s="15">
        <v>4.3057291666666604</v>
      </c>
      <c r="J4042" s="8">
        <v>-500</v>
      </c>
      <c r="K4042" t="s">
        <v>19</v>
      </c>
      <c r="L4042" s="4">
        <v>23.4</v>
      </c>
      <c r="M4042" s="10">
        <v>15120518.800000001</v>
      </c>
      <c r="N4042" s="10">
        <v>12848760.800000001</v>
      </c>
    </row>
    <row r="4043" spans="1:14" x14ac:dyDescent="0.55000000000000004">
      <c r="A4043">
        <v>4041</v>
      </c>
      <c r="B4043">
        <v>2017</v>
      </c>
      <c r="C4043" s="5">
        <v>10</v>
      </c>
      <c r="D4043" s="5">
        <v>27</v>
      </c>
      <c r="E4043">
        <v>5</v>
      </c>
      <c r="F4043" s="5">
        <v>7</v>
      </c>
      <c r="G4043" s="5">
        <v>20</v>
      </c>
      <c r="H4043" s="5">
        <v>45</v>
      </c>
      <c r="I4043" s="15">
        <v>4.3060763888888802</v>
      </c>
      <c r="J4043" s="8">
        <v>-500</v>
      </c>
      <c r="K4043" t="s">
        <v>19</v>
      </c>
      <c r="L4043" s="4">
        <v>27.34</v>
      </c>
      <c r="M4043" s="10">
        <v>15986128.699999999</v>
      </c>
      <c r="N4043" s="10">
        <v>22940212.100000001</v>
      </c>
    </row>
    <row r="4044" spans="1:14" x14ac:dyDescent="0.55000000000000004">
      <c r="A4044">
        <v>4042</v>
      </c>
      <c r="B4044">
        <v>2017</v>
      </c>
      <c r="C4044" s="5">
        <v>10</v>
      </c>
      <c r="D4044" s="5">
        <v>27</v>
      </c>
      <c r="E4044">
        <v>5</v>
      </c>
      <c r="F4044" s="5">
        <v>7</v>
      </c>
      <c r="G4044" s="5">
        <v>21</v>
      </c>
      <c r="H4044" s="5">
        <v>15</v>
      </c>
      <c r="I4044" s="15">
        <v>4.3064236111111098</v>
      </c>
      <c r="J4044" s="8">
        <v>-500</v>
      </c>
      <c r="K4044" t="s">
        <v>19</v>
      </c>
      <c r="L4044" s="4">
        <v>35.159999999999997</v>
      </c>
      <c r="M4044" s="10">
        <v>8038145.7000000002</v>
      </c>
      <c r="N4044" s="10">
        <v>24705733</v>
      </c>
    </row>
    <row r="4045" spans="1:14" x14ac:dyDescent="0.55000000000000004">
      <c r="A4045">
        <v>4043</v>
      </c>
      <c r="B4045">
        <v>2017</v>
      </c>
      <c r="C4045" s="5">
        <v>10</v>
      </c>
      <c r="D4045" s="5">
        <v>27</v>
      </c>
      <c r="E4045">
        <v>5</v>
      </c>
      <c r="F4045" s="5">
        <v>7</v>
      </c>
      <c r="G4045" s="5">
        <v>21</v>
      </c>
      <c r="H4045" s="5">
        <v>45</v>
      </c>
      <c r="I4045" s="15">
        <v>4.3067708333333297</v>
      </c>
      <c r="J4045" s="8">
        <v>-500</v>
      </c>
      <c r="K4045" t="s">
        <v>19</v>
      </c>
      <c r="L4045" s="4">
        <v>82.08</v>
      </c>
      <c r="M4045" s="10">
        <v>14232741.1</v>
      </c>
      <c r="N4045" s="10">
        <v>18353391.300000001</v>
      </c>
    </row>
    <row r="4046" spans="1:14" x14ac:dyDescent="0.55000000000000004">
      <c r="A4046">
        <v>4044</v>
      </c>
      <c r="B4046">
        <v>2017</v>
      </c>
      <c r="C4046" s="5">
        <v>10</v>
      </c>
      <c r="D4046" s="5">
        <v>27</v>
      </c>
      <c r="E4046">
        <v>5</v>
      </c>
      <c r="F4046" s="5">
        <v>7</v>
      </c>
      <c r="G4046" s="5">
        <v>22</v>
      </c>
      <c r="H4046" s="5">
        <v>15</v>
      </c>
      <c r="I4046" s="15">
        <v>4.3071180555555504</v>
      </c>
      <c r="J4046" s="8">
        <v>-500</v>
      </c>
      <c r="K4046" t="s">
        <v>19</v>
      </c>
      <c r="L4046" s="4">
        <v>27.34</v>
      </c>
      <c r="M4046" s="10">
        <v>12895059.6</v>
      </c>
      <c r="N4046" s="10">
        <v>10707517.9</v>
      </c>
    </row>
    <row r="4047" spans="1:14" x14ac:dyDescent="0.55000000000000004">
      <c r="A4047">
        <v>4045</v>
      </c>
      <c r="B4047">
        <v>2017</v>
      </c>
      <c r="C4047" s="5">
        <v>10</v>
      </c>
      <c r="D4047" s="5">
        <v>27</v>
      </c>
      <c r="E4047">
        <v>5</v>
      </c>
      <c r="F4047" s="5">
        <v>7</v>
      </c>
      <c r="G4047" s="5">
        <v>22</v>
      </c>
      <c r="H4047" s="5">
        <v>45</v>
      </c>
      <c r="I4047" s="15">
        <v>4.3074652777777702</v>
      </c>
      <c r="J4047" s="8">
        <v>-500</v>
      </c>
      <c r="K4047" t="s">
        <v>19</v>
      </c>
      <c r="L4047" s="4">
        <v>39.06</v>
      </c>
      <c r="M4047" s="10">
        <v>15516944.6</v>
      </c>
      <c r="N4047" s="10">
        <v>12354163.699999999</v>
      </c>
    </row>
    <row r="4048" spans="1:14" x14ac:dyDescent="0.55000000000000004">
      <c r="A4048">
        <v>4046</v>
      </c>
      <c r="B4048">
        <v>2017</v>
      </c>
      <c r="C4048" s="5">
        <v>10</v>
      </c>
      <c r="D4048" s="5">
        <v>27</v>
      </c>
      <c r="E4048">
        <v>5</v>
      </c>
      <c r="F4048" s="5">
        <v>7</v>
      </c>
      <c r="G4048" s="5">
        <v>23</v>
      </c>
      <c r="H4048" s="5">
        <v>15</v>
      </c>
      <c r="I4048" s="15">
        <v>4.3078124999999998</v>
      </c>
      <c r="J4048" s="8">
        <v>-500</v>
      </c>
      <c r="K4048" t="s">
        <v>19</v>
      </c>
      <c r="L4048" s="4">
        <v>39.020000000000003</v>
      </c>
      <c r="M4048" s="10">
        <v>16733659.9</v>
      </c>
      <c r="N4048" s="10">
        <v>20011742.300000001</v>
      </c>
    </row>
    <row r="4049" spans="1:14" x14ac:dyDescent="0.55000000000000004">
      <c r="A4049">
        <v>4047</v>
      </c>
      <c r="B4049">
        <v>2017</v>
      </c>
      <c r="C4049" s="5">
        <v>10</v>
      </c>
      <c r="D4049" s="5">
        <v>27</v>
      </c>
      <c r="E4049">
        <v>5</v>
      </c>
      <c r="F4049" s="5">
        <v>7</v>
      </c>
      <c r="G4049" s="5">
        <v>23</v>
      </c>
      <c r="H4049" s="5">
        <v>45</v>
      </c>
      <c r="I4049" s="15">
        <v>4.3081597222222197</v>
      </c>
      <c r="J4049" s="8">
        <v>-500</v>
      </c>
      <c r="K4049" t="s">
        <v>19</v>
      </c>
      <c r="L4049" s="4">
        <v>39.06</v>
      </c>
      <c r="M4049" s="10">
        <v>18282797.800000001</v>
      </c>
      <c r="N4049" s="10">
        <v>20727814</v>
      </c>
    </row>
    <row r="4050" spans="1:14" x14ac:dyDescent="0.55000000000000004">
      <c r="A4050">
        <v>4048</v>
      </c>
      <c r="B4050">
        <v>2017</v>
      </c>
      <c r="C4050" s="5">
        <v>10</v>
      </c>
      <c r="D4050" s="5">
        <v>27</v>
      </c>
      <c r="E4050">
        <v>5</v>
      </c>
      <c r="F4050" s="5">
        <v>7</v>
      </c>
      <c r="G4050" s="5">
        <v>24</v>
      </c>
      <c r="H4050" s="5">
        <v>15</v>
      </c>
      <c r="I4050" s="15">
        <v>4.3085069444444404</v>
      </c>
      <c r="J4050" s="8">
        <v>-500</v>
      </c>
      <c r="K4050" t="s">
        <v>19</v>
      </c>
      <c r="L4050" s="4">
        <v>94.09</v>
      </c>
      <c r="M4050" s="10">
        <v>4809578.3</v>
      </c>
      <c r="N4050" s="10">
        <v>26775571.600000001</v>
      </c>
    </row>
    <row r="4051" spans="1:14" x14ac:dyDescent="0.55000000000000004">
      <c r="A4051">
        <v>4049</v>
      </c>
      <c r="B4051">
        <v>2017</v>
      </c>
      <c r="C4051" s="5">
        <v>10</v>
      </c>
      <c r="D4051" s="5">
        <v>27</v>
      </c>
      <c r="E4051">
        <v>5</v>
      </c>
      <c r="F4051" s="5">
        <v>7</v>
      </c>
      <c r="G4051" s="5">
        <v>24</v>
      </c>
      <c r="H4051" s="5">
        <v>45</v>
      </c>
      <c r="I4051" s="15">
        <v>4.3088541666666602</v>
      </c>
      <c r="J4051" s="8">
        <v>-500</v>
      </c>
      <c r="K4051" t="s">
        <v>19</v>
      </c>
      <c r="L4051" s="4">
        <v>39.06</v>
      </c>
      <c r="M4051" s="10">
        <v>18092577.100000001</v>
      </c>
      <c r="N4051" s="10">
        <v>22071756.100000001</v>
      </c>
    </row>
    <row r="4052" spans="1:14" x14ac:dyDescent="0.55000000000000004">
      <c r="A4052">
        <v>4050</v>
      </c>
      <c r="B4052">
        <v>2017</v>
      </c>
      <c r="C4052" s="5">
        <v>10</v>
      </c>
      <c r="D4052" s="5">
        <v>27</v>
      </c>
      <c r="E4052">
        <v>5</v>
      </c>
      <c r="F4052" s="5">
        <v>7</v>
      </c>
      <c r="G4052" s="5">
        <v>25</v>
      </c>
      <c r="H4052" s="5">
        <v>15</v>
      </c>
      <c r="I4052" s="15">
        <v>4.30920138888888</v>
      </c>
      <c r="J4052" s="8">
        <v>-500</v>
      </c>
      <c r="K4052" t="s">
        <v>19</v>
      </c>
      <c r="L4052" s="4">
        <v>39.04</v>
      </c>
      <c r="M4052" s="10">
        <v>14506990.9</v>
      </c>
      <c r="N4052" s="10">
        <v>14279116.800000001</v>
      </c>
    </row>
    <row r="4053" spans="1:14" x14ac:dyDescent="0.55000000000000004">
      <c r="A4053">
        <v>4051</v>
      </c>
      <c r="B4053">
        <v>2017</v>
      </c>
      <c r="C4053" s="5">
        <v>10</v>
      </c>
      <c r="D4053" s="5">
        <v>27</v>
      </c>
      <c r="E4053">
        <v>5</v>
      </c>
      <c r="F4053" s="5">
        <v>7</v>
      </c>
      <c r="G4053" s="5">
        <v>25</v>
      </c>
      <c r="H4053" s="5">
        <v>45</v>
      </c>
      <c r="I4053" s="15">
        <v>4.3095486111111097</v>
      </c>
      <c r="J4053" s="8">
        <v>-500</v>
      </c>
      <c r="K4053" t="s">
        <v>19</v>
      </c>
      <c r="L4053" s="4">
        <v>27.35</v>
      </c>
      <c r="M4053" s="10">
        <v>6843345</v>
      </c>
      <c r="N4053" s="10">
        <v>17844364.600000001</v>
      </c>
    </row>
    <row r="4054" spans="1:14" x14ac:dyDescent="0.55000000000000004">
      <c r="A4054">
        <v>4052</v>
      </c>
      <c r="B4054">
        <v>2017</v>
      </c>
      <c r="C4054" s="5">
        <v>10</v>
      </c>
      <c r="D4054" s="5">
        <v>27</v>
      </c>
      <c r="E4054">
        <v>5</v>
      </c>
      <c r="F4054" s="5">
        <v>7</v>
      </c>
      <c r="G4054" s="5">
        <v>26</v>
      </c>
      <c r="H4054" s="5">
        <v>15</v>
      </c>
      <c r="I4054" s="15">
        <v>4.3098958333333304</v>
      </c>
      <c r="J4054" s="8">
        <v>-500</v>
      </c>
      <c r="K4054" t="s">
        <v>19</v>
      </c>
      <c r="L4054" s="4">
        <v>27.32</v>
      </c>
      <c r="M4054" s="10">
        <v>14157230.5</v>
      </c>
      <c r="N4054" s="10">
        <v>7643133.5</v>
      </c>
    </row>
    <row r="4055" spans="1:14" x14ac:dyDescent="0.55000000000000004">
      <c r="A4055">
        <v>4053</v>
      </c>
      <c r="B4055">
        <v>2017</v>
      </c>
      <c r="C4055" s="5">
        <v>10</v>
      </c>
      <c r="D4055" s="5">
        <v>27</v>
      </c>
      <c r="E4055">
        <v>5</v>
      </c>
      <c r="F4055" s="5">
        <v>7</v>
      </c>
      <c r="G4055" s="5">
        <v>26</v>
      </c>
      <c r="H4055" s="5">
        <v>45</v>
      </c>
      <c r="I4055" s="15">
        <v>4.3102430555555502</v>
      </c>
      <c r="J4055" s="8">
        <v>-500</v>
      </c>
      <c r="K4055" t="s">
        <v>19</v>
      </c>
      <c r="L4055" s="4">
        <v>66.430000000000007</v>
      </c>
      <c r="M4055" s="10">
        <v>16954226.5</v>
      </c>
      <c r="N4055" s="10">
        <v>23799948.300000001</v>
      </c>
    </row>
    <row r="4056" spans="1:14" x14ac:dyDescent="0.55000000000000004">
      <c r="A4056">
        <v>4054</v>
      </c>
      <c r="B4056">
        <v>2017</v>
      </c>
      <c r="C4056" s="5">
        <v>10</v>
      </c>
      <c r="D4056" s="5">
        <v>27</v>
      </c>
      <c r="E4056">
        <v>5</v>
      </c>
      <c r="F4056" s="5">
        <v>7</v>
      </c>
      <c r="G4056" s="5">
        <v>27</v>
      </c>
      <c r="H4056" s="5">
        <v>15</v>
      </c>
      <c r="I4056" s="15">
        <v>4.31059027777777</v>
      </c>
      <c r="J4056" s="8">
        <v>-500</v>
      </c>
      <c r="K4056" t="s">
        <v>19</v>
      </c>
      <c r="L4056" s="4">
        <v>27.32</v>
      </c>
      <c r="M4056" s="10">
        <v>17381712.5</v>
      </c>
      <c r="N4056" s="10">
        <v>21353196.199999999</v>
      </c>
    </row>
    <row r="4057" spans="1:14" x14ac:dyDescent="0.55000000000000004">
      <c r="A4057">
        <v>4055</v>
      </c>
      <c r="B4057">
        <v>2017</v>
      </c>
      <c r="C4057" s="5">
        <v>10</v>
      </c>
      <c r="D4057" s="5">
        <v>27</v>
      </c>
      <c r="E4057">
        <v>5</v>
      </c>
      <c r="F4057" s="5">
        <v>7</v>
      </c>
      <c r="G4057" s="5">
        <v>27</v>
      </c>
      <c r="H4057" s="5">
        <v>45</v>
      </c>
      <c r="I4057" s="15">
        <v>4.3109374999999996</v>
      </c>
      <c r="J4057" s="8">
        <v>-500</v>
      </c>
      <c r="K4057" t="s">
        <v>19</v>
      </c>
      <c r="L4057" s="4">
        <v>27.3</v>
      </c>
      <c r="M4057" s="10">
        <v>17501876.600000001</v>
      </c>
      <c r="N4057" s="10">
        <v>20726610.300000001</v>
      </c>
    </row>
    <row r="4058" spans="1:14" x14ac:dyDescent="0.55000000000000004">
      <c r="A4058">
        <v>4056</v>
      </c>
      <c r="B4058">
        <v>2017</v>
      </c>
      <c r="C4058" s="5">
        <v>10</v>
      </c>
      <c r="D4058" s="5">
        <v>27</v>
      </c>
      <c r="E4058">
        <v>5</v>
      </c>
      <c r="F4058" s="5">
        <v>7</v>
      </c>
      <c r="G4058" s="5">
        <v>28</v>
      </c>
      <c r="H4058" s="5">
        <v>15</v>
      </c>
      <c r="I4058" s="15">
        <v>4.3112847222222204</v>
      </c>
      <c r="J4058" s="8">
        <v>-500</v>
      </c>
      <c r="K4058" t="s">
        <v>19</v>
      </c>
      <c r="L4058" s="4">
        <v>31.42</v>
      </c>
      <c r="M4058" s="10">
        <v>13176073.800000001</v>
      </c>
      <c r="N4058" s="10">
        <v>14278729.6</v>
      </c>
    </row>
    <row r="4059" spans="1:14" x14ac:dyDescent="0.55000000000000004">
      <c r="A4059">
        <v>4057</v>
      </c>
      <c r="B4059">
        <v>2017</v>
      </c>
      <c r="C4059" s="5">
        <v>10</v>
      </c>
      <c r="D4059" s="5">
        <v>27</v>
      </c>
      <c r="E4059">
        <v>5</v>
      </c>
      <c r="F4059" s="5">
        <v>7</v>
      </c>
      <c r="G4059" s="5">
        <v>28</v>
      </c>
      <c r="H4059" s="5">
        <v>45</v>
      </c>
      <c r="I4059" s="15">
        <v>4.3116319444444402</v>
      </c>
      <c r="J4059" s="8">
        <v>-500</v>
      </c>
      <c r="K4059" t="s">
        <v>19</v>
      </c>
      <c r="L4059" s="4">
        <v>27.31</v>
      </c>
      <c r="M4059" s="10">
        <v>13491032.6</v>
      </c>
      <c r="N4059" s="10">
        <v>15298888.5</v>
      </c>
    </row>
    <row r="4060" spans="1:14" x14ac:dyDescent="0.55000000000000004">
      <c r="A4060">
        <v>4058</v>
      </c>
      <c r="B4060">
        <v>2017</v>
      </c>
      <c r="C4060" s="5">
        <v>10</v>
      </c>
      <c r="D4060" s="5">
        <v>27</v>
      </c>
      <c r="E4060">
        <v>5</v>
      </c>
      <c r="F4060" s="5">
        <v>7</v>
      </c>
      <c r="G4060" s="5">
        <v>29</v>
      </c>
      <c r="H4060" s="5">
        <v>15</v>
      </c>
      <c r="I4060" s="15">
        <v>4.31197916666666</v>
      </c>
      <c r="J4060" s="8">
        <v>-500</v>
      </c>
      <c r="K4060" t="s">
        <v>19</v>
      </c>
      <c r="L4060" s="4">
        <v>39.06</v>
      </c>
      <c r="M4060" s="10">
        <v>15559362.800000001</v>
      </c>
      <c r="N4060" s="10">
        <v>21416936.199999999</v>
      </c>
    </row>
    <row r="4061" spans="1:14" x14ac:dyDescent="0.55000000000000004">
      <c r="A4061">
        <v>4059</v>
      </c>
      <c r="B4061">
        <v>2017</v>
      </c>
      <c r="C4061" s="5">
        <v>10</v>
      </c>
      <c r="D4061" s="5">
        <v>27</v>
      </c>
      <c r="E4061">
        <v>5</v>
      </c>
      <c r="F4061" s="5">
        <v>7</v>
      </c>
      <c r="G4061" s="5">
        <v>29</v>
      </c>
      <c r="H4061" s="5">
        <v>45</v>
      </c>
      <c r="I4061" s="15">
        <v>4.3123263888888799</v>
      </c>
      <c r="J4061" s="8">
        <v>-500</v>
      </c>
      <c r="K4061" t="s">
        <v>19</v>
      </c>
      <c r="L4061" s="4">
        <v>27.3</v>
      </c>
      <c r="M4061" s="10">
        <v>17739416.600000001</v>
      </c>
      <c r="N4061" s="10">
        <v>14569431</v>
      </c>
    </row>
    <row r="4062" spans="1:14" x14ac:dyDescent="0.55000000000000004">
      <c r="A4062">
        <v>4060</v>
      </c>
      <c r="B4062">
        <v>2017</v>
      </c>
      <c r="C4062" s="5">
        <v>10</v>
      </c>
      <c r="D4062" s="5">
        <v>27</v>
      </c>
      <c r="E4062">
        <v>5</v>
      </c>
      <c r="F4062" s="5">
        <v>7</v>
      </c>
      <c r="G4062" s="5">
        <v>30</v>
      </c>
      <c r="H4062" s="5">
        <v>15</v>
      </c>
      <c r="I4062" s="15">
        <v>4.3126736111111104</v>
      </c>
      <c r="J4062" s="8">
        <v>-500</v>
      </c>
      <c r="K4062" t="s">
        <v>19</v>
      </c>
      <c r="L4062" s="4">
        <v>39.07</v>
      </c>
      <c r="M4062" s="10">
        <v>9515931.4000000004</v>
      </c>
      <c r="N4062" s="10">
        <v>18892498.100000001</v>
      </c>
    </row>
    <row r="4063" spans="1:14" x14ac:dyDescent="0.55000000000000004">
      <c r="A4063">
        <v>4061</v>
      </c>
      <c r="B4063">
        <v>2017</v>
      </c>
      <c r="C4063" s="5">
        <v>10</v>
      </c>
      <c r="D4063" s="5">
        <v>27</v>
      </c>
      <c r="E4063">
        <v>5</v>
      </c>
      <c r="F4063" s="5">
        <v>7</v>
      </c>
      <c r="G4063" s="5">
        <v>30</v>
      </c>
      <c r="H4063" s="5">
        <v>45</v>
      </c>
      <c r="I4063" s="15">
        <v>4.3130208333333302</v>
      </c>
      <c r="J4063" s="8">
        <v>-500</v>
      </c>
      <c r="K4063" t="s">
        <v>19</v>
      </c>
      <c r="L4063" s="4">
        <v>97.97</v>
      </c>
      <c r="M4063" s="10">
        <v>7175638.5999999996</v>
      </c>
      <c r="N4063" s="10">
        <v>20073396.300000001</v>
      </c>
    </row>
    <row r="4064" spans="1:14" x14ac:dyDescent="0.55000000000000004">
      <c r="A4064">
        <v>4062</v>
      </c>
      <c r="B4064">
        <v>2017</v>
      </c>
      <c r="C4064" s="5">
        <v>10</v>
      </c>
      <c r="D4064" s="5">
        <v>27</v>
      </c>
      <c r="E4064">
        <v>5</v>
      </c>
      <c r="F4064" s="5">
        <v>7</v>
      </c>
      <c r="G4064" s="5">
        <v>31</v>
      </c>
      <c r="H4064" s="5">
        <v>15</v>
      </c>
      <c r="I4064" s="15">
        <v>4.31336805555555</v>
      </c>
      <c r="J4064" s="8">
        <v>-500</v>
      </c>
      <c r="K4064" t="s">
        <v>19</v>
      </c>
      <c r="L4064" s="4">
        <v>27.34</v>
      </c>
      <c r="M4064" s="10">
        <v>17219391.5</v>
      </c>
      <c r="N4064" s="10">
        <v>21413005.300000001</v>
      </c>
    </row>
    <row r="4065" spans="1:14" x14ac:dyDescent="0.55000000000000004">
      <c r="A4065">
        <v>4063</v>
      </c>
      <c r="B4065">
        <v>2017</v>
      </c>
      <c r="C4065" s="5">
        <v>10</v>
      </c>
      <c r="D4065" s="5">
        <v>27</v>
      </c>
      <c r="E4065">
        <v>5</v>
      </c>
      <c r="F4065" s="5">
        <v>7</v>
      </c>
      <c r="G4065" s="5">
        <v>31</v>
      </c>
      <c r="H4065" s="5">
        <v>45</v>
      </c>
      <c r="I4065" s="15">
        <v>4.3137152777777699</v>
      </c>
      <c r="J4065" s="8">
        <v>-500</v>
      </c>
      <c r="K4065" t="s">
        <v>19</v>
      </c>
      <c r="L4065" s="4">
        <v>27.36</v>
      </c>
      <c r="M4065" s="10">
        <v>17500150.399999999</v>
      </c>
      <c r="N4065" s="10">
        <v>20074161.699999999</v>
      </c>
    </row>
    <row r="4066" spans="1:14" x14ac:dyDescent="0.55000000000000004">
      <c r="A4066">
        <v>4064</v>
      </c>
      <c r="B4066">
        <v>2017</v>
      </c>
      <c r="C4066" s="5">
        <v>10</v>
      </c>
      <c r="D4066" s="5">
        <v>27</v>
      </c>
      <c r="E4066">
        <v>5</v>
      </c>
      <c r="F4066" s="5">
        <v>7</v>
      </c>
      <c r="G4066" s="5">
        <v>32</v>
      </c>
      <c r="H4066" s="5">
        <v>15</v>
      </c>
      <c r="I4066" s="15">
        <v>4.3140625000000004</v>
      </c>
      <c r="J4066" s="8">
        <v>-500</v>
      </c>
      <c r="K4066" t="s">
        <v>19</v>
      </c>
      <c r="L4066" s="4">
        <v>39.11</v>
      </c>
      <c r="M4066" s="10">
        <v>16129347</v>
      </c>
      <c r="N4066" s="10">
        <v>5999241.7000000002</v>
      </c>
    </row>
    <row r="4067" spans="1:14" x14ac:dyDescent="0.55000000000000004">
      <c r="A4067">
        <v>4065</v>
      </c>
      <c r="B4067">
        <v>2017</v>
      </c>
      <c r="C4067" s="5">
        <v>10</v>
      </c>
      <c r="D4067" s="5">
        <v>27</v>
      </c>
      <c r="E4067">
        <v>5</v>
      </c>
      <c r="F4067" s="5">
        <v>7</v>
      </c>
      <c r="G4067" s="5">
        <v>32</v>
      </c>
      <c r="H4067" s="5">
        <v>45</v>
      </c>
      <c r="I4067" s="15">
        <v>4.3144097222222202</v>
      </c>
      <c r="J4067" s="8">
        <v>-500</v>
      </c>
      <c r="K4067" t="s">
        <v>19</v>
      </c>
      <c r="L4067" s="4">
        <v>35.11</v>
      </c>
      <c r="M4067" s="10">
        <v>15889135.9</v>
      </c>
      <c r="N4067" s="10">
        <v>19468472.300000001</v>
      </c>
    </row>
    <row r="4068" spans="1:14" x14ac:dyDescent="0.55000000000000004">
      <c r="A4068">
        <v>4066</v>
      </c>
      <c r="B4068">
        <v>2017</v>
      </c>
      <c r="C4068" s="5">
        <v>10</v>
      </c>
      <c r="D4068" s="5">
        <v>27</v>
      </c>
      <c r="E4068">
        <v>5</v>
      </c>
      <c r="F4068" s="5">
        <v>7</v>
      </c>
      <c r="G4068" s="5">
        <v>33</v>
      </c>
      <c r="H4068" s="5">
        <v>15</v>
      </c>
      <c r="I4068" s="15">
        <v>4.31475694444444</v>
      </c>
      <c r="J4068" s="8">
        <v>-500</v>
      </c>
      <c r="K4068" t="s">
        <v>19</v>
      </c>
      <c r="L4068" s="4">
        <v>46.84</v>
      </c>
      <c r="M4068" s="10">
        <v>12444619.1</v>
      </c>
      <c r="N4068" s="10">
        <v>18274946.800000001</v>
      </c>
    </row>
    <row r="4069" spans="1:14" x14ac:dyDescent="0.55000000000000004">
      <c r="A4069">
        <v>4067</v>
      </c>
      <c r="B4069">
        <v>2017</v>
      </c>
      <c r="C4069" s="5">
        <v>10</v>
      </c>
      <c r="D4069" s="5">
        <v>27</v>
      </c>
      <c r="E4069">
        <v>5</v>
      </c>
      <c r="F4069" s="5">
        <v>7</v>
      </c>
      <c r="G4069" s="5">
        <v>33</v>
      </c>
      <c r="H4069" s="5">
        <v>45</v>
      </c>
      <c r="I4069" s="15">
        <v>4.3151041666666599</v>
      </c>
      <c r="J4069" s="8">
        <v>-500</v>
      </c>
      <c r="K4069" t="s">
        <v>19</v>
      </c>
      <c r="L4069" s="4">
        <v>27.31</v>
      </c>
      <c r="M4069" s="10">
        <v>15516274.4</v>
      </c>
      <c r="N4069" s="10">
        <v>20081168</v>
      </c>
    </row>
    <row r="4070" spans="1:14" x14ac:dyDescent="0.55000000000000004">
      <c r="A4070">
        <v>4068</v>
      </c>
      <c r="B4070">
        <v>2017</v>
      </c>
      <c r="C4070" s="5">
        <v>10</v>
      </c>
      <c r="D4070" s="5">
        <v>27</v>
      </c>
      <c r="E4070">
        <v>5</v>
      </c>
      <c r="F4070" s="5">
        <v>7</v>
      </c>
      <c r="G4070" s="5">
        <v>34</v>
      </c>
      <c r="H4070" s="5">
        <v>15</v>
      </c>
      <c r="I4070" s="15">
        <v>4.3154513888888797</v>
      </c>
      <c r="J4070" s="8">
        <v>-500</v>
      </c>
      <c r="K4070" t="s">
        <v>19</v>
      </c>
      <c r="L4070" s="4">
        <v>23.44</v>
      </c>
      <c r="M4070" s="10">
        <v>20458793.899999999</v>
      </c>
      <c r="N4070" s="10">
        <v>25704210.800000001</v>
      </c>
    </row>
    <row r="4071" spans="1:14" x14ac:dyDescent="0.55000000000000004">
      <c r="A4071">
        <v>4069</v>
      </c>
      <c r="B4071">
        <v>2017</v>
      </c>
      <c r="C4071" s="5">
        <v>10</v>
      </c>
      <c r="D4071" s="5">
        <v>27</v>
      </c>
      <c r="E4071">
        <v>5</v>
      </c>
      <c r="F4071" s="5">
        <v>7</v>
      </c>
      <c r="G4071" s="5">
        <v>34</v>
      </c>
      <c r="H4071" s="5">
        <v>45</v>
      </c>
      <c r="I4071" s="15">
        <v>4.3157986111111102</v>
      </c>
      <c r="J4071" s="8">
        <v>-500</v>
      </c>
      <c r="K4071" t="s">
        <v>19</v>
      </c>
      <c r="L4071" s="4">
        <v>27.35</v>
      </c>
      <c r="M4071" s="10">
        <v>15986555.6</v>
      </c>
      <c r="N4071" s="10">
        <v>20008833.100000001</v>
      </c>
    </row>
    <row r="4072" spans="1:14" x14ac:dyDescent="0.55000000000000004">
      <c r="A4072">
        <v>4070</v>
      </c>
      <c r="B4072">
        <v>2017</v>
      </c>
      <c r="C4072" s="5">
        <v>10</v>
      </c>
      <c r="D4072" s="5">
        <v>27</v>
      </c>
      <c r="E4072">
        <v>5</v>
      </c>
      <c r="F4072" s="5">
        <v>7</v>
      </c>
      <c r="G4072" s="5">
        <v>35</v>
      </c>
      <c r="H4072" s="5">
        <v>15</v>
      </c>
      <c r="I4072" s="15">
        <v>4.31614583333333</v>
      </c>
      <c r="J4072" s="8">
        <v>-500</v>
      </c>
      <c r="K4072" t="s">
        <v>19</v>
      </c>
      <c r="L4072" s="4">
        <v>27.3</v>
      </c>
      <c r="M4072" s="10">
        <v>10362697.800000001</v>
      </c>
      <c r="N4072" s="10">
        <v>16472414.800000001</v>
      </c>
    </row>
    <row r="4073" spans="1:14" x14ac:dyDescent="0.55000000000000004">
      <c r="A4073">
        <v>4071</v>
      </c>
      <c r="B4073">
        <v>2017</v>
      </c>
      <c r="C4073" s="5">
        <v>10</v>
      </c>
      <c r="D4073" s="5">
        <v>27</v>
      </c>
      <c r="E4073">
        <v>5</v>
      </c>
      <c r="F4073" s="5">
        <v>7</v>
      </c>
      <c r="G4073" s="5">
        <v>35</v>
      </c>
      <c r="H4073" s="5">
        <v>45</v>
      </c>
      <c r="I4073" s="15">
        <v>4.3164930555555499</v>
      </c>
      <c r="J4073" s="8">
        <v>-500</v>
      </c>
      <c r="K4073" t="s">
        <v>19</v>
      </c>
      <c r="L4073" s="4">
        <v>82</v>
      </c>
      <c r="M4073" s="10">
        <v>16170498.5</v>
      </c>
      <c r="N4073" s="10">
        <v>13383952.5</v>
      </c>
    </row>
    <row r="4074" spans="1:14" x14ac:dyDescent="0.55000000000000004">
      <c r="A4074">
        <v>4072</v>
      </c>
      <c r="B4074">
        <v>2017</v>
      </c>
      <c r="C4074" s="5">
        <v>10</v>
      </c>
      <c r="D4074" s="5">
        <v>27</v>
      </c>
      <c r="E4074">
        <v>5</v>
      </c>
      <c r="F4074" s="5">
        <v>7</v>
      </c>
      <c r="G4074" s="5">
        <v>36</v>
      </c>
      <c r="H4074" s="5">
        <v>15</v>
      </c>
      <c r="I4074" s="15">
        <v>4.3168402777777697</v>
      </c>
      <c r="J4074" s="8">
        <v>-500</v>
      </c>
      <c r="K4074" t="s">
        <v>19</v>
      </c>
      <c r="L4074" s="4">
        <v>42.99</v>
      </c>
      <c r="M4074" s="10">
        <v>22528540.300000001</v>
      </c>
      <c r="N4074" s="10">
        <v>18893243.899999999</v>
      </c>
    </row>
    <row r="4075" spans="1:14" x14ac:dyDescent="0.55000000000000004">
      <c r="A4075">
        <v>4073</v>
      </c>
      <c r="B4075">
        <v>2017</v>
      </c>
      <c r="C4075" s="5">
        <v>10</v>
      </c>
      <c r="D4075" s="5">
        <v>27</v>
      </c>
      <c r="E4075">
        <v>5</v>
      </c>
      <c r="F4075" s="5">
        <v>7</v>
      </c>
      <c r="G4075" s="5">
        <v>36</v>
      </c>
      <c r="H4075" s="5">
        <v>45</v>
      </c>
      <c r="I4075" s="15">
        <v>4.3171875000000002</v>
      </c>
      <c r="J4075" s="8">
        <v>-500</v>
      </c>
      <c r="K4075" t="s">
        <v>19</v>
      </c>
      <c r="L4075" s="4">
        <v>31.26</v>
      </c>
      <c r="M4075" s="10">
        <v>15986472.4</v>
      </c>
      <c r="N4075" s="10">
        <v>20011637.699999999</v>
      </c>
    </row>
    <row r="4076" spans="1:14" x14ac:dyDescent="0.55000000000000004">
      <c r="A4076">
        <v>4074</v>
      </c>
      <c r="B4076">
        <v>2017</v>
      </c>
      <c r="C4076" s="5">
        <v>10</v>
      </c>
      <c r="D4076" s="5">
        <v>27</v>
      </c>
      <c r="E4076">
        <v>5</v>
      </c>
      <c r="F4076" s="5">
        <v>7</v>
      </c>
      <c r="G4076" s="5">
        <v>37</v>
      </c>
      <c r="H4076" s="5">
        <v>15</v>
      </c>
      <c r="I4076" s="15">
        <v>4.31753472222222</v>
      </c>
      <c r="J4076" s="8">
        <v>-500</v>
      </c>
      <c r="K4076" t="s">
        <v>19</v>
      </c>
      <c r="L4076" s="4">
        <v>35.11</v>
      </c>
      <c r="M4076" s="10">
        <v>15930516.1</v>
      </c>
      <c r="N4076" s="10">
        <v>22939824.699999999</v>
      </c>
    </row>
    <row r="4077" spans="1:14" x14ac:dyDescent="0.55000000000000004">
      <c r="A4077">
        <v>4075</v>
      </c>
      <c r="B4077">
        <v>2017</v>
      </c>
      <c r="C4077" s="5">
        <v>10</v>
      </c>
      <c r="D4077" s="5">
        <v>27</v>
      </c>
      <c r="E4077">
        <v>5</v>
      </c>
      <c r="F4077" s="5">
        <v>7</v>
      </c>
      <c r="G4077" s="5">
        <v>37</v>
      </c>
      <c r="H4077" s="5">
        <v>45</v>
      </c>
      <c r="I4077" s="15">
        <v>4.3178819444444398</v>
      </c>
      <c r="J4077" s="8">
        <v>-500</v>
      </c>
      <c r="K4077" t="s">
        <v>19</v>
      </c>
      <c r="L4077" s="4">
        <v>27.31</v>
      </c>
      <c r="M4077" s="10">
        <v>17794695.100000001</v>
      </c>
      <c r="N4077" s="10">
        <v>18861167.699999999</v>
      </c>
    </row>
    <row r="4078" spans="1:14" x14ac:dyDescent="0.55000000000000004">
      <c r="A4078">
        <v>4076</v>
      </c>
      <c r="B4078">
        <v>2017</v>
      </c>
      <c r="C4078" s="5">
        <v>10</v>
      </c>
      <c r="D4078" s="5">
        <v>27</v>
      </c>
      <c r="E4078">
        <v>5</v>
      </c>
      <c r="F4078" s="5">
        <v>7</v>
      </c>
      <c r="G4078" s="5">
        <v>38</v>
      </c>
      <c r="H4078" s="5">
        <v>15</v>
      </c>
      <c r="I4078" s="15">
        <v>4.3182291666666597</v>
      </c>
      <c r="J4078" s="8">
        <v>-500</v>
      </c>
      <c r="K4078" t="s">
        <v>19</v>
      </c>
      <c r="L4078" s="4">
        <v>81.96</v>
      </c>
      <c r="M4078" s="10">
        <v>15162445.1</v>
      </c>
      <c r="N4078" s="10">
        <v>13936621.4</v>
      </c>
    </row>
    <row r="4079" spans="1:14" x14ac:dyDescent="0.55000000000000004">
      <c r="A4079">
        <v>4077</v>
      </c>
      <c r="B4079">
        <v>2017</v>
      </c>
      <c r="C4079" s="5">
        <v>10</v>
      </c>
      <c r="D4079" s="5">
        <v>27</v>
      </c>
      <c r="E4079">
        <v>5</v>
      </c>
      <c r="F4079" s="5">
        <v>7</v>
      </c>
      <c r="G4079" s="5">
        <v>38</v>
      </c>
      <c r="H4079" s="5">
        <v>45</v>
      </c>
      <c r="I4079" s="15">
        <v>4.3185763888888804</v>
      </c>
      <c r="J4079" s="8">
        <v>-500</v>
      </c>
      <c r="K4079" t="s">
        <v>19</v>
      </c>
      <c r="L4079" s="4">
        <v>31.21</v>
      </c>
      <c r="M4079" s="10">
        <v>15298231.699999999</v>
      </c>
      <c r="N4079" s="10">
        <v>21412232.300000001</v>
      </c>
    </row>
    <row r="4080" spans="1:14" x14ac:dyDescent="0.55000000000000004">
      <c r="A4080">
        <v>4078</v>
      </c>
      <c r="B4080">
        <v>2017</v>
      </c>
      <c r="C4080" s="5">
        <v>10</v>
      </c>
      <c r="D4080" s="5">
        <v>27</v>
      </c>
      <c r="E4080">
        <v>5</v>
      </c>
      <c r="F4080" s="5">
        <v>7</v>
      </c>
      <c r="G4080" s="5">
        <v>39</v>
      </c>
      <c r="H4080" s="5">
        <v>15</v>
      </c>
      <c r="I4080" s="15">
        <v>4.31892361111111</v>
      </c>
      <c r="J4080" s="8">
        <v>-500</v>
      </c>
      <c r="K4080" t="s">
        <v>19</v>
      </c>
      <c r="L4080" s="4">
        <v>27.35</v>
      </c>
      <c r="M4080" s="10">
        <v>10287894.6</v>
      </c>
      <c r="N4080" s="10">
        <v>20720634.600000001</v>
      </c>
    </row>
    <row r="4081" spans="1:14" x14ac:dyDescent="0.55000000000000004">
      <c r="A4081">
        <v>4079</v>
      </c>
      <c r="B4081">
        <v>2017</v>
      </c>
      <c r="C4081" s="5">
        <v>10</v>
      </c>
      <c r="D4081" s="5">
        <v>27</v>
      </c>
      <c r="E4081">
        <v>5</v>
      </c>
      <c r="F4081" s="5">
        <v>7</v>
      </c>
      <c r="G4081" s="5">
        <v>39</v>
      </c>
      <c r="H4081" s="5">
        <v>45</v>
      </c>
      <c r="I4081" s="15">
        <v>4.3192708333333298</v>
      </c>
      <c r="J4081" s="8">
        <v>-500</v>
      </c>
      <c r="K4081" t="s">
        <v>19</v>
      </c>
      <c r="L4081" s="4">
        <v>39.06</v>
      </c>
      <c r="M4081" s="10">
        <v>6809134.7000000002</v>
      </c>
      <c r="N4081" s="10">
        <v>6827984.9000000004</v>
      </c>
    </row>
    <row r="4082" spans="1:14" x14ac:dyDescent="0.55000000000000004">
      <c r="A4082">
        <v>4080</v>
      </c>
      <c r="B4082">
        <v>2017</v>
      </c>
      <c r="C4082" s="5">
        <v>10</v>
      </c>
      <c r="D4082" s="5">
        <v>27</v>
      </c>
      <c r="E4082">
        <v>5</v>
      </c>
      <c r="F4082" s="5">
        <v>7</v>
      </c>
      <c r="G4082" s="5">
        <v>40</v>
      </c>
      <c r="H4082" s="5">
        <v>15</v>
      </c>
      <c r="I4082" s="15">
        <v>4.3196180555555497</v>
      </c>
      <c r="J4082" s="8">
        <v>-500</v>
      </c>
      <c r="K4082" t="s">
        <v>19</v>
      </c>
      <c r="L4082" s="4">
        <v>39.020000000000003</v>
      </c>
      <c r="M4082" s="10">
        <v>10108520.1</v>
      </c>
      <c r="N4082" s="10">
        <v>22158537.5</v>
      </c>
    </row>
    <row r="4083" spans="1:14" x14ac:dyDescent="0.55000000000000004">
      <c r="A4083">
        <v>4081</v>
      </c>
      <c r="B4083">
        <v>2017</v>
      </c>
      <c r="C4083" s="5">
        <v>10</v>
      </c>
      <c r="D4083" s="5">
        <v>27</v>
      </c>
      <c r="E4083">
        <v>5</v>
      </c>
      <c r="F4083" s="5">
        <v>7</v>
      </c>
      <c r="G4083" s="5">
        <v>40</v>
      </c>
      <c r="H4083" s="5">
        <v>45</v>
      </c>
      <c r="I4083" s="15">
        <v>4.3199652777777704</v>
      </c>
      <c r="J4083" s="8">
        <v>-500</v>
      </c>
      <c r="K4083" t="s">
        <v>19</v>
      </c>
      <c r="L4083" s="4">
        <v>101.54</v>
      </c>
      <c r="M4083" s="10">
        <v>15932342.9</v>
      </c>
      <c r="N4083" s="10">
        <v>4396052.7</v>
      </c>
    </row>
    <row r="4084" spans="1:14" x14ac:dyDescent="0.55000000000000004">
      <c r="A4084">
        <v>4082</v>
      </c>
      <c r="B4084">
        <v>2017</v>
      </c>
      <c r="C4084" s="5">
        <v>10</v>
      </c>
      <c r="D4084" s="5">
        <v>27</v>
      </c>
      <c r="E4084">
        <v>5</v>
      </c>
      <c r="F4084" s="5">
        <v>7</v>
      </c>
      <c r="G4084" s="5">
        <v>41</v>
      </c>
      <c r="H4084" s="5">
        <v>15</v>
      </c>
      <c r="I4084" s="15">
        <v>4.3203125</v>
      </c>
      <c r="J4084" s="8">
        <v>-500</v>
      </c>
      <c r="K4084" t="s">
        <v>19</v>
      </c>
      <c r="L4084" s="4">
        <v>27.35</v>
      </c>
      <c r="M4084" s="10">
        <v>15518652.300000001</v>
      </c>
      <c r="N4084" s="10">
        <v>19401173.600000001</v>
      </c>
    </row>
    <row r="4085" spans="1:14" x14ac:dyDescent="0.55000000000000004">
      <c r="A4085">
        <v>4083</v>
      </c>
      <c r="B4085">
        <v>2017</v>
      </c>
      <c r="C4085" s="5">
        <v>10</v>
      </c>
      <c r="D4085" s="5">
        <v>27</v>
      </c>
      <c r="E4085">
        <v>5</v>
      </c>
      <c r="F4085" s="5">
        <v>7</v>
      </c>
      <c r="G4085" s="5">
        <v>41</v>
      </c>
      <c r="H4085" s="5">
        <v>45</v>
      </c>
      <c r="I4085" s="15">
        <v>4.3206597222222198</v>
      </c>
      <c r="J4085" s="8">
        <v>-500</v>
      </c>
      <c r="K4085" t="s">
        <v>19</v>
      </c>
      <c r="L4085" s="4">
        <v>27.35</v>
      </c>
      <c r="M4085" s="10">
        <v>15210791.699999999</v>
      </c>
      <c r="N4085" s="10">
        <v>12569692.9</v>
      </c>
    </row>
    <row r="4086" spans="1:14" x14ac:dyDescent="0.55000000000000004">
      <c r="A4086">
        <v>4084</v>
      </c>
      <c r="B4086">
        <v>2017</v>
      </c>
      <c r="C4086" s="5">
        <v>10</v>
      </c>
      <c r="D4086" s="5">
        <v>27</v>
      </c>
      <c r="E4086">
        <v>5</v>
      </c>
      <c r="F4086" s="5">
        <v>7</v>
      </c>
      <c r="G4086" s="5">
        <v>42</v>
      </c>
      <c r="H4086" s="5">
        <v>15</v>
      </c>
      <c r="I4086" s="15">
        <v>4.3210069444444397</v>
      </c>
      <c r="J4086" s="8">
        <v>-500</v>
      </c>
      <c r="K4086" t="s">
        <v>19</v>
      </c>
      <c r="L4086" s="4">
        <v>42.96</v>
      </c>
      <c r="M4086" s="10">
        <v>18278900.100000001</v>
      </c>
      <c r="N4086" s="10">
        <v>17793062.699999999</v>
      </c>
    </row>
    <row r="4087" spans="1:14" x14ac:dyDescent="0.55000000000000004">
      <c r="A4087">
        <v>4085</v>
      </c>
      <c r="B4087">
        <v>2017</v>
      </c>
      <c r="C4087" s="5">
        <v>10</v>
      </c>
      <c r="D4087" s="5">
        <v>27</v>
      </c>
      <c r="E4087">
        <v>5</v>
      </c>
      <c r="F4087" s="5">
        <v>7</v>
      </c>
      <c r="G4087" s="5">
        <v>42</v>
      </c>
      <c r="H4087" s="5">
        <v>45</v>
      </c>
      <c r="I4087" s="15">
        <v>4.3213541666666604</v>
      </c>
      <c r="J4087" s="8">
        <v>-500</v>
      </c>
      <c r="K4087" t="s">
        <v>19</v>
      </c>
      <c r="L4087" s="4">
        <v>31.25</v>
      </c>
      <c r="M4087" s="10">
        <v>14426241.5</v>
      </c>
      <c r="N4087" s="10">
        <v>20721705.100000001</v>
      </c>
    </row>
    <row r="4088" spans="1:14" x14ac:dyDescent="0.55000000000000004">
      <c r="A4088">
        <v>4086</v>
      </c>
      <c r="B4088">
        <v>2017</v>
      </c>
      <c r="C4088" s="5">
        <v>10</v>
      </c>
      <c r="D4088" s="5">
        <v>27</v>
      </c>
      <c r="E4088">
        <v>5</v>
      </c>
      <c r="F4088" s="5">
        <v>7</v>
      </c>
      <c r="G4088" s="5">
        <v>43</v>
      </c>
      <c r="H4088" s="5">
        <v>15</v>
      </c>
      <c r="I4088" s="15">
        <v>4.3217013888888802</v>
      </c>
      <c r="J4088" s="8">
        <v>-500</v>
      </c>
      <c r="K4088" t="s">
        <v>19</v>
      </c>
      <c r="L4088" s="4">
        <v>35.15</v>
      </c>
      <c r="M4088" s="10">
        <v>14710760.199999999</v>
      </c>
      <c r="N4088" s="10">
        <v>16909674.800000001</v>
      </c>
    </row>
    <row r="4089" spans="1:14" x14ac:dyDescent="0.55000000000000004">
      <c r="A4089">
        <v>4087</v>
      </c>
      <c r="B4089">
        <v>2017</v>
      </c>
      <c r="C4089" s="5">
        <v>10</v>
      </c>
      <c r="D4089" s="5">
        <v>27</v>
      </c>
      <c r="E4089">
        <v>5</v>
      </c>
      <c r="F4089" s="5">
        <v>7</v>
      </c>
      <c r="G4089" s="5">
        <v>43</v>
      </c>
      <c r="H4089" s="5">
        <v>45</v>
      </c>
      <c r="I4089" s="15">
        <v>4.3220486111111098</v>
      </c>
      <c r="J4089" s="8">
        <v>-500</v>
      </c>
      <c r="K4089" t="s">
        <v>19</v>
      </c>
      <c r="L4089" s="4">
        <v>27.31</v>
      </c>
      <c r="M4089" s="10">
        <v>18363792.100000001</v>
      </c>
      <c r="N4089" s="10">
        <v>20728956.600000001</v>
      </c>
    </row>
    <row r="4090" spans="1:14" x14ac:dyDescent="0.55000000000000004">
      <c r="A4090">
        <v>4088</v>
      </c>
      <c r="B4090">
        <v>2017</v>
      </c>
      <c r="C4090" s="5">
        <v>10</v>
      </c>
      <c r="D4090" s="5">
        <v>27</v>
      </c>
      <c r="E4090">
        <v>5</v>
      </c>
      <c r="F4090" s="5">
        <v>7</v>
      </c>
      <c r="G4090" s="5">
        <v>44</v>
      </c>
      <c r="H4090" s="5">
        <v>15</v>
      </c>
      <c r="I4090" s="15">
        <v>4.3223958333333297</v>
      </c>
      <c r="J4090" s="8">
        <v>-500</v>
      </c>
      <c r="K4090" t="s">
        <v>19</v>
      </c>
      <c r="L4090" s="4">
        <v>27.34</v>
      </c>
      <c r="M4090" s="10">
        <v>16223282.6</v>
      </c>
      <c r="N4090" s="10">
        <v>7209062.5</v>
      </c>
    </row>
    <row r="4091" spans="1:14" x14ac:dyDescent="0.55000000000000004">
      <c r="A4091">
        <v>4089</v>
      </c>
      <c r="B4091">
        <v>2017</v>
      </c>
      <c r="C4091" s="5">
        <v>10</v>
      </c>
      <c r="D4091" s="5">
        <v>27</v>
      </c>
      <c r="E4091">
        <v>5</v>
      </c>
      <c r="F4091" s="5">
        <v>7</v>
      </c>
      <c r="G4091" s="5">
        <v>44</v>
      </c>
      <c r="H4091" s="5">
        <v>45</v>
      </c>
      <c r="I4091" s="15">
        <v>4.3227430555555504</v>
      </c>
      <c r="J4091" s="8">
        <v>-500</v>
      </c>
      <c r="K4091" t="s">
        <v>19</v>
      </c>
      <c r="L4091" s="4">
        <v>93.77</v>
      </c>
      <c r="M4091" s="10">
        <v>8149758</v>
      </c>
      <c r="N4091" s="10">
        <v>21344971.399999999</v>
      </c>
    </row>
    <row r="4092" spans="1:14" x14ac:dyDescent="0.55000000000000004">
      <c r="A4092">
        <v>4090</v>
      </c>
      <c r="B4092">
        <v>2017</v>
      </c>
      <c r="C4092" s="5">
        <v>10</v>
      </c>
      <c r="D4092" s="5">
        <v>27</v>
      </c>
      <c r="E4092">
        <v>5</v>
      </c>
      <c r="F4092" s="5">
        <v>7</v>
      </c>
      <c r="G4092" s="5">
        <v>45</v>
      </c>
      <c r="H4092" s="5">
        <v>15</v>
      </c>
      <c r="I4092" s="15">
        <v>4.3230902777777702</v>
      </c>
      <c r="J4092" s="8">
        <v>-500</v>
      </c>
      <c r="K4092" t="s">
        <v>19</v>
      </c>
      <c r="L4092" s="4">
        <v>27.31</v>
      </c>
      <c r="M4092" s="10">
        <v>13977300.5</v>
      </c>
      <c r="N4092" s="10">
        <v>5631916.7000000002</v>
      </c>
    </row>
    <row r="4093" spans="1:14" x14ac:dyDescent="0.55000000000000004">
      <c r="A4093">
        <v>4091</v>
      </c>
      <c r="B4093">
        <v>2017</v>
      </c>
      <c r="C4093" s="5">
        <v>10</v>
      </c>
      <c r="D4093" s="5">
        <v>27</v>
      </c>
      <c r="E4093">
        <v>5</v>
      </c>
      <c r="F4093" s="5">
        <v>7</v>
      </c>
      <c r="G4093" s="5">
        <v>45</v>
      </c>
      <c r="H4093" s="5">
        <v>45</v>
      </c>
      <c r="I4093" s="15">
        <v>4.3234374999999998</v>
      </c>
      <c r="J4093" s="8">
        <v>-500</v>
      </c>
      <c r="K4093" t="s">
        <v>19</v>
      </c>
      <c r="L4093" s="4">
        <v>39.43</v>
      </c>
      <c r="M4093" s="10">
        <v>21104974.300000001</v>
      </c>
      <c r="N4093" s="10">
        <v>20044486.899999999</v>
      </c>
    </row>
    <row r="4094" spans="1:14" x14ac:dyDescent="0.55000000000000004">
      <c r="A4094">
        <v>4092</v>
      </c>
      <c r="B4094">
        <v>2017</v>
      </c>
      <c r="C4094" s="5">
        <v>10</v>
      </c>
      <c r="D4094" s="5">
        <v>27</v>
      </c>
      <c r="E4094">
        <v>5</v>
      </c>
      <c r="F4094" s="5">
        <v>7</v>
      </c>
      <c r="G4094" s="5">
        <v>46</v>
      </c>
      <c r="H4094" s="5">
        <v>15</v>
      </c>
      <c r="I4094" s="15">
        <v>4.3237847222222197</v>
      </c>
      <c r="J4094" s="8">
        <v>-500</v>
      </c>
      <c r="K4094" t="s">
        <v>19</v>
      </c>
      <c r="L4094" s="4">
        <v>27.28</v>
      </c>
      <c r="M4094" s="10">
        <v>14543684.9</v>
      </c>
      <c r="N4094" s="10">
        <v>16436023.199999999</v>
      </c>
    </row>
    <row r="4095" spans="1:14" x14ac:dyDescent="0.55000000000000004">
      <c r="A4095">
        <v>4093</v>
      </c>
      <c r="B4095">
        <v>2017</v>
      </c>
      <c r="C4095" s="5">
        <v>10</v>
      </c>
      <c r="D4095" s="5">
        <v>27</v>
      </c>
      <c r="E4095">
        <v>5</v>
      </c>
      <c r="F4095" s="5">
        <v>7</v>
      </c>
      <c r="G4095" s="5">
        <v>46</v>
      </c>
      <c r="H4095" s="5">
        <v>45</v>
      </c>
      <c r="I4095" s="15">
        <v>4.3241319444444404</v>
      </c>
      <c r="J4095" s="8">
        <v>-500</v>
      </c>
      <c r="K4095" t="s">
        <v>19</v>
      </c>
      <c r="L4095" s="4">
        <v>39.07</v>
      </c>
      <c r="M4095" s="10">
        <v>19262369.600000001</v>
      </c>
      <c r="N4095" s="10">
        <v>17315717.899999999</v>
      </c>
    </row>
    <row r="4096" spans="1:14" x14ac:dyDescent="0.55000000000000004">
      <c r="A4096">
        <v>4094</v>
      </c>
      <c r="B4096">
        <v>2017</v>
      </c>
      <c r="C4096" s="5">
        <v>10</v>
      </c>
      <c r="D4096" s="5">
        <v>27</v>
      </c>
      <c r="E4096">
        <v>5</v>
      </c>
      <c r="F4096" s="5">
        <v>7</v>
      </c>
      <c r="G4096" s="5">
        <v>47</v>
      </c>
      <c r="H4096" s="5">
        <v>15</v>
      </c>
      <c r="I4096" s="15">
        <v>4.3244791666666602</v>
      </c>
      <c r="J4096" s="8">
        <v>-500</v>
      </c>
      <c r="K4096" t="s">
        <v>19</v>
      </c>
      <c r="L4096" s="4">
        <v>85.9</v>
      </c>
      <c r="M4096" s="10">
        <v>15929334.4</v>
      </c>
      <c r="N4096" s="10">
        <v>9435096.5999999996</v>
      </c>
    </row>
    <row r="4097" spans="1:14" x14ac:dyDescent="0.55000000000000004">
      <c r="A4097">
        <v>4095</v>
      </c>
      <c r="B4097">
        <v>2017</v>
      </c>
      <c r="C4097" s="5">
        <v>10</v>
      </c>
      <c r="D4097" s="5">
        <v>27</v>
      </c>
      <c r="E4097">
        <v>5</v>
      </c>
      <c r="F4097" s="5">
        <v>7</v>
      </c>
      <c r="G4097" s="5">
        <v>47</v>
      </c>
      <c r="H4097" s="5">
        <v>45</v>
      </c>
      <c r="I4097" s="15">
        <v>4.32482638888888</v>
      </c>
      <c r="J4097" s="8">
        <v>-500</v>
      </c>
      <c r="K4097" t="s">
        <v>19</v>
      </c>
      <c r="L4097" s="4">
        <v>39.020000000000003</v>
      </c>
      <c r="M4097" s="10">
        <v>25788584.800000001</v>
      </c>
      <c r="N4097" s="10">
        <v>19472306.800000001</v>
      </c>
    </row>
    <row r="4098" spans="1:14" x14ac:dyDescent="0.55000000000000004">
      <c r="A4098">
        <v>4096</v>
      </c>
      <c r="B4098">
        <v>2017</v>
      </c>
      <c r="C4098" s="5">
        <v>10</v>
      </c>
      <c r="D4098" s="5">
        <v>27</v>
      </c>
      <c r="E4098">
        <v>5</v>
      </c>
      <c r="F4098" s="5">
        <v>7</v>
      </c>
      <c r="G4098" s="5">
        <v>48</v>
      </c>
      <c r="H4098" s="5">
        <v>15</v>
      </c>
      <c r="I4098" s="15">
        <v>4.3251736111111097</v>
      </c>
      <c r="J4098" s="8">
        <v>-500</v>
      </c>
      <c r="K4098" t="s">
        <v>19</v>
      </c>
      <c r="L4098" s="4">
        <v>39.020000000000003</v>
      </c>
      <c r="M4098" s="10">
        <v>16134653.6</v>
      </c>
      <c r="N4098" s="10">
        <v>22157360.100000001</v>
      </c>
    </row>
    <row r="4099" spans="1:14" x14ac:dyDescent="0.55000000000000004">
      <c r="A4099">
        <v>4097</v>
      </c>
      <c r="B4099">
        <v>2017</v>
      </c>
      <c r="C4099" s="5">
        <v>10</v>
      </c>
      <c r="D4099" s="5">
        <v>27</v>
      </c>
      <c r="E4099">
        <v>5</v>
      </c>
      <c r="F4099" s="5">
        <v>7</v>
      </c>
      <c r="G4099" s="5">
        <v>48</v>
      </c>
      <c r="H4099" s="5">
        <v>45</v>
      </c>
      <c r="I4099" s="15">
        <v>4.3255208333333304</v>
      </c>
      <c r="J4099" s="8">
        <v>-500</v>
      </c>
      <c r="K4099" t="s">
        <v>19</v>
      </c>
      <c r="L4099" s="4">
        <v>27.34</v>
      </c>
      <c r="M4099" s="10">
        <v>14704387.300000001</v>
      </c>
      <c r="N4099" s="10">
        <v>16861351.300000001</v>
      </c>
    </row>
    <row r="4100" spans="1:14" x14ac:dyDescent="0.55000000000000004">
      <c r="A4100">
        <v>4098</v>
      </c>
      <c r="B4100">
        <v>2017</v>
      </c>
      <c r="C4100" s="5">
        <v>10</v>
      </c>
      <c r="D4100" s="5">
        <v>27</v>
      </c>
      <c r="E4100">
        <v>5</v>
      </c>
      <c r="F4100" s="5">
        <v>7</v>
      </c>
      <c r="G4100" s="5">
        <v>49</v>
      </c>
      <c r="H4100" s="5">
        <v>15</v>
      </c>
      <c r="I4100" s="15">
        <v>4.3258680555555502</v>
      </c>
      <c r="J4100" s="8">
        <v>-500</v>
      </c>
      <c r="K4100" t="s">
        <v>19</v>
      </c>
      <c r="L4100" s="4">
        <v>27.31</v>
      </c>
      <c r="M4100" s="10">
        <v>22917373.300000001</v>
      </c>
      <c r="N4100" s="10">
        <v>26764596.399999999</v>
      </c>
    </row>
    <row r="4101" spans="1:14" x14ac:dyDescent="0.55000000000000004">
      <c r="A4101">
        <v>4099</v>
      </c>
      <c r="B4101">
        <v>2017</v>
      </c>
      <c r="C4101" s="5">
        <v>10</v>
      </c>
      <c r="D4101" s="5">
        <v>27</v>
      </c>
      <c r="E4101">
        <v>5</v>
      </c>
      <c r="F4101" s="5">
        <v>7</v>
      </c>
      <c r="G4101" s="5">
        <v>49</v>
      </c>
      <c r="H4101" s="5">
        <v>45</v>
      </c>
      <c r="I4101" s="15">
        <v>4.32621527777777</v>
      </c>
      <c r="J4101" s="8">
        <v>-500</v>
      </c>
      <c r="K4101" t="s">
        <v>19</v>
      </c>
      <c r="L4101" s="4">
        <v>93.76</v>
      </c>
      <c r="M4101" s="10">
        <v>17218760.800000001</v>
      </c>
      <c r="N4101" s="10">
        <v>23717066.300000001</v>
      </c>
    </row>
    <row r="4102" spans="1:14" x14ac:dyDescent="0.55000000000000004">
      <c r="A4102">
        <v>4100</v>
      </c>
      <c r="B4102">
        <v>2017</v>
      </c>
      <c r="C4102" s="5">
        <v>10</v>
      </c>
      <c r="D4102" s="5">
        <v>27</v>
      </c>
      <c r="E4102">
        <v>5</v>
      </c>
      <c r="F4102" s="5">
        <v>7</v>
      </c>
      <c r="G4102" s="5">
        <v>50</v>
      </c>
      <c r="H4102" s="5">
        <v>15</v>
      </c>
      <c r="I4102" s="15">
        <v>4.3265624999999996</v>
      </c>
      <c r="J4102" s="8">
        <v>-500</v>
      </c>
      <c r="K4102" t="s">
        <v>19</v>
      </c>
      <c r="L4102" s="4">
        <v>35.119999999999997</v>
      </c>
      <c r="M4102" s="10">
        <v>36561427.399999999</v>
      </c>
      <c r="N4102" s="10">
        <v>21347903.399999999</v>
      </c>
    </row>
    <row r="4103" spans="1:14" x14ac:dyDescent="0.55000000000000004">
      <c r="A4103">
        <v>4101</v>
      </c>
      <c r="B4103">
        <v>2017</v>
      </c>
      <c r="C4103" s="5">
        <v>10</v>
      </c>
      <c r="D4103" s="5">
        <v>27</v>
      </c>
      <c r="E4103">
        <v>5</v>
      </c>
      <c r="F4103" s="5">
        <v>7</v>
      </c>
      <c r="G4103" s="5">
        <v>50</v>
      </c>
      <c r="H4103" s="5">
        <v>45</v>
      </c>
      <c r="I4103" s="15">
        <v>4.3269097222222204</v>
      </c>
      <c r="J4103" s="8">
        <v>-500</v>
      </c>
      <c r="K4103" t="s">
        <v>19</v>
      </c>
      <c r="L4103" s="4">
        <v>39.06</v>
      </c>
      <c r="M4103" s="10">
        <v>14426145.9</v>
      </c>
      <c r="N4103" s="10">
        <v>11864225.5</v>
      </c>
    </row>
    <row r="4104" spans="1:14" x14ac:dyDescent="0.55000000000000004">
      <c r="A4104">
        <v>4102</v>
      </c>
      <c r="B4104">
        <v>2017</v>
      </c>
      <c r="C4104" s="5">
        <v>10</v>
      </c>
      <c r="D4104" s="5">
        <v>27</v>
      </c>
      <c r="E4104">
        <v>5</v>
      </c>
      <c r="F4104" s="5">
        <v>7</v>
      </c>
      <c r="G4104" s="5">
        <v>51</v>
      </c>
      <c r="H4104" s="5">
        <v>15</v>
      </c>
      <c r="I4104" s="15">
        <v>4.3272569444444402</v>
      </c>
      <c r="J4104" s="8">
        <v>-500</v>
      </c>
      <c r="K4104" t="s">
        <v>19</v>
      </c>
      <c r="L4104" s="4">
        <v>39.06</v>
      </c>
      <c r="M4104" s="10">
        <v>19535997.399999999</v>
      </c>
      <c r="N4104" s="10">
        <v>23795739.300000001</v>
      </c>
    </row>
    <row r="4105" spans="1:14" x14ac:dyDescent="0.55000000000000004">
      <c r="A4105">
        <v>4103</v>
      </c>
      <c r="B4105">
        <v>2017</v>
      </c>
      <c r="C4105" s="5">
        <v>10</v>
      </c>
      <c r="D4105" s="5">
        <v>27</v>
      </c>
      <c r="E4105">
        <v>5</v>
      </c>
      <c r="F4105" s="5">
        <v>7</v>
      </c>
      <c r="G4105" s="5">
        <v>51</v>
      </c>
      <c r="H4105" s="5">
        <v>45</v>
      </c>
      <c r="I4105" s="15">
        <v>4.32760416666666</v>
      </c>
      <c r="J4105" s="8">
        <v>-500</v>
      </c>
      <c r="K4105" t="s">
        <v>19</v>
      </c>
      <c r="L4105" s="4">
        <v>27.31</v>
      </c>
      <c r="M4105" s="10">
        <v>15708420.4</v>
      </c>
      <c r="N4105" s="10">
        <v>21345241.800000001</v>
      </c>
    </row>
    <row r="4106" spans="1:14" x14ac:dyDescent="0.55000000000000004">
      <c r="A4106">
        <v>4104</v>
      </c>
      <c r="B4106">
        <v>2017</v>
      </c>
      <c r="C4106" s="5">
        <v>10</v>
      </c>
      <c r="D4106" s="5">
        <v>27</v>
      </c>
      <c r="E4106">
        <v>5</v>
      </c>
      <c r="F4106" s="5">
        <v>7</v>
      </c>
      <c r="G4106" s="5">
        <v>52</v>
      </c>
      <c r="H4106" s="5">
        <v>15</v>
      </c>
      <c r="I4106" s="15">
        <v>4.3279513888888799</v>
      </c>
      <c r="J4106" s="8">
        <v>-500</v>
      </c>
      <c r="K4106" t="s">
        <v>19</v>
      </c>
      <c r="L4106" s="4">
        <v>78.14</v>
      </c>
      <c r="M4106" s="10">
        <v>15251533.800000001</v>
      </c>
      <c r="N4106" s="10">
        <v>10890344.199999999</v>
      </c>
    </row>
    <row r="4107" spans="1:14" x14ac:dyDescent="0.55000000000000004">
      <c r="A4107">
        <v>4105</v>
      </c>
      <c r="B4107">
        <v>2017</v>
      </c>
      <c r="C4107" s="5">
        <v>10</v>
      </c>
      <c r="D4107" s="5">
        <v>27</v>
      </c>
      <c r="E4107">
        <v>5</v>
      </c>
      <c r="F4107" s="5">
        <v>7</v>
      </c>
      <c r="G4107" s="5">
        <v>52</v>
      </c>
      <c r="H4107" s="5">
        <v>45</v>
      </c>
      <c r="I4107" s="15">
        <v>4.3282986111111104</v>
      </c>
      <c r="J4107" s="8">
        <v>-500</v>
      </c>
      <c r="K4107" t="s">
        <v>19</v>
      </c>
      <c r="L4107" s="4">
        <v>39.07</v>
      </c>
      <c r="M4107" s="10">
        <v>22614916.5</v>
      </c>
      <c r="N4107" s="10">
        <v>20073941.600000001</v>
      </c>
    </row>
    <row r="4108" spans="1:14" x14ac:dyDescent="0.55000000000000004">
      <c r="A4108">
        <v>4106</v>
      </c>
      <c r="B4108">
        <v>2017</v>
      </c>
      <c r="C4108" s="5">
        <v>10</v>
      </c>
      <c r="D4108" s="5">
        <v>27</v>
      </c>
      <c r="E4108">
        <v>5</v>
      </c>
      <c r="F4108" s="5">
        <v>7</v>
      </c>
      <c r="G4108" s="5">
        <v>53</v>
      </c>
      <c r="H4108" s="5">
        <v>15</v>
      </c>
      <c r="I4108" s="15">
        <v>4.3286458333333302</v>
      </c>
      <c r="J4108" s="8">
        <v>-500</v>
      </c>
      <c r="K4108" t="s">
        <v>19</v>
      </c>
      <c r="L4108" s="4">
        <v>27.34</v>
      </c>
      <c r="M4108" s="10">
        <v>14272721.5</v>
      </c>
      <c r="N4108" s="10">
        <v>6483006.5999999996</v>
      </c>
    </row>
    <row r="4109" spans="1:14" x14ac:dyDescent="0.55000000000000004">
      <c r="A4109">
        <v>4107</v>
      </c>
      <c r="B4109">
        <v>2017</v>
      </c>
      <c r="C4109" s="5">
        <v>10</v>
      </c>
      <c r="D4109" s="5">
        <v>27</v>
      </c>
      <c r="E4109">
        <v>5</v>
      </c>
      <c r="F4109" s="5">
        <v>7</v>
      </c>
      <c r="G4109" s="5">
        <v>53</v>
      </c>
      <c r="H4109" s="5">
        <v>45</v>
      </c>
      <c r="I4109" s="15">
        <v>4.32899305555555</v>
      </c>
      <c r="J4109" s="8">
        <v>-500</v>
      </c>
      <c r="K4109" t="s">
        <v>19</v>
      </c>
      <c r="L4109" s="4">
        <v>23.34</v>
      </c>
      <c r="M4109" s="10">
        <v>13447130.6</v>
      </c>
      <c r="N4109" s="10">
        <v>11057539.6</v>
      </c>
    </row>
    <row r="4110" spans="1:14" x14ac:dyDescent="0.55000000000000004">
      <c r="A4110">
        <v>4108</v>
      </c>
      <c r="B4110">
        <v>2017</v>
      </c>
      <c r="C4110" s="5">
        <v>10</v>
      </c>
      <c r="D4110" s="5">
        <v>27</v>
      </c>
      <c r="E4110">
        <v>5</v>
      </c>
      <c r="F4110" s="5">
        <v>7</v>
      </c>
      <c r="G4110" s="5">
        <v>54</v>
      </c>
      <c r="H4110" s="5">
        <v>15</v>
      </c>
      <c r="I4110" s="15">
        <v>4.3293402777777699</v>
      </c>
      <c r="J4110" s="8">
        <v>-500</v>
      </c>
      <c r="K4110" t="s">
        <v>19</v>
      </c>
      <c r="L4110" s="4">
        <v>27.34</v>
      </c>
      <c r="M4110" s="10">
        <v>7896677</v>
      </c>
      <c r="N4110" s="10">
        <v>25702202.899999999</v>
      </c>
    </row>
    <row r="4111" spans="1:14" x14ac:dyDescent="0.55000000000000004">
      <c r="A4111">
        <v>4109</v>
      </c>
      <c r="B4111">
        <v>2017</v>
      </c>
      <c r="C4111" s="5">
        <v>10</v>
      </c>
      <c r="D4111" s="5">
        <v>27</v>
      </c>
      <c r="E4111">
        <v>5</v>
      </c>
      <c r="F4111" s="5">
        <v>7</v>
      </c>
      <c r="G4111" s="5">
        <v>54</v>
      </c>
      <c r="H4111" s="5">
        <v>45</v>
      </c>
      <c r="I4111" s="15">
        <v>4.3296875000000004</v>
      </c>
      <c r="J4111" s="8">
        <v>-500</v>
      </c>
      <c r="K4111" t="s">
        <v>19</v>
      </c>
      <c r="L4111" s="4">
        <v>66.849999999999994</v>
      </c>
      <c r="M4111" s="10">
        <v>7943715.2999999998</v>
      </c>
      <c r="N4111" s="10">
        <v>14939711.199999999</v>
      </c>
    </row>
    <row r="4112" spans="1:14" x14ac:dyDescent="0.55000000000000004">
      <c r="A4112">
        <v>4110</v>
      </c>
      <c r="B4112">
        <v>2017</v>
      </c>
      <c r="C4112" s="5">
        <v>10</v>
      </c>
      <c r="D4112" s="5">
        <v>27</v>
      </c>
      <c r="E4112">
        <v>5</v>
      </c>
      <c r="F4112" s="5">
        <v>7</v>
      </c>
      <c r="G4112" s="5">
        <v>55</v>
      </c>
      <c r="H4112" s="5">
        <v>15</v>
      </c>
      <c r="I4112" s="15">
        <v>4.3300347222222202</v>
      </c>
      <c r="J4112" s="8">
        <v>-500</v>
      </c>
      <c r="K4112" t="s">
        <v>19</v>
      </c>
      <c r="L4112" s="4">
        <v>27.3</v>
      </c>
      <c r="M4112" s="10">
        <v>17333261</v>
      </c>
      <c r="N4112" s="10">
        <v>23791182.399999999</v>
      </c>
    </row>
    <row r="4113" spans="1:14" x14ac:dyDescent="0.55000000000000004">
      <c r="A4113">
        <v>4111</v>
      </c>
      <c r="B4113">
        <v>2017</v>
      </c>
      <c r="C4113" s="5">
        <v>10</v>
      </c>
      <c r="D4113" s="5">
        <v>27</v>
      </c>
      <c r="E4113">
        <v>5</v>
      </c>
      <c r="F4113" s="5">
        <v>7</v>
      </c>
      <c r="G4113" s="5">
        <v>55</v>
      </c>
      <c r="H4113" s="5">
        <v>45</v>
      </c>
      <c r="I4113" s="15">
        <v>4.33038194444444</v>
      </c>
      <c r="J4113" s="8">
        <v>-500</v>
      </c>
      <c r="K4113" t="s">
        <v>19</v>
      </c>
      <c r="L4113" s="4">
        <v>39.020000000000003</v>
      </c>
      <c r="M4113" s="10">
        <v>20608074.399999999</v>
      </c>
      <c r="N4113" s="10">
        <v>23787312.399999999</v>
      </c>
    </row>
    <row r="4114" spans="1:14" x14ac:dyDescent="0.55000000000000004">
      <c r="A4114">
        <v>4112</v>
      </c>
      <c r="B4114">
        <v>2017</v>
      </c>
      <c r="C4114" s="5">
        <v>10</v>
      </c>
      <c r="D4114" s="5">
        <v>27</v>
      </c>
      <c r="E4114">
        <v>5</v>
      </c>
      <c r="F4114" s="5">
        <v>7</v>
      </c>
      <c r="G4114" s="5">
        <v>56</v>
      </c>
      <c r="H4114" s="5">
        <v>15</v>
      </c>
      <c r="I4114" s="15">
        <v>4.3307291666666599</v>
      </c>
      <c r="J4114" s="8">
        <v>-500</v>
      </c>
      <c r="K4114" t="s">
        <v>19</v>
      </c>
      <c r="L4114" s="4">
        <v>39.03</v>
      </c>
      <c r="M4114" s="10">
        <v>11554395.5</v>
      </c>
      <c r="N4114" s="10">
        <v>14279097.5</v>
      </c>
    </row>
    <row r="4115" spans="1:14" x14ac:dyDescent="0.55000000000000004">
      <c r="A4115">
        <v>4113</v>
      </c>
      <c r="B4115">
        <v>2017</v>
      </c>
      <c r="C4115" s="5">
        <v>10</v>
      </c>
      <c r="D4115" s="5">
        <v>27</v>
      </c>
      <c r="E4115">
        <v>5</v>
      </c>
      <c r="F4115" s="5">
        <v>7</v>
      </c>
      <c r="G4115" s="5">
        <v>56</v>
      </c>
      <c r="H4115" s="5">
        <v>45</v>
      </c>
      <c r="I4115" s="15">
        <v>4.3310763888888797</v>
      </c>
      <c r="J4115" s="8">
        <v>-500</v>
      </c>
      <c r="K4115" t="s">
        <v>19</v>
      </c>
      <c r="L4115" s="4">
        <v>35.15</v>
      </c>
      <c r="M4115" s="10">
        <v>31955821.399999999</v>
      </c>
      <c r="N4115" s="10">
        <v>24713982.100000001</v>
      </c>
    </row>
    <row r="4116" spans="1:14" x14ac:dyDescent="0.55000000000000004">
      <c r="A4116">
        <v>4114</v>
      </c>
      <c r="B4116">
        <v>2017</v>
      </c>
      <c r="C4116" s="5">
        <v>10</v>
      </c>
      <c r="D4116" s="5">
        <v>27</v>
      </c>
      <c r="E4116">
        <v>5</v>
      </c>
      <c r="F4116" s="5">
        <v>7</v>
      </c>
      <c r="G4116" s="5">
        <v>57</v>
      </c>
      <c r="H4116" s="5">
        <v>15</v>
      </c>
      <c r="I4116" s="15">
        <v>4.3314236111111102</v>
      </c>
      <c r="J4116" s="8">
        <v>-500</v>
      </c>
      <c r="K4116" t="s">
        <v>19</v>
      </c>
      <c r="L4116" s="4">
        <v>109.74</v>
      </c>
      <c r="M4116" s="10">
        <v>11656859.9</v>
      </c>
      <c r="N4116" s="10">
        <v>14604275.699999999</v>
      </c>
    </row>
    <row r="4117" spans="1:14" x14ac:dyDescent="0.55000000000000004">
      <c r="A4117">
        <v>4115</v>
      </c>
      <c r="B4117">
        <v>2017</v>
      </c>
      <c r="C4117" s="5">
        <v>10</v>
      </c>
      <c r="D4117" s="5">
        <v>27</v>
      </c>
      <c r="E4117">
        <v>5</v>
      </c>
      <c r="F4117" s="5">
        <v>7</v>
      </c>
      <c r="G4117" s="5">
        <v>57</v>
      </c>
      <c r="H4117" s="5">
        <v>45</v>
      </c>
      <c r="I4117" s="15">
        <v>4.33177083333333</v>
      </c>
      <c r="J4117" s="8">
        <v>-500</v>
      </c>
      <c r="K4117" t="s">
        <v>19</v>
      </c>
      <c r="L4117" s="4">
        <v>35.19</v>
      </c>
      <c r="M4117" s="10">
        <v>13792406.5</v>
      </c>
      <c r="N4117" s="10">
        <v>12571790.300000001</v>
      </c>
    </row>
    <row r="4118" spans="1:14" x14ac:dyDescent="0.55000000000000004">
      <c r="A4118">
        <v>4116</v>
      </c>
      <c r="B4118">
        <v>2017</v>
      </c>
      <c r="C4118" s="5">
        <v>10</v>
      </c>
      <c r="D4118" s="5">
        <v>27</v>
      </c>
      <c r="E4118">
        <v>5</v>
      </c>
      <c r="F4118" s="5">
        <v>7</v>
      </c>
      <c r="G4118" s="5">
        <v>58</v>
      </c>
      <c r="H4118" s="5">
        <v>15</v>
      </c>
      <c r="I4118" s="15">
        <v>4.3321180555555499</v>
      </c>
      <c r="J4118" s="8">
        <v>-500</v>
      </c>
      <c r="K4118" t="s">
        <v>19</v>
      </c>
      <c r="L4118" s="4">
        <v>27.3</v>
      </c>
      <c r="M4118" s="10">
        <v>14623636.699999999</v>
      </c>
      <c r="N4118" s="10">
        <v>13671640.5</v>
      </c>
    </row>
    <row r="4119" spans="1:14" x14ac:dyDescent="0.55000000000000004">
      <c r="A4119">
        <v>4117</v>
      </c>
      <c r="B4119">
        <v>2017</v>
      </c>
      <c r="C4119" s="5">
        <v>10</v>
      </c>
      <c r="D4119" s="5">
        <v>27</v>
      </c>
      <c r="E4119">
        <v>5</v>
      </c>
      <c r="F4119" s="5">
        <v>7</v>
      </c>
      <c r="G4119" s="5">
        <v>58</v>
      </c>
      <c r="H4119" s="5">
        <v>45</v>
      </c>
      <c r="I4119" s="15">
        <v>4.3324652777777697</v>
      </c>
      <c r="J4119" s="8">
        <v>-500</v>
      </c>
      <c r="K4119" t="s">
        <v>19</v>
      </c>
      <c r="L4119" s="4">
        <v>42.96</v>
      </c>
      <c r="M4119" s="10">
        <v>6900839.5</v>
      </c>
      <c r="N4119" s="10">
        <v>24714083.600000001</v>
      </c>
    </row>
    <row r="4120" spans="1:14" x14ac:dyDescent="0.55000000000000004">
      <c r="A4120">
        <v>4118</v>
      </c>
      <c r="B4120">
        <v>2017</v>
      </c>
      <c r="C4120" s="5">
        <v>10</v>
      </c>
      <c r="D4120" s="5">
        <v>27</v>
      </c>
      <c r="E4120">
        <v>5</v>
      </c>
      <c r="F4120" s="5">
        <v>7</v>
      </c>
      <c r="G4120" s="5">
        <v>59</v>
      </c>
      <c r="H4120" s="5">
        <v>15</v>
      </c>
      <c r="I4120" s="15">
        <v>4.3328125000000002</v>
      </c>
      <c r="J4120" s="8">
        <v>-500</v>
      </c>
      <c r="K4120" t="s">
        <v>19</v>
      </c>
      <c r="L4120" s="4">
        <v>35.119999999999997</v>
      </c>
      <c r="M4120" s="10">
        <v>10301704.5</v>
      </c>
      <c r="N4120" s="10">
        <v>20070985.600000001</v>
      </c>
    </row>
    <row r="4121" spans="1:14" x14ac:dyDescent="0.55000000000000004">
      <c r="A4121">
        <v>4119</v>
      </c>
      <c r="B4121">
        <v>2017</v>
      </c>
      <c r="C4121" s="5">
        <v>10</v>
      </c>
      <c r="D4121" s="5">
        <v>27</v>
      </c>
      <c r="E4121">
        <v>5</v>
      </c>
      <c r="F4121" s="5">
        <v>7</v>
      </c>
      <c r="G4121" s="5">
        <v>59</v>
      </c>
      <c r="H4121" s="5">
        <v>45</v>
      </c>
      <c r="I4121" s="15">
        <v>4.33315972222222</v>
      </c>
      <c r="J4121" s="8">
        <v>-500</v>
      </c>
      <c r="K4121" t="s">
        <v>19</v>
      </c>
      <c r="L4121" s="4">
        <v>39.020000000000003</v>
      </c>
      <c r="M4121" s="10">
        <v>15382077.1</v>
      </c>
      <c r="N4121" s="10">
        <v>24703602.699999999</v>
      </c>
    </row>
    <row r="4122" spans="1:14" x14ac:dyDescent="0.55000000000000004">
      <c r="A4122">
        <v>4120</v>
      </c>
      <c r="B4122">
        <v>2017</v>
      </c>
      <c r="C4122" s="5">
        <v>10</v>
      </c>
      <c r="D4122" s="5">
        <v>27</v>
      </c>
      <c r="E4122">
        <v>5</v>
      </c>
      <c r="F4122" s="5">
        <v>8</v>
      </c>
      <c r="G4122" s="5">
        <v>0</v>
      </c>
      <c r="H4122" s="5">
        <v>15</v>
      </c>
      <c r="I4122" s="15">
        <v>4.3335069444444398</v>
      </c>
      <c r="J4122" s="8">
        <v>-500</v>
      </c>
      <c r="K4122" t="s">
        <v>19</v>
      </c>
      <c r="L4122" s="4">
        <v>109.38</v>
      </c>
      <c r="M4122" s="10">
        <v>13824190.4</v>
      </c>
      <c r="N4122" s="10">
        <v>13384012.1</v>
      </c>
    </row>
    <row r="4123" spans="1:14" x14ac:dyDescent="0.55000000000000004">
      <c r="A4123">
        <v>4121</v>
      </c>
      <c r="B4123">
        <v>2017</v>
      </c>
      <c r="C4123" s="5">
        <v>10</v>
      </c>
      <c r="D4123" s="5">
        <v>27</v>
      </c>
      <c r="E4123">
        <v>5</v>
      </c>
      <c r="F4123" s="5">
        <v>8</v>
      </c>
      <c r="G4123" s="5">
        <v>0</v>
      </c>
      <c r="H4123" s="5">
        <v>45</v>
      </c>
      <c r="I4123" s="15">
        <v>4.3338541666666597</v>
      </c>
      <c r="J4123" s="8">
        <v>-500</v>
      </c>
      <c r="K4123" t="s">
        <v>19</v>
      </c>
      <c r="L4123" s="4">
        <v>35.159999999999997</v>
      </c>
      <c r="M4123" s="10">
        <v>47672980.899999999</v>
      </c>
      <c r="N4123" s="10">
        <v>19465349.899999999</v>
      </c>
    </row>
    <row r="4124" spans="1:14" x14ac:dyDescent="0.55000000000000004">
      <c r="A4124">
        <v>4122</v>
      </c>
      <c r="B4124">
        <v>2017</v>
      </c>
      <c r="C4124" s="5">
        <v>10</v>
      </c>
      <c r="D4124" s="5">
        <v>27</v>
      </c>
      <c r="E4124">
        <v>5</v>
      </c>
      <c r="F4124" s="5">
        <v>8</v>
      </c>
      <c r="G4124" s="5">
        <v>1</v>
      </c>
      <c r="H4124" s="5">
        <v>15</v>
      </c>
      <c r="I4124" s="15">
        <v>4.3342013888888804</v>
      </c>
      <c r="J4124" s="8">
        <v>-500</v>
      </c>
      <c r="K4124" t="s">
        <v>19</v>
      </c>
      <c r="L4124" s="4">
        <v>35.630000000000003</v>
      </c>
      <c r="M4124" s="10">
        <v>17793881.5</v>
      </c>
      <c r="N4124" s="10">
        <v>19468049.300000001</v>
      </c>
    </row>
    <row r="4125" spans="1:14" x14ac:dyDescent="0.55000000000000004">
      <c r="A4125">
        <v>4123</v>
      </c>
      <c r="B4125">
        <v>2017</v>
      </c>
      <c r="C4125" s="5">
        <v>10</v>
      </c>
      <c r="D4125" s="5">
        <v>27</v>
      </c>
      <c r="E4125">
        <v>5</v>
      </c>
      <c r="F4125" s="5">
        <v>8</v>
      </c>
      <c r="G4125" s="5">
        <v>1</v>
      </c>
      <c r="H4125" s="5">
        <v>45</v>
      </c>
      <c r="I4125" s="15">
        <v>4.33454861111111</v>
      </c>
      <c r="J4125" s="8">
        <v>-500</v>
      </c>
      <c r="K4125" t="s">
        <v>19</v>
      </c>
      <c r="L4125" s="4">
        <v>39.06</v>
      </c>
      <c r="M4125" s="10">
        <v>17907393.600000001</v>
      </c>
      <c r="N4125" s="10">
        <v>22948499.5</v>
      </c>
    </row>
    <row r="4126" spans="1:14" x14ac:dyDescent="0.55000000000000004">
      <c r="A4126">
        <v>4124</v>
      </c>
      <c r="B4126">
        <v>2017</v>
      </c>
      <c r="C4126" s="5">
        <v>10</v>
      </c>
      <c r="D4126" s="5">
        <v>27</v>
      </c>
      <c r="E4126">
        <v>5</v>
      </c>
      <c r="F4126" s="5">
        <v>8</v>
      </c>
      <c r="G4126" s="5">
        <v>2</v>
      </c>
      <c r="H4126" s="5">
        <v>15</v>
      </c>
      <c r="I4126" s="15">
        <v>4.3348958333333298</v>
      </c>
      <c r="J4126" s="8">
        <v>-500</v>
      </c>
      <c r="K4126" t="s">
        <v>19</v>
      </c>
      <c r="L4126" s="4">
        <v>27.39</v>
      </c>
      <c r="M4126" s="10">
        <v>17670410.600000001</v>
      </c>
      <c r="N4126" s="10">
        <v>19980659</v>
      </c>
    </row>
    <row r="4127" spans="1:14" x14ac:dyDescent="0.55000000000000004">
      <c r="A4127">
        <v>4125</v>
      </c>
      <c r="B4127">
        <v>2017</v>
      </c>
      <c r="C4127" s="5">
        <v>10</v>
      </c>
      <c r="D4127" s="5">
        <v>27</v>
      </c>
      <c r="E4127">
        <v>5</v>
      </c>
      <c r="F4127" s="5">
        <v>8</v>
      </c>
      <c r="G4127" s="5">
        <v>2</v>
      </c>
      <c r="H4127" s="5">
        <v>45</v>
      </c>
      <c r="I4127" s="15">
        <v>4.3352430555555497</v>
      </c>
      <c r="J4127" s="8">
        <v>-500</v>
      </c>
      <c r="K4127" t="s">
        <v>19</v>
      </c>
      <c r="L4127" s="4">
        <v>85.95</v>
      </c>
      <c r="M4127" s="10">
        <v>8286943.0999999996</v>
      </c>
      <c r="N4127" s="10">
        <v>20725988.100000001</v>
      </c>
    </row>
    <row r="4128" spans="1:14" x14ac:dyDescent="0.55000000000000004">
      <c r="A4128">
        <v>4126</v>
      </c>
      <c r="B4128">
        <v>2017</v>
      </c>
      <c r="C4128" s="5">
        <v>10</v>
      </c>
      <c r="D4128" s="5">
        <v>27</v>
      </c>
      <c r="E4128">
        <v>5</v>
      </c>
      <c r="F4128" s="5">
        <v>8</v>
      </c>
      <c r="G4128" s="5">
        <v>3</v>
      </c>
      <c r="H4128" s="5">
        <v>15</v>
      </c>
      <c r="I4128" s="15">
        <v>4.3355902777777704</v>
      </c>
      <c r="J4128" s="8">
        <v>-500</v>
      </c>
      <c r="K4128" t="s">
        <v>19</v>
      </c>
      <c r="L4128" s="4">
        <v>35.119999999999997</v>
      </c>
      <c r="M4128" s="10">
        <v>15210420.5</v>
      </c>
      <c r="N4128" s="10">
        <v>16882967.199999999</v>
      </c>
    </row>
    <row r="4129" spans="1:14" x14ac:dyDescent="0.55000000000000004">
      <c r="A4129">
        <v>4127</v>
      </c>
      <c r="B4129">
        <v>2017</v>
      </c>
      <c r="C4129" s="5">
        <v>10</v>
      </c>
      <c r="D4129" s="5">
        <v>27</v>
      </c>
      <c r="E4129">
        <v>5</v>
      </c>
      <c r="F4129" s="5">
        <v>8</v>
      </c>
      <c r="G4129" s="5">
        <v>3</v>
      </c>
      <c r="H4129" s="5">
        <v>45</v>
      </c>
      <c r="I4129" s="15">
        <v>4.3359375</v>
      </c>
      <c r="J4129" s="8">
        <v>-500</v>
      </c>
      <c r="K4129" t="s">
        <v>19</v>
      </c>
      <c r="L4129" s="4">
        <v>23.45</v>
      </c>
      <c r="M4129" s="10">
        <v>14869057.6</v>
      </c>
      <c r="N4129" s="10">
        <v>20655514.5</v>
      </c>
    </row>
    <row r="4130" spans="1:14" x14ac:dyDescent="0.55000000000000004">
      <c r="A4130">
        <v>4128</v>
      </c>
      <c r="B4130">
        <v>2017</v>
      </c>
      <c r="C4130" s="5">
        <v>10</v>
      </c>
      <c r="D4130" s="5">
        <v>27</v>
      </c>
      <c r="E4130">
        <v>5</v>
      </c>
      <c r="F4130" s="5">
        <v>8</v>
      </c>
      <c r="G4130" s="5">
        <v>4</v>
      </c>
      <c r="H4130" s="5">
        <v>15</v>
      </c>
      <c r="I4130" s="15">
        <v>4.3362847222222198</v>
      </c>
      <c r="J4130" s="8">
        <v>-500</v>
      </c>
      <c r="K4130" t="s">
        <v>19</v>
      </c>
      <c r="L4130" s="4">
        <v>31.26</v>
      </c>
      <c r="M4130" s="10">
        <v>19064883.199999999</v>
      </c>
      <c r="N4130" s="10">
        <v>20008861.600000001</v>
      </c>
    </row>
    <row r="4131" spans="1:14" x14ac:dyDescent="0.55000000000000004">
      <c r="A4131">
        <v>4129</v>
      </c>
      <c r="B4131">
        <v>2017</v>
      </c>
      <c r="C4131" s="5">
        <v>10</v>
      </c>
      <c r="D4131" s="5">
        <v>27</v>
      </c>
      <c r="E4131">
        <v>5</v>
      </c>
      <c r="F4131" s="5">
        <v>8</v>
      </c>
      <c r="G4131" s="5">
        <v>4</v>
      </c>
      <c r="H4131" s="5">
        <v>45</v>
      </c>
      <c r="I4131" s="15">
        <v>4.3366319444444397</v>
      </c>
      <c r="J4131" s="8">
        <v>-500</v>
      </c>
      <c r="K4131" t="s">
        <v>19</v>
      </c>
      <c r="L4131" s="4">
        <v>39.03</v>
      </c>
      <c r="M4131" s="10">
        <v>15293705.4</v>
      </c>
      <c r="N4131" s="10">
        <v>13668920.5</v>
      </c>
    </row>
    <row r="4132" spans="1:14" x14ac:dyDescent="0.55000000000000004">
      <c r="A4132">
        <v>4130</v>
      </c>
      <c r="B4132">
        <v>2017</v>
      </c>
      <c r="C4132" s="5">
        <v>10</v>
      </c>
      <c r="D4132" s="5">
        <v>27</v>
      </c>
      <c r="E4132">
        <v>5</v>
      </c>
      <c r="F4132" s="5">
        <v>8</v>
      </c>
      <c r="G4132" s="5">
        <v>5</v>
      </c>
      <c r="H4132" s="5">
        <v>15</v>
      </c>
      <c r="I4132" s="15">
        <v>4.3369791666666604</v>
      </c>
      <c r="J4132" s="8">
        <v>-500</v>
      </c>
      <c r="K4132" t="s">
        <v>19</v>
      </c>
      <c r="L4132" s="4">
        <v>93.8</v>
      </c>
      <c r="M4132" s="10">
        <v>14749839.5</v>
      </c>
      <c r="N4132" s="10">
        <v>6482703.2999999998</v>
      </c>
    </row>
    <row r="4133" spans="1:14" x14ac:dyDescent="0.55000000000000004">
      <c r="A4133">
        <v>4131</v>
      </c>
      <c r="B4133">
        <v>2017</v>
      </c>
      <c r="C4133" s="5">
        <v>10</v>
      </c>
      <c r="D4133" s="5">
        <v>27</v>
      </c>
      <c r="E4133">
        <v>5</v>
      </c>
      <c r="F4133" s="5">
        <v>8</v>
      </c>
      <c r="G4133" s="5">
        <v>5</v>
      </c>
      <c r="H4133" s="5">
        <v>45</v>
      </c>
      <c r="I4133" s="15">
        <v>4.3373263888888802</v>
      </c>
      <c r="J4133" s="8">
        <v>-500</v>
      </c>
      <c r="K4133" t="s">
        <v>19</v>
      </c>
      <c r="L4133" s="4">
        <v>27.78</v>
      </c>
      <c r="M4133" s="10">
        <v>13020616.4</v>
      </c>
      <c r="N4133" s="10">
        <v>6232013.9000000004</v>
      </c>
    </row>
    <row r="4134" spans="1:14" x14ac:dyDescent="0.55000000000000004">
      <c r="A4134">
        <v>4132</v>
      </c>
      <c r="B4134">
        <v>2017</v>
      </c>
      <c r="C4134" s="5">
        <v>10</v>
      </c>
      <c r="D4134" s="5">
        <v>27</v>
      </c>
      <c r="E4134">
        <v>5</v>
      </c>
      <c r="F4134" s="5">
        <v>8</v>
      </c>
      <c r="G4134" s="5">
        <v>6</v>
      </c>
      <c r="H4134" s="5">
        <v>15</v>
      </c>
      <c r="I4134" s="15">
        <v>4.3376736111111098</v>
      </c>
      <c r="J4134" s="8">
        <v>-500</v>
      </c>
      <c r="K4134" t="s">
        <v>19</v>
      </c>
      <c r="L4134" s="4">
        <v>39.049999999999997</v>
      </c>
      <c r="M4134" s="10">
        <v>14542616.1</v>
      </c>
      <c r="N4134" s="10">
        <v>5345707</v>
      </c>
    </row>
    <row r="4135" spans="1:14" x14ac:dyDescent="0.55000000000000004">
      <c r="A4135">
        <v>4133</v>
      </c>
      <c r="B4135">
        <v>2017</v>
      </c>
      <c r="C4135" s="5">
        <v>10</v>
      </c>
      <c r="D4135" s="5">
        <v>27</v>
      </c>
      <c r="E4135">
        <v>5</v>
      </c>
      <c r="F4135" s="5">
        <v>8</v>
      </c>
      <c r="G4135" s="5">
        <v>6</v>
      </c>
      <c r="H4135" s="5">
        <v>45</v>
      </c>
      <c r="I4135" s="15">
        <v>4.3380208333333297</v>
      </c>
      <c r="J4135" s="8">
        <v>-500</v>
      </c>
      <c r="K4135" t="s">
        <v>19</v>
      </c>
      <c r="L4135" s="4">
        <v>27.34</v>
      </c>
      <c r="M4135" s="10">
        <v>13934481.699999999</v>
      </c>
      <c r="N4135" s="10">
        <v>13110938.1</v>
      </c>
    </row>
    <row r="4136" spans="1:14" x14ac:dyDescent="0.55000000000000004">
      <c r="A4136">
        <v>4134</v>
      </c>
      <c r="B4136">
        <v>2017</v>
      </c>
      <c r="C4136" s="5">
        <v>10</v>
      </c>
      <c r="D4136" s="5">
        <v>27</v>
      </c>
      <c r="E4136">
        <v>5</v>
      </c>
      <c r="F4136" s="5">
        <v>8</v>
      </c>
      <c r="G4136" s="5">
        <v>7</v>
      </c>
      <c r="H4136" s="5">
        <v>15</v>
      </c>
      <c r="I4136" s="15">
        <v>4.3383680555555504</v>
      </c>
      <c r="J4136" s="8">
        <v>-500</v>
      </c>
      <c r="K4136" t="s">
        <v>19</v>
      </c>
      <c r="L4136" s="4">
        <v>42.93</v>
      </c>
      <c r="M4136" s="10">
        <v>12590152.6</v>
      </c>
      <c r="N4136" s="10">
        <v>13968770.300000001</v>
      </c>
    </row>
    <row r="4137" spans="1:14" x14ac:dyDescent="0.55000000000000004">
      <c r="A4137">
        <v>4135</v>
      </c>
      <c r="B4137">
        <v>2017</v>
      </c>
      <c r="C4137" s="5">
        <v>10</v>
      </c>
      <c r="D4137" s="5">
        <v>27</v>
      </c>
      <c r="E4137">
        <v>5</v>
      </c>
      <c r="F4137" s="5">
        <v>8</v>
      </c>
      <c r="G4137" s="5">
        <v>7</v>
      </c>
      <c r="H4137" s="5">
        <v>45</v>
      </c>
      <c r="I4137" s="15">
        <v>4.3387152777777702</v>
      </c>
      <c r="J4137" s="8">
        <v>-500</v>
      </c>
      <c r="K4137" t="s">
        <v>19</v>
      </c>
      <c r="L4137" s="4">
        <v>78.17</v>
      </c>
      <c r="M4137" s="10">
        <v>7302810.4000000004</v>
      </c>
      <c r="N4137" s="10">
        <v>20726192.100000001</v>
      </c>
    </row>
    <row r="4138" spans="1:14" x14ac:dyDescent="0.55000000000000004">
      <c r="A4138">
        <v>4136</v>
      </c>
      <c r="B4138">
        <v>2017</v>
      </c>
      <c r="C4138" s="5">
        <v>10</v>
      </c>
      <c r="D4138" s="5">
        <v>27</v>
      </c>
      <c r="E4138">
        <v>5</v>
      </c>
      <c r="F4138" s="5">
        <v>8</v>
      </c>
      <c r="G4138" s="5">
        <v>8</v>
      </c>
      <c r="H4138" s="5">
        <v>15</v>
      </c>
      <c r="I4138" s="15">
        <v>4.3390624999999998</v>
      </c>
      <c r="J4138" s="8">
        <v>-500</v>
      </c>
      <c r="K4138" t="s">
        <v>19</v>
      </c>
      <c r="L4138" s="4">
        <v>27.34</v>
      </c>
      <c r="M4138" s="10">
        <v>11735099</v>
      </c>
      <c r="N4138" s="10">
        <v>16015213.800000001</v>
      </c>
    </row>
    <row r="4139" spans="1:14" x14ac:dyDescent="0.55000000000000004">
      <c r="A4139">
        <v>4137</v>
      </c>
      <c r="B4139">
        <v>2017</v>
      </c>
      <c r="C4139" s="5">
        <v>10</v>
      </c>
      <c r="D4139" s="5">
        <v>27</v>
      </c>
      <c r="E4139">
        <v>5</v>
      </c>
      <c r="F4139" s="5">
        <v>8</v>
      </c>
      <c r="G4139" s="5">
        <v>8</v>
      </c>
      <c r="H4139" s="5">
        <v>45</v>
      </c>
      <c r="I4139" s="15">
        <v>4.3394097222222197</v>
      </c>
      <c r="J4139" s="8">
        <v>-500</v>
      </c>
      <c r="K4139" t="s">
        <v>19</v>
      </c>
      <c r="L4139" s="4">
        <v>27.3</v>
      </c>
      <c r="M4139" s="10">
        <v>13755422.6</v>
      </c>
      <c r="N4139" s="10">
        <v>4897658.0999999996</v>
      </c>
    </row>
    <row r="4140" spans="1:14" x14ac:dyDescent="0.55000000000000004">
      <c r="A4140">
        <v>4138</v>
      </c>
      <c r="B4140">
        <v>2017</v>
      </c>
      <c r="C4140" s="5">
        <v>10</v>
      </c>
      <c r="D4140" s="5">
        <v>27</v>
      </c>
      <c r="E4140">
        <v>5</v>
      </c>
      <c r="F4140" s="5">
        <v>8</v>
      </c>
      <c r="G4140" s="5">
        <v>9</v>
      </c>
      <c r="H4140" s="5">
        <v>15</v>
      </c>
      <c r="I4140" s="15">
        <v>4.3397569444444404</v>
      </c>
      <c r="J4140" s="8">
        <v>-500</v>
      </c>
      <c r="K4140" t="s">
        <v>19</v>
      </c>
      <c r="L4140" s="4">
        <v>39.020000000000003</v>
      </c>
      <c r="M4140" s="10">
        <v>7848828</v>
      </c>
      <c r="N4140" s="10">
        <v>13637199.199999999</v>
      </c>
    </row>
    <row r="4141" spans="1:14" x14ac:dyDescent="0.55000000000000004">
      <c r="A4141">
        <v>4139</v>
      </c>
      <c r="B4141">
        <v>2017</v>
      </c>
      <c r="C4141" s="5">
        <v>10</v>
      </c>
      <c r="D4141" s="5">
        <v>27</v>
      </c>
      <c r="E4141">
        <v>5</v>
      </c>
      <c r="F4141" s="5">
        <v>8</v>
      </c>
      <c r="G4141" s="5">
        <v>9</v>
      </c>
      <c r="H4141" s="5">
        <v>45</v>
      </c>
      <c r="I4141" s="15">
        <v>4.3401041666666602</v>
      </c>
      <c r="J4141" s="8">
        <v>-500</v>
      </c>
      <c r="K4141" t="s">
        <v>19</v>
      </c>
      <c r="L4141" s="4">
        <v>27.31</v>
      </c>
      <c r="M4141" s="10">
        <v>15039953</v>
      </c>
      <c r="N4141" s="10">
        <v>20721766.300000001</v>
      </c>
    </row>
    <row r="4142" spans="1:14" x14ac:dyDescent="0.55000000000000004">
      <c r="A4142">
        <v>4140</v>
      </c>
      <c r="B4142">
        <v>2017</v>
      </c>
      <c r="C4142" s="5">
        <v>10</v>
      </c>
      <c r="D4142" s="5">
        <v>27</v>
      </c>
      <c r="E4142">
        <v>5</v>
      </c>
      <c r="F4142" s="5">
        <v>8</v>
      </c>
      <c r="G4142" s="5">
        <v>10</v>
      </c>
      <c r="H4142" s="5">
        <v>15</v>
      </c>
      <c r="I4142" s="15">
        <v>4.34045138888888</v>
      </c>
      <c r="J4142" s="8">
        <v>-500</v>
      </c>
      <c r="K4142" t="s">
        <v>19</v>
      </c>
      <c r="L4142" s="4">
        <v>82.55</v>
      </c>
      <c r="M4142" s="10">
        <v>18471541.5</v>
      </c>
      <c r="N4142" s="10">
        <v>20723071.399999999</v>
      </c>
    </row>
    <row r="4143" spans="1:14" x14ac:dyDescent="0.55000000000000004">
      <c r="A4143">
        <v>4141</v>
      </c>
      <c r="B4143">
        <v>2017</v>
      </c>
      <c r="C4143" s="5">
        <v>10</v>
      </c>
      <c r="D4143" s="5">
        <v>27</v>
      </c>
      <c r="E4143">
        <v>5</v>
      </c>
      <c r="F4143" s="5">
        <v>8</v>
      </c>
      <c r="G4143" s="5">
        <v>10</v>
      </c>
      <c r="H4143" s="5">
        <v>45</v>
      </c>
      <c r="I4143" s="15">
        <v>4.3407986111111097</v>
      </c>
      <c r="J4143" s="8">
        <v>-500</v>
      </c>
      <c r="K4143" t="s">
        <v>19</v>
      </c>
      <c r="L4143" s="4">
        <v>27.34</v>
      </c>
      <c r="M4143" s="10">
        <v>14663237.800000001</v>
      </c>
      <c r="N4143" s="10">
        <v>17315981.300000001</v>
      </c>
    </row>
    <row r="4144" spans="1:14" x14ac:dyDescent="0.55000000000000004">
      <c r="A4144">
        <v>4142</v>
      </c>
      <c r="B4144">
        <v>2017</v>
      </c>
      <c r="C4144" s="5">
        <v>10</v>
      </c>
      <c r="D4144" s="5">
        <v>27</v>
      </c>
      <c r="E4144">
        <v>5</v>
      </c>
      <c r="F4144" s="5">
        <v>8</v>
      </c>
      <c r="G4144" s="5">
        <v>11</v>
      </c>
      <c r="H4144" s="5">
        <v>15</v>
      </c>
      <c r="I4144" s="15">
        <v>4.3411458333333304</v>
      </c>
      <c r="J4144" s="8">
        <v>-500</v>
      </c>
      <c r="K4144" t="s">
        <v>19</v>
      </c>
      <c r="L4144" s="4">
        <v>39.04</v>
      </c>
      <c r="M4144" s="10">
        <v>15740094.6</v>
      </c>
      <c r="N4144" s="10">
        <v>23798872.300000001</v>
      </c>
    </row>
    <row r="4145" spans="1:14" x14ac:dyDescent="0.55000000000000004">
      <c r="A4145">
        <v>4143</v>
      </c>
      <c r="B4145">
        <v>2017</v>
      </c>
      <c r="C4145" s="5">
        <v>10</v>
      </c>
      <c r="D4145" s="5">
        <v>27</v>
      </c>
      <c r="E4145">
        <v>5</v>
      </c>
      <c r="F4145" s="5">
        <v>8</v>
      </c>
      <c r="G4145" s="5">
        <v>11</v>
      </c>
      <c r="H4145" s="5">
        <v>45</v>
      </c>
      <c r="I4145" s="15">
        <v>4.3414930555555502</v>
      </c>
      <c r="J4145" s="8">
        <v>-500</v>
      </c>
      <c r="K4145" t="s">
        <v>19</v>
      </c>
      <c r="L4145" s="4">
        <v>39.06</v>
      </c>
      <c r="M4145" s="10">
        <v>14862519.699999999</v>
      </c>
      <c r="N4145" s="10">
        <v>25691165.199999999</v>
      </c>
    </row>
    <row r="4146" spans="1:14" x14ac:dyDescent="0.55000000000000004">
      <c r="A4146">
        <v>4144</v>
      </c>
      <c r="B4146">
        <v>2017</v>
      </c>
      <c r="C4146" s="5">
        <v>10</v>
      </c>
      <c r="D4146" s="5">
        <v>27</v>
      </c>
      <c r="E4146">
        <v>5</v>
      </c>
      <c r="F4146" s="5">
        <v>8</v>
      </c>
      <c r="G4146" s="5">
        <v>12</v>
      </c>
      <c r="H4146" s="5">
        <v>15</v>
      </c>
      <c r="I4146" s="15">
        <v>4.34184027777777</v>
      </c>
      <c r="J4146" s="8">
        <v>-500</v>
      </c>
      <c r="K4146" t="s">
        <v>19</v>
      </c>
      <c r="L4146" s="4">
        <v>35.700000000000003</v>
      </c>
      <c r="M4146" s="10">
        <v>5984303.9000000004</v>
      </c>
      <c r="N4146" s="10">
        <v>17361472.899999999</v>
      </c>
    </row>
    <row r="4147" spans="1:14" x14ac:dyDescent="0.55000000000000004">
      <c r="A4147">
        <v>4145</v>
      </c>
      <c r="B4147">
        <v>2017</v>
      </c>
      <c r="C4147" s="5">
        <v>10</v>
      </c>
      <c r="D4147" s="5">
        <v>27</v>
      </c>
      <c r="E4147">
        <v>5</v>
      </c>
      <c r="F4147" s="5">
        <v>8</v>
      </c>
      <c r="G4147" s="5">
        <v>12</v>
      </c>
      <c r="H4147" s="5">
        <v>45</v>
      </c>
      <c r="I4147" s="15">
        <v>4.3421874999999996</v>
      </c>
      <c r="J4147" s="8">
        <v>-500</v>
      </c>
      <c r="K4147" t="s">
        <v>19</v>
      </c>
      <c r="L4147" s="4">
        <v>109.4</v>
      </c>
      <c r="M4147" s="10">
        <v>13722537.5</v>
      </c>
      <c r="N4147" s="10">
        <v>14602189.5</v>
      </c>
    </row>
    <row r="4148" spans="1:14" x14ac:dyDescent="0.55000000000000004">
      <c r="A4148">
        <v>4146</v>
      </c>
      <c r="B4148">
        <v>2017</v>
      </c>
      <c r="C4148" s="5">
        <v>10</v>
      </c>
      <c r="D4148" s="5">
        <v>27</v>
      </c>
      <c r="E4148">
        <v>5</v>
      </c>
      <c r="F4148" s="5">
        <v>8</v>
      </c>
      <c r="G4148" s="5">
        <v>13</v>
      </c>
      <c r="H4148" s="5">
        <v>15</v>
      </c>
      <c r="I4148" s="15">
        <v>4.3425347222222204</v>
      </c>
      <c r="J4148" s="8">
        <v>-500</v>
      </c>
      <c r="K4148" t="s">
        <v>19</v>
      </c>
      <c r="L4148" s="4">
        <v>35.15</v>
      </c>
      <c r="M4148" s="10">
        <v>13693844.4</v>
      </c>
      <c r="N4148" s="10">
        <v>12103435.300000001</v>
      </c>
    </row>
    <row r="4149" spans="1:14" x14ac:dyDescent="0.55000000000000004">
      <c r="A4149">
        <v>4147</v>
      </c>
      <c r="B4149">
        <v>2017</v>
      </c>
      <c r="C4149" s="5">
        <v>10</v>
      </c>
      <c r="D4149" s="5">
        <v>27</v>
      </c>
      <c r="E4149">
        <v>5</v>
      </c>
      <c r="F4149" s="5">
        <v>8</v>
      </c>
      <c r="G4149" s="5">
        <v>13</v>
      </c>
      <c r="H4149" s="5">
        <v>45</v>
      </c>
      <c r="I4149" s="15">
        <v>4.3428819444444402</v>
      </c>
      <c r="J4149" s="8">
        <v>-500</v>
      </c>
      <c r="K4149" t="s">
        <v>19</v>
      </c>
      <c r="L4149" s="4">
        <v>27.34</v>
      </c>
      <c r="M4149" s="10">
        <v>18883180.800000001</v>
      </c>
      <c r="N4149" s="10">
        <v>21411481.199999999</v>
      </c>
    </row>
    <row r="4150" spans="1:14" x14ac:dyDescent="0.55000000000000004">
      <c r="A4150">
        <v>4148</v>
      </c>
      <c r="B4150">
        <v>2017</v>
      </c>
      <c r="C4150" s="5">
        <v>10</v>
      </c>
      <c r="D4150" s="5">
        <v>27</v>
      </c>
      <c r="E4150">
        <v>5</v>
      </c>
      <c r="F4150" s="5">
        <v>8</v>
      </c>
      <c r="G4150" s="5">
        <v>14</v>
      </c>
      <c r="H4150" s="5">
        <v>15</v>
      </c>
      <c r="I4150" s="15">
        <v>4.34322916666666</v>
      </c>
      <c r="J4150" s="8">
        <v>-500</v>
      </c>
      <c r="K4150" t="s">
        <v>19</v>
      </c>
      <c r="L4150" s="4">
        <v>39.03</v>
      </c>
      <c r="M4150" s="10">
        <v>15164242.5</v>
      </c>
      <c r="N4150" s="10">
        <v>10197747.6</v>
      </c>
    </row>
    <row r="4151" spans="1:14" x14ac:dyDescent="0.55000000000000004">
      <c r="A4151">
        <v>4149</v>
      </c>
      <c r="B4151">
        <v>2017</v>
      </c>
      <c r="C4151" s="5">
        <v>10</v>
      </c>
      <c r="D4151" s="5">
        <v>27</v>
      </c>
      <c r="E4151">
        <v>5</v>
      </c>
      <c r="F4151" s="5">
        <v>8</v>
      </c>
      <c r="G4151" s="5">
        <v>14</v>
      </c>
      <c r="H4151" s="5">
        <v>45</v>
      </c>
      <c r="I4151" s="15">
        <v>4.3435763888888799</v>
      </c>
      <c r="J4151" s="8">
        <v>-500</v>
      </c>
      <c r="K4151" t="s">
        <v>19</v>
      </c>
      <c r="L4151" s="4">
        <v>27.32</v>
      </c>
      <c r="M4151" s="10">
        <v>6356583</v>
      </c>
      <c r="N4151" s="10">
        <v>12573689.5</v>
      </c>
    </row>
    <row r="4152" spans="1:14" x14ac:dyDescent="0.55000000000000004">
      <c r="A4152">
        <v>4150</v>
      </c>
      <c r="B4152">
        <v>2017</v>
      </c>
      <c r="C4152" s="5">
        <v>10</v>
      </c>
      <c r="D4152" s="5">
        <v>27</v>
      </c>
      <c r="E4152">
        <v>5</v>
      </c>
      <c r="F4152" s="5">
        <v>8</v>
      </c>
      <c r="G4152" s="5">
        <v>15</v>
      </c>
      <c r="H4152" s="5">
        <v>15</v>
      </c>
      <c r="I4152" s="15">
        <v>4.3439236111111104</v>
      </c>
      <c r="J4152" s="8">
        <v>-500</v>
      </c>
      <c r="K4152" t="s">
        <v>19</v>
      </c>
      <c r="L4152" s="4">
        <v>39.020000000000003</v>
      </c>
      <c r="M4152" s="10">
        <v>16272532.4</v>
      </c>
      <c r="N4152" s="10">
        <v>20720593.899999999</v>
      </c>
    </row>
    <row r="4153" spans="1:14" x14ac:dyDescent="0.55000000000000004">
      <c r="A4153">
        <v>4151</v>
      </c>
      <c r="B4153">
        <v>2017</v>
      </c>
      <c r="C4153" s="5">
        <v>10</v>
      </c>
      <c r="D4153" s="5">
        <v>27</v>
      </c>
      <c r="E4153">
        <v>5</v>
      </c>
      <c r="F4153" s="5">
        <v>8</v>
      </c>
      <c r="G4153" s="5">
        <v>15</v>
      </c>
      <c r="H4153" s="5">
        <v>45</v>
      </c>
      <c r="I4153" s="15">
        <v>4.3442708333333302</v>
      </c>
      <c r="J4153" s="8">
        <v>-500</v>
      </c>
      <c r="K4153" t="s">
        <v>19</v>
      </c>
      <c r="L4153" s="4">
        <v>113.25</v>
      </c>
      <c r="M4153" s="10">
        <v>10735717.4</v>
      </c>
      <c r="N4153" s="10">
        <v>12120876.4</v>
      </c>
    </row>
    <row r="4154" spans="1:14" x14ac:dyDescent="0.55000000000000004">
      <c r="A4154">
        <v>4152</v>
      </c>
      <c r="B4154">
        <v>2017</v>
      </c>
      <c r="C4154" s="5">
        <v>10</v>
      </c>
      <c r="D4154" s="5">
        <v>27</v>
      </c>
      <c r="E4154">
        <v>5</v>
      </c>
      <c r="F4154" s="5">
        <v>8</v>
      </c>
      <c r="G4154" s="5">
        <v>16</v>
      </c>
      <c r="H4154" s="5">
        <v>15</v>
      </c>
      <c r="I4154" s="15">
        <v>4.34461805555555</v>
      </c>
      <c r="J4154" s="8">
        <v>-500</v>
      </c>
      <c r="K4154" t="s">
        <v>19</v>
      </c>
      <c r="L4154" s="4">
        <v>27.35</v>
      </c>
      <c r="M4154" s="10">
        <v>19989987.699999999</v>
      </c>
      <c r="N4154" s="10">
        <v>20074936.800000001</v>
      </c>
    </row>
    <row r="4155" spans="1:14" x14ac:dyDescent="0.55000000000000004">
      <c r="A4155">
        <v>4153</v>
      </c>
      <c r="B4155">
        <v>2017</v>
      </c>
      <c r="C4155" s="5">
        <v>10</v>
      </c>
      <c r="D4155" s="5">
        <v>27</v>
      </c>
      <c r="E4155">
        <v>5</v>
      </c>
      <c r="F4155" s="5">
        <v>8</v>
      </c>
      <c r="G4155" s="5">
        <v>16</v>
      </c>
      <c r="H4155" s="5">
        <v>45</v>
      </c>
      <c r="I4155" s="15">
        <v>4.3449652777777699</v>
      </c>
      <c r="J4155" s="8">
        <v>-500</v>
      </c>
      <c r="K4155" t="s">
        <v>19</v>
      </c>
      <c r="L4155" s="4">
        <v>35.700000000000003</v>
      </c>
      <c r="M4155" s="10">
        <v>14750489.199999999</v>
      </c>
      <c r="N4155" s="10">
        <v>10707713.9</v>
      </c>
    </row>
    <row r="4156" spans="1:14" x14ac:dyDescent="0.55000000000000004">
      <c r="A4156">
        <v>4154</v>
      </c>
      <c r="B4156">
        <v>2017</v>
      </c>
      <c r="C4156" s="5">
        <v>10</v>
      </c>
      <c r="D4156" s="5">
        <v>27</v>
      </c>
      <c r="E4156">
        <v>5</v>
      </c>
      <c r="F4156" s="5">
        <v>8</v>
      </c>
      <c r="G4156" s="5">
        <v>17</v>
      </c>
      <c r="H4156" s="5">
        <v>15</v>
      </c>
      <c r="I4156" s="15">
        <v>4.3453125000000004</v>
      </c>
      <c r="J4156" s="8">
        <v>-500</v>
      </c>
      <c r="K4156" t="s">
        <v>19</v>
      </c>
      <c r="L4156" s="4">
        <v>23.48</v>
      </c>
      <c r="M4156" s="10">
        <v>12500545.9</v>
      </c>
      <c r="N4156" s="10">
        <v>13668547.9</v>
      </c>
    </row>
    <row r="4157" spans="1:14" x14ac:dyDescent="0.55000000000000004">
      <c r="A4157">
        <v>4155</v>
      </c>
      <c r="B4157">
        <v>2017</v>
      </c>
      <c r="C4157" s="5">
        <v>10</v>
      </c>
      <c r="D4157" s="5">
        <v>27</v>
      </c>
      <c r="E4157">
        <v>5</v>
      </c>
      <c r="F4157" s="5">
        <v>8</v>
      </c>
      <c r="G4157" s="5">
        <v>17</v>
      </c>
      <c r="H4157" s="5">
        <v>45</v>
      </c>
      <c r="I4157" s="15">
        <v>4.3456597222222202</v>
      </c>
      <c r="J4157" s="8">
        <v>-500</v>
      </c>
      <c r="K4157" t="s">
        <v>19</v>
      </c>
      <c r="L4157" s="4">
        <v>39.04</v>
      </c>
      <c r="M4157" s="10">
        <v>15606236.1</v>
      </c>
      <c r="N4157" s="10">
        <v>22153339.100000001</v>
      </c>
    </row>
    <row r="4158" spans="1:14" x14ac:dyDescent="0.55000000000000004">
      <c r="A4158">
        <v>4156</v>
      </c>
      <c r="B4158">
        <v>2017</v>
      </c>
      <c r="C4158" s="5">
        <v>10</v>
      </c>
      <c r="D4158" s="5">
        <v>27</v>
      </c>
      <c r="E4158">
        <v>5</v>
      </c>
      <c r="F4158" s="5">
        <v>8</v>
      </c>
      <c r="G4158" s="5">
        <v>18</v>
      </c>
      <c r="H4158" s="5">
        <v>15</v>
      </c>
      <c r="I4158" s="15">
        <v>4.34600694444444</v>
      </c>
      <c r="J4158" s="8">
        <v>-500</v>
      </c>
      <c r="K4158" t="s">
        <v>19</v>
      </c>
      <c r="L4158" s="4">
        <v>93.81</v>
      </c>
      <c r="M4158" s="10">
        <v>19270891.600000001</v>
      </c>
      <c r="N4158" s="10">
        <v>21349450.899999999</v>
      </c>
    </row>
    <row r="4159" spans="1:14" x14ac:dyDescent="0.55000000000000004">
      <c r="A4159">
        <v>4157</v>
      </c>
      <c r="B4159">
        <v>2017</v>
      </c>
      <c r="C4159" s="5">
        <v>10</v>
      </c>
      <c r="D4159" s="5">
        <v>27</v>
      </c>
      <c r="E4159">
        <v>5</v>
      </c>
      <c r="F4159" s="5">
        <v>8</v>
      </c>
      <c r="G4159" s="5">
        <v>18</v>
      </c>
      <c r="H4159" s="5">
        <v>45</v>
      </c>
      <c r="I4159" s="15">
        <v>4.3463541666666599</v>
      </c>
      <c r="J4159" s="8">
        <v>-500</v>
      </c>
      <c r="K4159" t="s">
        <v>19</v>
      </c>
      <c r="L4159" s="4">
        <v>39.06</v>
      </c>
      <c r="M4159" s="10">
        <v>10051497.699999999</v>
      </c>
      <c r="N4159" s="10">
        <v>20013121.199999999</v>
      </c>
    </row>
    <row r="4160" spans="1:14" x14ac:dyDescent="0.55000000000000004">
      <c r="A4160">
        <v>4158</v>
      </c>
      <c r="B4160">
        <v>2017</v>
      </c>
      <c r="C4160" s="5">
        <v>10</v>
      </c>
      <c r="D4160" s="5">
        <v>27</v>
      </c>
      <c r="E4160">
        <v>5</v>
      </c>
      <c r="F4160" s="5">
        <v>8</v>
      </c>
      <c r="G4160" s="5">
        <v>19</v>
      </c>
      <c r="H4160" s="5">
        <v>15</v>
      </c>
      <c r="I4160" s="15">
        <v>4.3467013888888797</v>
      </c>
      <c r="J4160" s="8">
        <v>-500</v>
      </c>
      <c r="K4160" t="s">
        <v>19</v>
      </c>
      <c r="L4160" s="4">
        <v>27.35</v>
      </c>
      <c r="M4160" s="10">
        <v>15208804.300000001</v>
      </c>
      <c r="N4160" s="10">
        <v>20664767.699999999</v>
      </c>
    </row>
    <row r="4161" spans="1:14" x14ac:dyDescent="0.55000000000000004">
      <c r="A4161">
        <v>4159</v>
      </c>
      <c r="B4161">
        <v>2017</v>
      </c>
      <c r="C4161" s="5">
        <v>10</v>
      </c>
      <c r="D4161" s="5">
        <v>27</v>
      </c>
      <c r="E4161">
        <v>5</v>
      </c>
      <c r="F4161" s="5">
        <v>8</v>
      </c>
      <c r="G4161" s="5">
        <v>19</v>
      </c>
      <c r="H4161" s="5">
        <v>45</v>
      </c>
      <c r="I4161" s="15">
        <v>4.3470486111111102</v>
      </c>
      <c r="J4161" s="8">
        <v>-500</v>
      </c>
      <c r="K4161" t="s">
        <v>19</v>
      </c>
      <c r="L4161" s="4">
        <v>27.34</v>
      </c>
      <c r="M4161" s="10">
        <v>14950211.199999999</v>
      </c>
      <c r="N4161" s="10">
        <v>20078851.199999999</v>
      </c>
    </row>
    <row r="4162" spans="1:14" x14ac:dyDescent="0.55000000000000004">
      <c r="A4162">
        <v>4160</v>
      </c>
      <c r="B4162">
        <v>2017</v>
      </c>
      <c r="C4162" s="5">
        <v>10</v>
      </c>
      <c r="D4162" s="5">
        <v>27</v>
      </c>
      <c r="E4162">
        <v>5</v>
      </c>
      <c r="F4162" s="5">
        <v>8</v>
      </c>
      <c r="G4162" s="5">
        <v>20</v>
      </c>
      <c r="H4162" s="5">
        <v>15</v>
      </c>
      <c r="I4162" s="15">
        <v>4.34739583333333</v>
      </c>
      <c r="J4162" s="8">
        <v>-500</v>
      </c>
      <c r="K4162" t="s">
        <v>19</v>
      </c>
      <c r="L4162" s="4">
        <v>27.31</v>
      </c>
      <c r="M4162" s="10">
        <v>13791450.199999999</v>
      </c>
      <c r="N4162" s="10">
        <v>8911396.9000000004</v>
      </c>
    </row>
    <row r="4163" spans="1:14" x14ac:dyDescent="0.55000000000000004">
      <c r="A4163">
        <v>4161</v>
      </c>
      <c r="B4163">
        <v>2017</v>
      </c>
      <c r="C4163" s="5">
        <v>10</v>
      </c>
      <c r="D4163" s="5">
        <v>27</v>
      </c>
      <c r="E4163">
        <v>5</v>
      </c>
      <c r="F4163" s="5">
        <v>8</v>
      </c>
      <c r="G4163" s="5">
        <v>20</v>
      </c>
      <c r="H4163" s="5">
        <v>45</v>
      </c>
      <c r="I4163" s="15">
        <v>4.3477430555555499</v>
      </c>
      <c r="J4163" s="8">
        <v>-500</v>
      </c>
      <c r="K4163" t="s">
        <v>19</v>
      </c>
      <c r="L4163" s="4">
        <v>82.09</v>
      </c>
      <c r="M4163" s="10">
        <v>11892966.800000001</v>
      </c>
      <c r="N4163" s="10">
        <v>13936160.199999999</v>
      </c>
    </row>
    <row r="4164" spans="1:14" x14ac:dyDescent="0.55000000000000004">
      <c r="A4164">
        <v>4162</v>
      </c>
      <c r="B4164">
        <v>2017</v>
      </c>
      <c r="C4164" s="5">
        <v>10</v>
      </c>
      <c r="D4164" s="5">
        <v>27</v>
      </c>
      <c r="E4164">
        <v>5</v>
      </c>
      <c r="F4164" s="5">
        <v>8</v>
      </c>
      <c r="G4164" s="5">
        <v>21</v>
      </c>
      <c r="H4164" s="5">
        <v>15</v>
      </c>
      <c r="I4164" s="15">
        <v>4.3480902777777697</v>
      </c>
      <c r="J4164" s="8">
        <v>-500</v>
      </c>
      <c r="K4164" t="s">
        <v>19</v>
      </c>
      <c r="L4164" s="4">
        <v>35.56</v>
      </c>
      <c r="M4164" s="10">
        <v>11889869.4</v>
      </c>
      <c r="N4164" s="10">
        <v>7384999.2999999998</v>
      </c>
    </row>
    <row r="4165" spans="1:14" x14ac:dyDescent="0.55000000000000004">
      <c r="A4165">
        <v>4163</v>
      </c>
      <c r="B4165">
        <v>2017</v>
      </c>
      <c r="C4165" s="5">
        <v>10</v>
      </c>
      <c r="D4165" s="5">
        <v>27</v>
      </c>
      <c r="E4165">
        <v>5</v>
      </c>
      <c r="F4165" s="5">
        <v>8</v>
      </c>
      <c r="G4165" s="5">
        <v>21</v>
      </c>
      <c r="H4165" s="5">
        <v>45</v>
      </c>
      <c r="I4165" s="15">
        <v>4.3484375000000002</v>
      </c>
      <c r="J4165" s="8">
        <v>-500</v>
      </c>
      <c r="K4165" t="s">
        <v>19</v>
      </c>
      <c r="L4165" s="4">
        <v>23.44</v>
      </c>
      <c r="M4165" s="10">
        <v>17615402.399999999</v>
      </c>
      <c r="N4165" s="10">
        <v>18899017.5</v>
      </c>
    </row>
    <row r="4166" spans="1:14" x14ac:dyDescent="0.55000000000000004">
      <c r="A4166">
        <v>4164</v>
      </c>
      <c r="B4166">
        <v>2017</v>
      </c>
      <c r="C4166" s="5">
        <v>10</v>
      </c>
      <c r="D4166" s="5">
        <v>27</v>
      </c>
      <c r="E4166">
        <v>5</v>
      </c>
      <c r="F4166" s="5">
        <v>8</v>
      </c>
      <c r="G4166" s="5">
        <v>22</v>
      </c>
      <c r="H4166" s="5">
        <v>15</v>
      </c>
      <c r="I4166" s="15">
        <v>4.34878472222222</v>
      </c>
      <c r="J4166" s="8">
        <v>-500</v>
      </c>
      <c r="K4166" t="s">
        <v>19</v>
      </c>
      <c r="L4166" s="4">
        <v>27.31</v>
      </c>
      <c r="M4166" s="10">
        <v>21597516.100000001</v>
      </c>
      <c r="N4166" s="10">
        <v>21413440.699999999</v>
      </c>
    </row>
    <row r="4167" spans="1:14" x14ac:dyDescent="0.55000000000000004">
      <c r="A4167">
        <v>4165</v>
      </c>
      <c r="B4167">
        <v>2017</v>
      </c>
      <c r="C4167" s="5">
        <v>10</v>
      </c>
      <c r="D4167" s="5">
        <v>27</v>
      </c>
      <c r="E4167">
        <v>5</v>
      </c>
      <c r="F4167" s="5">
        <v>8</v>
      </c>
      <c r="G4167" s="5">
        <v>22</v>
      </c>
      <c r="H4167" s="5">
        <v>45</v>
      </c>
      <c r="I4167" s="15">
        <v>4.3491319444444398</v>
      </c>
      <c r="J4167" s="8">
        <v>-500</v>
      </c>
      <c r="K4167" t="s">
        <v>19</v>
      </c>
      <c r="L4167" s="4">
        <v>23.45</v>
      </c>
      <c r="M4167" s="10">
        <v>19917486.899999999</v>
      </c>
      <c r="N4167" s="10">
        <v>25702312.699999999</v>
      </c>
    </row>
    <row r="4168" spans="1:14" x14ac:dyDescent="0.55000000000000004">
      <c r="A4168">
        <v>4166</v>
      </c>
      <c r="B4168">
        <v>2017</v>
      </c>
      <c r="C4168" s="5">
        <v>10</v>
      </c>
      <c r="D4168" s="5">
        <v>27</v>
      </c>
      <c r="E4168">
        <v>5</v>
      </c>
      <c r="F4168" s="5">
        <v>8</v>
      </c>
      <c r="G4168" s="5">
        <v>23</v>
      </c>
      <c r="H4168" s="5">
        <v>16</v>
      </c>
      <c r="I4168" s="15">
        <v>4.3494907407407402</v>
      </c>
      <c r="J4168" s="8">
        <v>-500</v>
      </c>
      <c r="K4168" t="s">
        <v>19</v>
      </c>
      <c r="L4168" s="4">
        <v>82.04</v>
      </c>
      <c r="M4168" s="10">
        <v>15163475.1</v>
      </c>
      <c r="N4168" s="10">
        <v>10180888.4</v>
      </c>
    </row>
    <row r="4169" spans="1:14" x14ac:dyDescent="0.55000000000000004">
      <c r="A4169">
        <v>4167</v>
      </c>
      <c r="B4169">
        <v>2017</v>
      </c>
      <c r="C4169" s="5">
        <v>10</v>
      </c>
      <c r="D4169" s="5">
        <v>27</v>
      </c>
      <c r="E4169">
        <v>5</v>
      </c>
      <c r="F4169" s="5">
        <v>8</v>
      </c>
      <c r="G4169" s="5">
        <v>23</v>
      </c>
      <c r="H4169" s="5">
        <v>46</v>
      </c>
      <c r="I4169" s="15">
        <v>4.34983796296296</v>
      </c>
      <c r="J4169" s="8">
        <v>-500</v>
      </c>
      <c r="K4169" t="s">
        <v>19</v>
      </c>
      <c r="L4169" s="4">
        <v>27.34</v>
      </c>
      <c r="M4169" s="10">
        <v>16892797.899999999</v>
      </c>
      <c r="N4169" s="10">
        <v>22946999.100000001</v>
      </c>
    </row>
    <row r="4170" spans="1:14" x14ac:dyDescent="0.55000000000000004">
      <c r="A4170">
        <v>4168</v>
      </c>
      <c r="B4170">
        <v>2017</v>
      </c>
      <c r="C4170" s="5">
        <v>10</v>
      </c>
      <c r="D4170" s="5">
        <v>27</v>
      </c>
      <c r="E4170">
        <v>5</v>
      </c>
      <c r="F4170" s="5">
        <v>8</v>
      </c>
      <c r="G4170" s="5">
        <v>24</v>
      </c>
      <c r="H4170" s="5">
        <v>16</v>
      </c>
      <c r="I4170" s="15">
        <v>4.3501851851851798</v>
      </c>
      <c r="J4170" s="8">
        <v>-500</v>
      </c>
      <c r="K4170" t="s">
        <v>19</v>
      </c>
      <c r="L4170" s="4">
        <v>39.1</v>
      </c>
      <c r="M4170" s="10">
        <v>15335896</v>
      </c>
      <c r="N4170" s="10">
        <v>22146873.699999999</v>
      </c>
    </row>
    <row r="4171" spans="1:14" x14ac:dyDescent="0.55000000000000004">
      <c r="A4171">
        <v>4169</v>
      </c>
      <c r="B4171">
        <v>2017</v>
      </c>
      <c r="C4171" s="5">
        <v>10</v>
      </c>
      <c r="D4171" s="5">
        <v>27</v>
      </c>
      <c r="E4171">
        <v>5</v>
      </c>
      <c r="F4171" s="5">
        <v>8</v>
      </c>
      <c r="G4171" s="5">
        <v>24</v>
      </c>
      <c r="H4171" s="5">
        <v>46</v>
      </c>
      <c r="I4171" s="15">
        <v>4.3505324074073997</v>
      </c>
      <c r="J4171" s="8">
        <v>-500</v>
      </c>
      <c r="K4171" t="s">
        <v>19</v>
      </c>
      <c r="L4171" s="4">
        <v>27.34</v>
      </c>
      <c r="M4171" s="10">
        <v>11239371.5</v>
      </c>
      <c r="N4171" s="10">
        <v>15628678.4</v>
      </c>
    </row>
    <row r="4172" spans="1:14" x14ac:dyDescent="0.55000000000000004">
      <c r="A4172">
        <v>4170</v>
      </c>
      <c r="B4172">
        <v>2017</v>
      </c>
      <c r="C4172" s="5">
        <v>10</v>
      </c>
      <c r="D4172" s="5">
        <v>27</v>
      </c>
      <c r="E4172">
        <v>5</v>
      </c>
      <c r="F4172" s="5">
        <v>8</v>
      </c>
      <c r="G4172" s="5">
        <v>25</v>
      </c>
      <c r="H4172" s="5">
        <v>16</v>
      </c>
      <c r="I4172" s="15">
        <v>4.3508796296296204</v>
      </c>
      <c r="J4172" s="8">
        <v>-500</v>
      </c>
      <c r="K4172" t="s">
        <v>19</v>
      </c>
      <c r="L4172" s="4">
        <v>27.31</v>
      </c>
      <c r="M4172" s="10">
        <v>10073101.300000001</v>
      </c>
      <c r="N4172" s="10">
        <v>21326726.300000001</v>
      </c>
    </row>
    <row r="4173" spans="1:14" x14ac:dyDescent="0.55000000000000004">
      <c r="A4173">
        <v>4171</v>
      </c>
      <c r="B4173">
        <v>2017</v>
      </c>
      <c r="C4173" s="5">
        <v>10</v>
      </c>
      <c r="D4173" s="5">
        <v>27</v>
      </c>
      <c r="E4173">
        <v>5</v>
      </c>
      <c r="F4173" s="5">
        <v>8</v>
      </c>
      <c r="G4173" s="5">
        <v>25</v>
      </c>
      <c r="H4173" s="5">
        <v>46</v>
      </c>
      <c r="I4173" s="15">
        <v>4.35122685185185</v>
      </c>
      <c r="J4173" s="8">
        <v>-500</v>
      </c>
      <c r="K4173" t="s">
        <v>19</v>
      </c>
      <c r="L4173" s="4">
        <v>82.53</v>
      </c>
      <c r="M4173" s="10">
        <v>12616139</v>
      </c>
      <c r="N4173" s="10">
        <v>9435775.0999999996</v>
      </c>
    </row>
    <row r="4174" spans="1:14" x14ac:dyDescent="0.55000000000000004">
      <c r="A4174">
        <v>4172</v>
      </c>
      <c r="B4174">
        <v>2017</v>
      </c>
      <c r="C4174" s="5">
        <v>10</v>
      </c>
      <c r="D4174" s="5">
        <v>27</v>
      </c>
      <c r="E4174">
        <v>5</v>
      </c>
      <c r="F4174" s="5">
        <v>8</v>
      </c>
      <c r="G4174" s="5">
        <v>26</v>
      </c>
      <c r="H4174" s="5">
        <v>16</v>
      </c>
      <c r="I4174" s="15">
        <v>4.3515740740740698</v>
      </c>
      <c r="J4174" s="8">
        <v>-500</v>
      </c>
      <c r="K4174" t="s">
        <v>19</v>
      </c>
      <c r="L4174" s="4">
        <v>39.06</v>
      </c>
      <c r="M4174" s="10">
        <v>15471031</v>
      </c>
      <c r="N4174" s="10">
        <v>20721297.300000001</v>
      </c>
    </row>
    <row r="4175" spans="1:14" x14ac:dyDescent="0.55000000000000004">
      <c r="A4175">
        <v>4173</v>
      </c>
      <c r="B4175">
        <v>2017</v>
      </c>
      <c r="C4175" s="5">
        <v>10</v>
      </c>
      <c r="D4175" s="5">
        <v>27</v>
      </c>
      <c r="E4175">
        <v>5</v>
      </c>
      <c r="F4175" s="5">
        <v>8</v>
      </c>
      <c r="G4175" s="5">
        <v>26</v>
      </c>
      <c r="H4175" s="5">
        <v>46</v>
      </c>
      <c r="I4175" s="15">
        <v>4.3519212962962897</v>
      </c>
      <c r="J4175" s="8">
        <v>-500</v>
      </c>
      <c r="K4175" t="s">
        <v>19</v>
      </c>
      <c r="L4175" s="4">
        <v>27.34</v>
      </c>
      <c r="M4175" s="10">
        <v>12161025.5</v>
      </c>
      <c r="N4175" s="10">
        <v>10890915.9</v>
      </c>
    </row>
    <row r="4176" spans="1:14" x14ac:dyDescent="0.55000000000000004">
      <c r="A4176">
        <v>4174</v>
      </c>
      <c r="B4176">
        <v>2017</v>
      </c>
      <c r="C4176" s="5">
        <v>10</v>
      </c>
      <c r="D4176" s="5">
        <v>27</v>
      </c>
      <c r="E4176">
        <v>5</v>
      </c>
      <c r="F4176" s="5">
        <v>8</v>
      </c>
      <c r="G4176" s="5">
        <v>27</v>
      </c>
      <c r="H4176" s="5">
        <v>16</v>
      </c>
      <c r="I4176" s="15">
        <v>4.3522685185185104</v>
      </c>
      <c r="J4176" s="8">
        <v>-500</v>
      </c>
      <c r="K4176" t="s">
        <v>19</v>
      </c>
      <c r="L4176" s="4">
        <v>35.17</v>
      </c>
      <c r="M4176" s="10">
        <v>10345881.800000001</v>
      </c>
      <c r="N4176" s="10">
        <v>13940256.4</v>
      </c>
    </row>
    <row r="4177" spans="1:14" x14ac:dyDescent="0.55000000000000004">
      <c r="A4177">
        <v>4175</v>
      </c>
      <c r="B4177">
        <v>2017</v>
      </c>
      <c r="C4177" s="5">
        <v>10</v>
      </c>
      <c r="D4177" s="5">
        <v>27</v>
      </c>
      <c r="E4177">
        <v>5</v>
      </c>
      <c r="F4177" s="5">
        <v>8</v>
      </c>
      <c r="G4177" s="5">
        <v>27</v>
      </c>
      <c r="H4177" s="5">
        <v>46</v>
      </c>
      <c r="I4177" s="15">
        <v>4.35261574074074</v>
      </c>
      <c r="J4177" s="8">
        <v>-500</v>
      </c>
      <c r="K4177" t="s">
        <v>19</v>
      </c>
      <c r="L4177" s="4">
        <v>39.06</v>
      </c>
      <c r="M4177" s="10">
        <v>18286231.199999999</v>
      </c>
      <c r="N4177" s="10">
        <v>22149273</v>
      </c>
    </row>
    <row r="4178" spans="1:14" x14ac:dyDescent="0.55000000000000004">
      <c r="A4178">
        <v>4176</v>
      </c>
      <c r="B4178">
        <v>2017</v>
      </c>
      <c r="C4178" s="5">
        <v>10</v>
      </c>
      <c r="D4178" s="5">
        <v>27</v>
      </c>
      <c r="E4178">
        <v>5</v>
      </c>
      <c r="F4178" s="5">
        <v>8</v>
      </c>
      <c r="G4178" s="5">
        <v>28</v>
      </c>
      <c r="H4178" s="5">
        <v>16</v>
      </c>
      <c r="I4178" s="15">
        <v>4.3529629629629598</v>
      </c>
      <c r="J4178" s="8">
        <v>-500</v>
      </c>
      <c r="K4178" t="s">
        <v>19</v>
      </c>
      <c r="L4178" s="4">
        <v>23.45</v>
      </c>
      <c r="M4178" s="10">
        <v>30348458.300000001</v>
      </c>
      <c r="N4178" s="10">
        <v>23743500.5</v>
      </c>
    </row>
    <row r="4179" spans="1:14" x14ac:dyDescent="0.55000000000000004">
      <c r="A4179">
        <v>4177</v>
      </c>
      <c r="B4179">
        <v>2017</v>
      </c>
      <c r="C4179" s="5">
        <v>10</v>
      </c>
      <c r="D4179" s="5">
        <v>27</v>
      </c>
      <c r="E4179">
        <v>5</v>
      </c>
      <c r="F4179" s="5">
        <v>8</v>
      </c>
      <c r="G4179" s="5">
        <v>28</v>
      </c>
      <c r="H4179" s="5">
        <v>46</v>
      </c>
      <c r="I4179" s="15">
        <v>4.3533101851851796</v>
      </c>
      <c r="J4179" s="8">
        <v>-500</v>
      </c>
      <c r="K4179" t="s">
        <v>19</v>
      </c>
      <c r="L4179" s="4">
        <v>39.020000000000003</v>
      </c>
      <c r="M4179" s="10">
        <v>14588972.699999999</v>
      </c>
      <c r="N4179" s="10">
        <v>16832474.800000001</v>
      </c>
    </row>
    <row r="4180" spans="1:14" x14ac:dyDescent="0.55000000000000004">
      <c r="A4180">
        <v>4178</v>
      </c>
      <c r="B4180">
        <v>2017</v>
      </c>
      <c r="C4180" s="5">
        <v>10</v>
      </c>
      <c r="D4180" s="5">
        <v>27</v>
      </c>
      <c r="E4180">
        <v>5</v>
      </c>
      <c r="F4180" s="5">
        <v>8</v>
      </c>
      <c r="G4180" s="5">
        <v>29</v>
      </c>
      <c r="H4180" s="5">
        <v>16</v>
      </c>
      <c r="I4180" s="15">
        <v>4.3536574074074004</v>
      </c>
      <c r="J4180" s="8">
        <v>-500</v>
      </c>
      <c r="K4180" t="s">
        <v>19</v>
      </c>
      <c r="L4180" s="4">
        <v>23.43</v>
      </c>
      <c r="M4180" s="10">
        <v>10486755.9</v>
      </c>
      <c r="N4180" s="10">
        <v>12096388.9</v>
      </c>
    </row>
    <row r="4181" spans="1:14" x14ac:dyDescent="0.55000000000000004">
      <c r="A4181">
        <v>4179</v>
      </c>
      <c r="B4181">
        <v>2017</v>
      </c>
      <c r="C4181" s="5">
        <v>10</v>
      </c>
      <c r="D4181" s="5">
        <v>27</v>
      </c>
      <c r="E4181">
        <v>5</v>
      </c>
      <c r="F4181" s="5">
        <v>8</v>
      </c>
      <c r="G4181" s="5">
        <v>29</v>
      </c>
      <c r="H4181" s="5">
        <v>46</v>
      </c>
      <c r="I4181" s="15">
        <v>4.35400462962963</v>
      </c>
      <c r="J4181" s="8">
        <v>-500</v>
      </c>
      <c r="K4181" t="s">
        <v>19</v>
      </c>
      <c r="L4181" s="4">
        <v>113.25</v>
      </c>
      <c r="M4181" s="10">
        <v>8252825.2999999998</v>
      </c>
      <c r="N4181" s="10">
        <v>24704414.199999999</v>
      </c>
    </row>
    <row r="4182" spans="1:14" x14ac:dyDescent="0.55000000000000004">
      <c r="A4182">
        <v>4180</v>
      </c>
      <c r="B4182">
        <v>2017</v>
      </c>
      <c r="C4182" s="5">
        <v>10</v>
      </c>
      <c r="D4182" s="5">
        <v>27</v>
      </c>
      <c r="E4182">
        <v>5</v>
      </c>
      <c r="F4182" s="5">
        <v>8</v>
      </c>
      <c r="G4182" s="5">
        <v>30</v>
      </c>
      <c r="H4182" s="5">
        <v>16</v>
      </c>
      <c r="I4182" s="15">
        <v>4.3543518518518498</v>
      </c>
      <c r="J4182" s="8">
        <v>-500</v>
      </c>
      <c r="K4182" t="s">
        <v>19</v>
      </c>
      <c r="L4182" s="4">
        <v>27.32</v>
      </c>
      <c r="M4182" s="10">
        <v>15980580.300000001</v>
      </c>
      <c r="N4182" s="10">
        <v>22148737.199999999</v>
      </c>
    </row>
    <row r="4183" spans="1:14" x14ac:dyDescent="0.55000000000000004">
      <c r="A4183">
        <v>4181</v>
      </c>
      <c r="B4183">
        <v>2017</v>
      </c>
      <c r="C4183" s="5">
        <v>10</v>
      </c>
      <c r="D4183" s="5">
        <v>27</v>
      </c>
      <c r="E4183">
        <v>5</v>
      </c>
      <c r="F4183" s="5">
        <v>8</v>
      </c>
      <c r="G4183" s="5">
        <v>30</v>
      </c>
      <c r="H4183" s="5">
        <v>46</v>
      </c>
      <c r="I4183" s="15">
        <v>4.3546990740740696</v>
      </c>
      <c r="J4183" s="8">
        <v>-500</v>
      </c>
      <c r="K4183" t="s">
        <v>19</v>
      </c>
      <c r="L4183" s="4">
        <v>27.29</v>
      </c>
      <c r="M4183" s="10">
        <v>17048300</v>
      </c>
      <c r="N4183" s="10">
        <v>22157255.199999999</v>
      </c>
    </row>
    <row r="4184" spans="1:14" x14ac:dyDescent="0.55000000000000004">
      <c r="A4184">
        <v>4182</v>
      </c>
      <c r="B4184">
        <v>2017</v>
      </c>
      <c r="C4184" s="5">
        <v>10</v>
      </c>
      <c r="D4184" s="5">
        <v>27</v>
      </c>
      <c r="E4184">
        <v>5</v>
      </c>
      <c r="F4184" s="5">
        <v>8</v>
      </c>
      <c r="G4184" s="5">
        <v>31</v>
      </c>
      <c r="H4184" s="5">
        <v>16</v>
      </c>
      <c r="I4184" s="15">
        <v>4.3550462962962904</v>
      </c>
      <c r="J4184" s="8">
        <v>-500</v>
      </c>
      <c r="K4184" t="s">
        <v>19</v>
      </c>
      <c r="L4184" s="4">
        <v>39.06</v>
      </c>
      <c r="M4184" s="10">
        <v>6826066.2999999998</v>
      </c>
      <c r="N4184" s="10">
        <v>17283201.300000001</v>
      </c>
    </row>
    <row r="4185" spans="1:14" x14ac:dyDescent="0.55000000000000004">
      <c r="A4185">
        <v>4183</v>
      </c>
      <c r="B4185">
        <v>2017</v>
      </c>
      <c r="C4185" s="5">
        <v>10</v>
      </c>
      <c r="D4185" s="5">
        <v>27</v>
      </c>
      <c r="E4185">
        <v>5</v>
      </c>
      <c r="F4185" s="5">
        <v>8</v>
      </c>
      <c r="G4185" s="5">
        <v>31</v>
      </c>
      <c r="H4185" s="5">
        <v>46</v>
      </c>
      <c r="I4185" s="15">
        <v>4.3553935185185102</v>
      </c>
      <c r="J4185" s="8">
        <v>-500</v>
      </c>
      <c r="K4185" t="s">
        <v>19</v>
      </c>
      <c r="L4185" s="4">
        <v>42.93</v>
      </c>
      <c r="M4185" s="10">
        <v>7004364.4000000004</v>
      </c>
      <c r="N4185" s="10">
        <v>18894481.399999999</v>
      </c>
    </row>
    <row r="4186" spans="1:14" x14ac:dyDescent="0.55000000000000004">
      <c r="A4186">
        <v>4184</v>
      </c>
      <c r="B4186">
        <v>2017</v>
      </c>
      <c r="C4186" s="5">
        <v>10</v>
      </c>
      <c r="D4186" s="5">
        <v>27</v>
      </c>
      <c r="E4186">
        <v>5</v>
      </c>
      <c r="F4186" s="5">
        <v>8</v>
      </c>
      <c r="G4186" s="5">
        <v>32</v>
      </c>
      <c r="H4186" s="5">
        <v>16</v>
      </c>
      <c r="I4186" s="15">
        <v>4.3557407407407398</v>
      </c>
      <c r="J4186" s="8">
        <v>-500</v>
      </c>
      <c r="K4186" t="s">
        <v>19</v>
      </c>
      <c r="L4186" s="4">
        <v>27.3</v>
      </c>
      <c r="M4186" s="10">
        <v>8136298.5</v>
      </c>
      <c r="N4186" s="10">
        <v>24708718.800000001</v>
      </c>
    </row>
    <row r="4187" spans="1:14" x14ac:dyDescent="0.55000000000000004">
      <c r="A4187">
        <v>4185</v>
      </c>
      <c r="B4187">
        <v>2017</v>
      </c>
      <c r="C4187" s="5">
        <v>10</v>
      </c>
      <c r="D4187" s="5">
        <v>27</v>
      </c>
      <c r="E4187">
        <v>5</v>
      </c>
      <c r="F4187" s="5">
        <v>8</v>
      </c>
      <c r="G4187" s="5">
        <v>32</v>
      </c>
      <c r="H4187" s="5">
        <v>46</v>
      </c>
      <c r="I4187" s="15">
        <v>4.3560879629629596</v>
      </c>
      <c r="J4187" s="8">
        <v>-500</v>
      </c>
      <c r="K4187" t="s">
        <v>19</v>
      </c>
      <c r="L4187" s="4">
        <v>27.34</v>
      </c>
      <c r="M4187" s="10">
        <v>17507247.199999999</v>
      </c>
      <c r="N4187" s="10">
        <v>20721664.300000001</v>
      </c>
    </row>
    <row r="4188" spans="1:14" x14ac:dyDescent="0.55000000000000004">
      <c r="A4188">
        <v>4186</v>
      </c>
      <c r="B4188">
        <v>2017</v>
      </c>
      <c r="C4188" s="5">
        <v>10</v>
      </c>
      <c r="D4188" s="5">
        <v>27</v>
      </c>
      <c r="E4188">
        <v>5</v>
      </c>
      <c r="F4188" s="5">
        <v>8</v>
      </c>
      <c r="G4188" s="5">
        <v>33</v>
      </c>
      <c r="H4188" s="5">
        <v>16</v>
      </c>
      <c r="I4188" s="15">
        <v>4.3564351851851804</v>
      </c>
      <c r="J4188" s="8">
        <v>-500</v>
      </c>
      <c r="K4188" t="s">
        <v>19</v>
      </c>
      <c r="L4188" s="4">
        <v>27.35</v>
      </c>
      <c r="M4188" s="10">
        <v>15836346.300000001</v>
      </c>
      <c r="N4188" s="10">
        <v>20716557.699999999</v>
      </c>
    </row>
    <row r="4189" spans="1:14" x14ac:dyDescent="0.55000000000000004">
      <c r="A4189">
        <v>4187</v>
      </c>
      <c r="B4189">
        <v>2017</v>
      </c>
      <c r="C4189" s="5">
        <v>10</v>
      </c>
      <c r="D4189" s="5">
        <v>27</v>
      </c>
      <c r="E4189">
        <v>5</v>
      </c>
      <c r="F4189" s="5">
        <v>8</v>
      </c>
      <c r="G4189" s="5">
        <v>33</v>
      </c>
      <c r="H4189" s="5">
        <v>46</v>
      </c>
      <c r="I4189" s="15">
        <v>4.3567824074074002</v>
      </c>
      <c r="J4189" s="8">
        <v>-500</v>
      </c>
      <c r="K4189" t="s">
        <v>19</v>
      </c>
      <c r="L4189" s="4">
        <v>43.01</v>
      </c>
      <c r="M4189" s="10">
        <v>24267348.100000001</v>
      </c>
      <c r="N4189" s="10">
        <v>17306631.399999999</v>
      </c>
    </row>
    <row r="4190" spans="1:14" x14ac:dyDescent="0.55000000000000004">
      <c r="A4190">
        <v>4188</v>
      </c>
      <c r="B4190">
        <v>2017</v>
      </c>
      <c r="C4190" s="5">
        <v>10</v>
      </c>
      <c r="D4190" s="5">
        <v>27</v>
      </c>
      <c r="E4190">
        <v>5</v>
      </c>
      <c r="F4190" s="5">
        <v>8</v>
      </c>
      <c r="G4190" s="5">
        <v>34</v>
      </c>
      <c r="H4190" s="5">
        <v>16</v>
      </c>
      <c r="I4190" s="15">
        <v>4.3571296296296298</v>
      </c>
      <c r="J4190" s="8">
        <v>-500</v>
      </c>
      <c r="K4190" t="s">
        <v>19</v>
      </c>
      <c r="L4190" s="4">
        <v>31.3</v>
      </c>
      <c r="M4190" s="10">
        <v>15525737</v>
      </c>
      <c r="N4190" s="10">
        <v>21339466.5</v>
      </c>
    </row>
    <row r="4191" spans="1:14" x14ac:dyDescent="0.55000000000000004">
      <c r="A4191">
        <v>4189</v>
      </c>
      <c r="B4191">
        <v>2017</v>
      </c>
      <c r="C4191" s="5">
        <v>10</v>
      </c>
      <c r="D4191" s="5">
        <v>27</v>
      </c>
      <c r="E4191">
        <v>5</v>
      </c>
      <c r="F4191" s="5">
        <v>8</v>
      </c>
      <c r="G4191" s="5">
        <v>34</v>
      </c>
      <c r="H4191" s="5">
        <v>46</v>
      </c>
      <c r="I4191" s="15">
        <v>4.3574768518518496</v>
      </c>
      <c r="J4191" s="8">
        <v>-500</v>
      </c>
      <c r="K4191" t="s">
        <v>19</v>
      </c>
      <c r="L4191" s="4">
        <v>113.67</v>
      </c>
      <c r="M4191" s="10">
        <v>16735670.800000001</v>
      </c>
      <c r="N4191" s="10">
        <v>18322929.199999999</v>
      </c>
    </row>
    <row r="4192" spans="1:14" x14ac:dyDescent="0.55000000000000004">
      <c r="A4192">
        <v>4190</v>
      </c>
      <c r="B4192">
        <v>2017</v>
      </c>
      <c r="C4192" s="5">
        <v>10</v>
      </c>
      <c r="D4192" s="5">
        <v>27</v>
      </c>
      <c r="E4192">
        <v>5</v>
      </c>
      <c r="F4192" s="5">
        <v>8</v>
      </c>
      <c r="G4192" s="5">
        <v>35</v>
      </c>
      <c r="H4192" s="5">
        <v>16</v>
      </c>
      <c r="I4192" s="15">
        <v>4.3578240740740704</v>
      </c>
      <c r="J4192" s="8">
        <v>-500</v>
      </c>
      <c r="K4192" t="s">
        <v>19</v>
      </c>
      <c r="L4192" s="4">
        <v>27.35</v>
      </c>
      <c r="M4192" s="10">
        <v>16315268.4</v>
      </c>
      <c r="N4192" s="10">
        <v>22149715.699999999</v>
      </c>
    </row>
    <row r="4193" spans="1:14" x14ac:dyDescent="0.55000000000000004">
      <c r="A4193">
        <v>4191</v>
      </c>
      <c r="B4193">
        <v>2017</v>
      </c>
      <c r="C4193" s="5">
        <v>10</v>
      </c>
      <c r="D4193" s="5">
        <v>27</v>
      </c>
      <c r="E4193">
        <v>5</v>
      </c>
      <c r="F4193" s="5">
        <v>8</v>
      </c>
      <c r="G4193" s="5">
        <v>35</v>
      </c>
      <c r="H4193" s="5">
        <v>46</v>
      </c>
      <c r="I4193" s="15">
        <v>4.3581712962962902</v>
      </c>
      <c r="J4193" s="8">
        <v>-500</v>
      </c>
      <c r="K4193" t="s">
        <v>19</v>
      </c>
      <c r="L4193" s="4">
        <v>39.020000000000003</v>
      </c>
      <c r="M4193" s="10">
        <v>10088429.6</v>
      </c>
      <c r="N4193" s="10">
        <v>6550443.5</v>
      </c>
    </row>
    <row r="4194" spans="1:14" x14ac:dyDescent="0.55000000000000004">
      <c r="A4194">
        <v>4192</v>
      </c>
      <c r="B4194">
        <v>2017</v>
      </c>
      <c r="C4194" s="5">
        <v>10</v>
      </c>
      <c r="D4194" s="5">
        <v>27</v>
      </c>
      <c r="E4194">
        <v>5</v>
      </c>
      <c r="F4194" s="5">
        <v>8</v>
      </c>
      <c r="G4194" s="5">
        <v>36</v>
      </c>
      <c r="H4194" s="5">
        <v>16</v>
      </c>
      <c r="I4194" s="15">
        <v>4.35851851851851</v>
      </c>
      <c r="J4194" s="8">
        <v>-500</v>
      </c>
      <c r="K4194" t="s">
        <v>19</v>
      </c>
      <c r="L4194" s="4">
        <v>23.44</v>
      </c>
      <c r="M4194" s="10">
        <v>14350637.1</v>
      </c>
      <c r="N4194" s="10">
        <v>22150624.399999999</v>
      </c>
    </row>
    <row r="4195" spans="1:14" x14ac:dyDescent="0.55000000000000004">
      <c r="A4195">
        <v>4193</v>
      </c>
      <c r="B4195">
        <v>2017</v>
      </c>
      <c r="C4195" s="5">
        <v>10</v>
      </c>
      <c r="D4195" s="5">
        <v>27</v>
      </c>
      <c r="E4195">
        <v>5</v>
      </c>
      <c r="F4195" s="5">
        <v>8</v>
      </c>
      <c r="G4195" s="5">
        <v>36</v>
      </c>
      <c r="H4195" s="5">
        <v>46</v>
      </c>
      <c r="I4195" s="15">
        <v>4.3588657407407396</v>
      </c>
      <c r="J4195" s="8">
        <v>-500</v>
      </c>
      <c r="K4195" t="s">
        <v>19</v>
      </c>
      <c r="L4195" s="4">
        <v>35.200000000000003</v>
      </c>
      <c r="M4195" s="10">
        <v>17735850.399999999</v>
      </c>
      <c r="N4195" s="10">
        <v>18892837.100000001</v>
      </c>
    </row>
    <row r="4196" spans="1:14" x14ac:dyDescent="0.55000000000000004">
      <c r="A4196">
        <v>4194</v>
      </c>
      <c r="B4196">
        <v>2017</v>
      </c>
      <c r="C4196" s="5">
        <v>10</v>
      </c>
      <c r="D4196" s="5">
        <v>27</v>
      </c>
      <c r="E4196">
        <v>5</v>
      </c>
      <c r="F4196" s="5">
        <v>8</v>
      </c>
      <c r="G4196" s="5">
        <v>37</v>
      </c>
      <c r="H4196" s="5">
        <v>16</v>
      </c>
      <c r="I4196" s="15">
        <v>4.3592129629629603</v>
      </c>
      <c r="J4196" s="8">
        <v>-500</v>
      </c>
      <c r="K4196" t="s">
        <v>19</v>
      </c>
      <c r="L4196" s="4">
        <v>63.02</v>
      </c>
      <c r="M4196" s="10">
        <v>10529558.5</v>
      </c>
      <c r="N4196" s="10">
        <v>13966333.800000001</v>
      </c>
    </row>
    <row r="4197" spans="1:14" x14ac:dyDescent="0.55000000000000004">
      <c r="A4197">
        <v>4195</v>
      </c>
      <c r="B4197">
        <v>2017</v>
      </c>
      <c r="C4197" s="5">
        <v>10</v>
      </c>
      <c r="D4197" s="5">
        <v>27</v>
      </c>
      <c r="E4197">
        <v>5</v>
      </c>
      <c r="F4197" s="5">
        <v>8</v>
      </c>
      <c r="G4197" s="5">
        <v>37</v>
      </c>
      <c r="H4197" s="5">
        <v>46</v>
      </c>
      <c r="I4197" s="15">
        <v>4.3595601851851802</v>
      </c>
      <c r="J4197" s="8">
        <v>-500</v>
      </c>
      <c r="K4197" t="s">
        <v>19</v>
      </c>
      <c r="L4197" s="4">
        <v>35.18</v>
      </c>
      <c r="M4197" s="10">
        <v>18600249.100000001</v>
      </c>
      <c r="N4197" s="10">
        <v>9036427</v>
      </c>
    </row>
    <row r="4198" spans="1:14" x14ac:dyDescent="0.55000000000000004">
      <c r="A4198">
        <v>4196</v>
      </c>
      <c r="B4198">
        <v>2017</v>
      </c>
      <c r="C4198" s="5">
        <v>10</v>
      </c>
      <c r="D4198" s="5">
        <v>27</v>
      </c>
      <c r="E4198">
        <v>5</v>
      </c>
      <c r="F4198" s="5">
        <v>8</v>
      </c>
      <c r="G4198" s="5">
        <v>38</v>
      </c>
      <c r="H4198" s="5">
        <v>16</v>
      </c>
      <c r="I4198" s="15">
        <v>4.3599074074074</v>
      </c>
      <c r="J4198" s="8">
        <v>-500</v>
      </c>
      <c r="K4198" t="s">
        <v>19</v>
      </c>
      <c r="L4198" s="4">
        <v>35.200000000000003</v>
      </c>
      <c r="M4198" s="10">
        <v>41069673.399999999</v>
      </c>
      <c r="N4198" s="10">
        <v>24601278.300000001</v>
      </c>
    </row>
    <row r="4199" spans="1:14" x14ac:dyDescent="0.55000000000000004">
      <c r="A4199">
        <v>4197</v>
      </c>
      <c r="B4199">
        <v>2017</v>
      </c>
      <c r="C4199" s="5">
        <v>10</v>
      </c>
      <c r="D4199" s="5">
        <v>27</v>
      </c>
      <c r="E4199">
        <v>5</v>
      </c>
      <c r="F4199" s="5">
        <v>8</v>
      </c>
      <c r="G4199" s="5">
        <v>38</v>
      </c>
      <c r="H4199" s="5">
        <v>46</v>
      </c>
      <c r="I4199" s="15">
        <v>4.3602546296296296</v>
      </c>
      <c r="J4199" s="8">
        <v>-500</v>
      </c>
      <c r="K4199" t="s">
        <v>19</v>
      </c>
      <c r="L4199" s="4">
        <v>23.44</v>
      </c>
      <c r="M4199" s="10">
        <v>7243554.0999999996</v>
      </c>
      <c r="N4199" s="10">
        <v>20050785.199999999</v>
      </c>
    </row>
    <row r="4200" spans="1:14" x14ac:dyDescent="0.55000000000000004">
      <c r="A4200">
        <v>4198</v>
      </c>
      <c r="B4200">
        <v>2017</v>
      </c>
      <c r="C4200" s="5">
        <v>10</v>
      </c>
      <c r="D4200" s="5">
        <v>27</v>
      </c>
      <c r="E4200">
        <v>5</v>
      </c>
      <c r="F4200" s="5">
        <v>8</v>
      </c>
      <c r="G4200" s="5">
        <v>39</v>
      </c>
      <c r="H4200" s="5">
        <v>16</v>
      </c>
      <c r="I4200" s="15">
        <v>4.3606018518518503</v>
      </c>
      <c r="J4200" s="8">
        <v>-500</v>
      </c>
      <c r="K4200" t="s">
        <v>19</v>
      </c>
      <c r="L4200" s="4">
        <v>27.34</v>
      </c>
      <c r="M4200" s="10">
        <v>9832054.1999999993</v>
      </c>
      <c r="N4200" s="10">
        <v>13934795.4</v>
      </c>
    </row>
    <row r="4201" spans="1:14" x14ac:dyDescent="0.55000000000000004">
      <c r="A4201">
        <v>4199</v>
      </c>
      <c r="B4201">
        <v>2017</v>
      </c>
      <c r="C4201" s="5">
        <v>10</v>
      </c>
      <c r="D4201" s="5">
        <v>27</v>
      </c>
      <c r="E4201">
        <v>5</v>
      </c>
      <c r="F4201" s="5">
        <v>8</v>
      </c>
      <c r="G4201" s="5">
        <v>39</v>
      </c>
      <c r="H4201" s="5">
        <v>46</v>
      </c>
      <c r="I4201" s="15">
        <v>4.3609490740740702</v>
      </c>
      <c r="J4201" s="8">
        <v>-500</v>
      </c>
      <c r="K4201" t="s">
        <v>19</v>
      </c>
      <c r="L4201" s="4">
        <v>78.12</v>
      </c>
      <c r="M4201" s="10">
        <v>17166782</v>
      </c>
      <c r="N4201" s="10">
        <v>21417938.199999999</v>
      </c>
    </row>
    <row r="4202" spans="1:14" x14ac:dyDescent="0.55000000000000004">
      <c r="A4202">
        <v>4200</v>
      </c>
      <c r="B4202">
        <v>2017</v>
      </c>
      <c r="C4202" s="5">
        <v>10</v>
      </c>
      <c r="D4202" s="5">
        <v>27</v>
      </c>
      <c r="E4202">
        <v>5</v>
      </c>
      <c r="F4202" s="5">
        <v>8</v>
      </c>
      <c r="G4202" s="5">
        <v>40</v>
      </c>
      <c r="H4202" s="5">
        <v>16</v>
      </c>
      <c r="I4202" s="15">
        <v>4.36129629629629</v>
      </c>
      <c r="J4202" s="8">
        <v>-500</v>
      </c>
      <c r="K4202" t="s">
        <v>19</v>
      </c>
      <c r="L4202" s="4">
        <v>27.3</v>
      </c>
      <c r="M4202" s="10">
        <v>17483360.899999999</v>
      </c>
      <c r="N4202" s="10">
        <v>20027386.899999999</v>
      </c>
    </row>
    <row r="4203" spans="1:14" x14ac:dyDescent="0.55000000000000004">
      <c r="A4203">
        <v>4201</v>
      </c>
      <c r="B4203">
        <v>2017</v>
      </c>
      <c r="C4203" s="5">
        <v>10</v>
      </c>
      <c r="D4203" s="5">
        <v>27</v>
      </c>
      <c r="E4203">
        <v>5</v>
      </c>
      <c r="F4203" s="5">
        <v>8</v>
      </c>
      <c r="G4203" s="5">
        <v>40</v>
      </c>
      <c r="H4203" s="5">
        <v>46</v>
      </c>
      <c r="I4203" s="15">
        <v>4.3616435185185098</v>
      </c>
      <c r="J4203" s="8">
        <v>-500</v>
      </c>
      <c r="K4203" t="s">
        <v>19</v>
      </c>
      <c r="L4203" s="4">
        <v>35.130000000000003</v>
      </c>
      <c r="M4203" s="10">
        <v>44095406.899999999</v>
      </c>
      <c r="N4203" s="10">
        <v>25578370.5</v>
      </c>
    </row>
    <row r="4204" spans="1:14" x14ac:dyDescent="0.55000000000000004">
      <c r="A4204">
        <v>4202</v>
      </c>
      <c r="B4204">
        <v>2017</v>
      </c>
      <c r="C4204" s="5">
        <v>10</v>
      </c>
      <c r="D4204" s="5">
        <v>27</v>
      </c>
      <c r="E4204">
        <v>5</v>
      </c>
      <c r="F4204" s="5">
        <v>8</v>
      </c>
      <c r="G4204" s="5">
        <v>41</v>
      </c>
      <c r="H4204" s="5">
        <v>16</v>
      </c>
      <c r="I4204" s="15">
        <v>4.3619907407407403</v>
      </c>
      <c r="J4204" s="8">
        <v>-500</v>
      </c>
      <c r="K4204" t="s">
        <v>19</v>
      </c>
      <c r="L4204" s="4">
        <v>39.42</v>
      </c>
      <c r="M4204" s="10">
        <v>17854459.5</v>
      </c>
      <c r="N4204" s="10">
        <v>22157255.199999999</v>
      </c>
    </row>
    <row r="4205" spans="1:14" x14ac:dyDescent="0.55000000000000004">
      <c r="A4205">
        <v>4203</v>
      </c>
      <c r="B4205">
        <v>2017</v>
      </c>
      <c r="C4205" s="5">
        <v>10</v>
      </c>
      <c r="D4205" s="5">
        <v>27</v>
      </c>
      <c r="E4205">
        <v>5</v>
      </c>
      <c r="F4205" s="5">
        <v>8</v>
      </c>
      <c r="G4205" s="5">
        <v>41</v>
      </c>
      <c r="H4205" s="5">
        <v>46</v>
      </c>
      <c r="I4205" s="15">
        <v>4.3623379629629602</v>
      </c>
      <c r="J4205" s="8">
        <v>-500</v>
      </c>
      <c r="K4205" t="s">
        <v>19</v>
      </c>
      <c r="L4205" s="4">
        <v>39.06</v>
      </c>
      <c r="M4205" s="10">
        <v>14620148.199999999</v>
      </c>
      <c r="N4205" s="10">
        <v>25602565.100000001</v>
      </c>
    </row>
    <row r="4206" spans="1:14" x14ac:dyDescent="0.55000000000000004">
      <c r="A4206">
        <v>4204</v>
      </c>
      <c r="B4206">
        <v>2017</v>
      </c>
      <c r="C4206" s="5">
        <v>10</v>
      </c>
      <c r="D4206" s="5">
        <v>27</v>
      </c>
      <c r="E4206">
        <v>5</v>
      </c>
      <c r="F4206" s="5">
        <v>8</v>
      </c>
      <c r="G4206" s="5">
        <v>42</v>
      </c>
      <c r="H4206" s="5">
        <v>16</v>
      </c>
      <c r="I4206" s="15">
        <v>4.36268518518518</v>
      </c>
      <c r="J4206" s="8">
        <v>-500</v>
      </c>
      <c r="K4206" t="s">
        <v>19</v>
      </c>
      <c r="L4206" s="4">
        <v>105.52</v>
      </c>
      <c r="M4206" s="10">
        <v>8188072.7999999998</v>
      </c>
      <c r="N4206" s="10">
        <v>19429295.5</v>
      </c>
    </row>
    <row r="4207" spans="1:14" x14ac:dyDescent="0.55000000000000004">
      <c r="A4207">
        <v>4205</v>
      </c>
      <c r="B4207">
        <v>2017</v>
      </c>
      <c r="C4207" s="5">
        <v>10</v>
      </c>
      <c r="D4207" s="5">
        <v>27</v>
      </c>
      <c r="E4207">
        <v>5</v>
      </c>
      <c r="F4207" s="5">
        <v>8</v>
      </c>
      <c r="G4207" s="5">
        <v>42</v>
      </c>
      <c r="H4207" s="5">
        <v>46</v>
      </c>
      <c r="I4207" s="15">
        <v>4.3630324074073998</v>
      </c>
      <c r="J4207" s="8">
        <v>-500</v>
      </c>
      <c r="K4207" t="s">
        <v>19</v>
      </c>
      <c r="L4207" s="4">
        <v>27.34</v>
      </c>
      <c r="M4207" s="10">
        <v>18097176.399999999</v>
      </c>
      <c r="N4207" s="10">
        <v>19465062.100000001</v>
      </c>
    </row>
    <row r="4208" spans="1:14" x14ac:dyDescent="0.55000000000000004">
      <c r="A4208">
        <v>4206</v>
      </c>
      <c r="B4208">
        <v>2017</v>
      </c>
      <c r="C4208" s="5">
        <v>10</v>
      </c>
      <c r="D4208" s="5">
        <v>27</v>
      </c>
      <c r="E4208">
        <v>5</v>
      </c>
      <c r="F4208" s="5">
        <v>8</v>
      </c>
      <c r="G4208" s="5">
        <v>43</v>
      </c>
      <c r="H4208" s="5">
        <v>16</v>
      </c>
      <c r="I4208" s="15">
        <v>4.3633796296296197</v>
      </c>
      <c r="J4208" s="8">
        <v>-500</v>
      </c>
      <c r="K4208" t="s">
        <v>19</v>
      </c>
      <c r="L4208" s="4">
        <v>35.159999999999997</v>
      </c>
      <c r="M4208" s="10">
        <v>13079171.5</v>
      </c>
      <c r="N4208" s="10">
        <v>16005670.300000001</v>
      </c>
    </row>
    <row r="4209" spans="1:14" x14ac:dyDescent="0.55000000000000004">
      <c r="A4209">
        <v>4207</v>
      </c>
      <c r="B4209">
        <v>2017</v>
      </c>
      <c r="C4209" s="5">
        <v>10</v>
      </c>
      <c r="D4209" s="5">
        <v>27</v>
      </c>
      <c r="E4209">
        <v>5</v>
      </c>
      <c r="F4209" s="5">
        <v>8</v>
      </c>
      <c r="G4209" s="5">
        <v>43</v>
      </c>
      <c r="H4209" s="5">
        <v>46</v>
      </c>
      <c r="I4209" s="15">
        <v>4.3637268518518502</v>
      </c>
      <c r="J4209" s="8">
        <v>-500</v>
      </c>
      <c r="K4209" t="s">
        <v>19</v>
      </c>
      <c r="L4209" s="4">
        <v>27.35</v>
      </c>
      <c r="M4209" s="10">
        <v>15709577.300000001</v>
      </c>
      <c r="N4209" s="10">
        <v>21417459</v>
      </c>
    </row>
    <row r="4210" spans="1:14" x14ac:dyDescent="0.55000000000000004">
      <c r="A4210">
        <v>4208</v>
      </c>
      <c r="B4210">
        <v>2017</v>
      </c>
      <c r="C4210" s="5">
        <v>10</v>
      </c>
      <c r="D4210" s="5">
        <v>27</v>
      </c>
      <c r="E4210">
        <v>5</v>
      </c>
      <c r="F4210" s="5">
        <v>8</v>
      </c>
      <c r="G4210" s="5">
        <v>44</v>
      </c>
      <c r="H4210" s="5">
        <v>16</v>
      </c>
      <c r="I4210" s="15">
        <v>4.36407407407407</v>
      </c>
      <c r="J4210" s="8">
        <v>-500</v>
      </c>
      <c r="K4210" t="s">
        <v>19</v>
      </c>
      <c r="L4210" s="4">
        <v>27.34</v>
      </c>
      <c r="M4210" s="10">
        <v>17677513.199999999</v>
      </c>
      <c r="N4210" s="10">
        <v>17788117.699999999</v>
      </c>
    </row>
    <row r="4211" spans="1:14" x14ac:dyDescent="0.55000000000000004">
      <c r="A4211">
        <v>4209</v>
      </c>
      <c r="B4211">
        <v>2017</v>
      </c>
      <c r="C4211" s="5">
        <v>10</v>
      </c>
      <c r="D4211" s="5">
        <v>27</v>
      </c>
      <c r="E4211">
        <v>5</v>
      </c>
      <c r="F4211" s="5">
        <v>8</v>
      </c>
      <c r="G4211" s="5">
        <v>44</v>
      </c>
      <c r="H4211" s="5">
        <v>46</v>
      </c>
      <c r="I4211" s="15">
        <v>4.3644212962962898</v>
      </c>
      <c r="J4211" s="8">
        <v>-500</v>
      </c>
      <c r="K4211" t="s">
        <v>19</v>
      </c>
      <c r="L4211" s="4">
        <v>39.07</v>
      </c>
      <c r="M4211" s="10">
        <v>13115480.800000001</v>
      </c>
      <c r="N4211" s="10">
        <v>7207266.2000000002</v>
      </c>
    </row>
    <row r="4212" spans="1:14" x14ac:dyDescent="0.55000000000000004">
      <c r="A4212">
        <v>4210</v>
      </c>
      <c r="B4212">
        <v>2017</v>
      </c>
      <c r="C4212" s="5">
        <v>10</v>
      </c>
      <c r="D4212" s="5">
        <v>27</v>
      </c>
      <c r="E4212">
        <v>5</v>
      </c>
      <c r="F4212" s="5">
        <v>8</v>
      </c>
      <c r="G4212" s="5">
        <v>45</v>
      </c>
      <c r="H4212" s="5">
        <v>16</v>
      </c>
      <c r="I4212" s="15">
        <v>4.3647685185185097</v>
      </c>
      <c r="J4212" s="8">
        <v>-500</v>
      </c>
      <c r="K4212" t="s">
        <v>19</v>
      </c>
      <c r="L4212" s="4">
        <v>109.38</v>
      </c>
      <c r="M4212" s="10">
        <v>15928787.4</v>
      </c>
      <c r="N4212" s="10">
        <v>21418733.399999999</v>
      </c>
    </row>
    <row r="4213" spans="1:14" x14ac:dyDescent="0.55000000000000004">
      <c r="A4213">
        <v>4211</v>
      </c>
      <c r="B4213">
        <v>2017</v>
      </c>
      <c r="C4213" s="5">
        <v>10</v>
      </c>
      <c r="D4213" s="5">
        <v>27</v>
      </c>
      <c r="E4213">
        <v>5</v>
      </c>
      <c r="F4213" s="5">
        <v>8</v>
      </c>
      <c r="G4213" s="5">
        <v>45</v>
      </c>
      <c r="H4213" s="5">
        <v>46</v>
      </c>
      <c r="I4213" s="15">
        <v>4.3651157407407402</v>
      </c>
      <c r="J4213" s="8">
        <v>-500</v>
      </c>
      <c r="K4213" t="s">
        <v>19</v>
      </c>
      <c r="L4213" s="4">
        <v>39.04</v>
      </c>
      <c r="M4213" s="10">
        <v>14086662.800000001</v>
      </c>
      <c r="N4213" s="10">
        <v>8800822.1999999993</v>
      </c>
    </row>
    <row r="4214" spans="1:14" x14ac:dyDescent="0.55000000000000004">
      <c r="A4214">
        <v>4212</v>
      </c>
      <c r="B4214">
        <v>2017</v>
      </c>
      <c r="C4214" s="5">
        <v>10</v>
      </c>
      <c r="D4214" s="5">
        <v>27</v>
      </c>
      <c r="E4214">
        <v>5</v>
      </c>
      <c r="F4214" s="5">
        <v>8</v>
      </c>
      <c r="G4214" s="5">
        <v>46</v>
      </c>
      <c r="H4214" s="5">
        <v>16</v>
      </c>
      <c r="I4214" s="15">
        <v>4.36546296296296</v>
      </c>
      <c r="J4214" s="8">
        <v>-500</v>
      </c>
      <c r="K4214" t="s">
        <v>19</v>
      </c>
      <c r="L4214" s="4">
        <v>23.44</v>
      </c>
      <c r="M4214" s="10">
        <v>9616281.6999999993</v>
      </c>
      <c r="N4214" s="10">
        <v>18277579.899999999</v>
      </c>
    </row>
    <row r="4215" spans="1:14" x14ac:dyDescent="0.55000000000000004">
      <c r="A4215">
        <v>4213</v>
      </c>
      <c r="B4215">
        <v>2017</v>
      </c>
      <c r="C4215" s="5">
        <v>10</v>
      </c>
      <c r="D4215" s="5">
        <v>27</v>
      </c>
      <c r="E4215">
        <v>5</v>
      </c>
      <c r="F4215" s="5">
        <v>8</v>
      </c>
      <c r="G4215" s="5">
        <v>46</v>
      </c>
      <c r="H4215" s="5">
        <v>46</v>
      </c>
      <c r="I4215" s="15">
        <v>4.3658101851851798</v>
      </c>
      <c r="J4215" s="8">
        <v>-500</v>
      </c>
      <c r="K4215" t="s">
        <v>19</v>
      </c>
      <c r="L4215" s="4">
        <v>31.19</v>
      </c>
      <c r="M4215" s="10">
        <v>14008221.4</v>
      </c>
      <c r="N4215" s="10">
        <v>18845731.199999999</v>
      </c>
    </row>
    <row r="4216" spans="1:14" x14ac:dyDescent="0.55000000000000004">
      <c r="A4216">
        <v>4214</v>
      </c>
      <c r="B4216">
        <v>2017</v>
      </c>
      <c r="C4216" s="5">
        <v>10</v>
      </c>
      <c r="D4216" s="5">
        <v>27</v>
      </c>
      <c r="E4216">
        <v>5</v>
      </c>
      <c r="F4216" s="5">
        <v>8</v>
      </c>
      <c r="G4216" s="5">
        <v>47</v>
      </c>
      <c r="H4216" s="5">
        <v>16</v>
      </c>
      <c r="I4216" s="15">
        <v>4.3661574074073997</v>
      </c>
      <c r="J4216" s="8">
        <v>-500</v>
      </c>
      <c r="K4216" t="s">
        <v>19</v>
      </c>
      <c r="L4216" s="4">
        <v>42.92</v>
      </c>
      <c r="M4216" s="10">
        <v>12798974.1</v>
      </c>
      <c r="N4216" s="10">
        <v>8553144.0999999996</v>
      </c>
    </row>
    <row r="4217" spans="1:14" x14ac:dyDescent="0.55000000000000004">
      <c r="A4217">
        <v>4215</v>
      </c>
      <c r="B4217">
        <v>2017</v>
      </c>
      <c r="C4217" s="5">
        <v>10</v>
      </c>
      <c r="D4217" s="5">
        <v>27</v>
      </c>
      <c r="E4217">
        <v>5</v>
      </c>
      <c r="F4217" s="5">
        <v>8</v>
      </c>
      <c r="G4217" s="5">
        <v>47</v>
      </c>
      <c r="H4217" s="5">
        <v>46</v>
      </c>
      <c r="I4217" s="15">
        <v>4.3665046296296204</v>
      </c>
      <c r="J4217" s="8">
        <v>-500</v>
      </c>
      <c r="K4217" t="s">
        <v>19</v>
      </c>
      <c r="L4217" s="4">
        <v>85.99</v>
      </c>
      <c r="M4217" s="10">
        <v>19766107.199999999</v>
      </c>
      <c r="N4217" s="10">
        <v>20080181.899999999</v>
      </c>
    </row>
    <row r="4218" spans="1:14" x14ac:dyDescent="0.55000000000000004">
      <c r="A4218">
        <v>4216</v>
      </c>
      <c r="B4218">
        <v>2017</v>
      </c>
      <c r="C4218" s="5">
        <v>10</v>
      </c>
      <c r="D4218" s="5">
        <v>27</v>
      </c>
      <c r="E4218">
        <v>5</v>
      </c>
      <c r="F4218" s="5">
        <v>8</v>
      </c>
      <c r="G4218" s="5">
        <v>48</v>
      </c>
      <c r="H4218" s="5">
        <v>16</v>
      </c>
      <c r="I4218" s="15">
        <v>4.36685185185185</v>
      </c>
      <c r="J4218" s="8">
        <v>-500</v>
      </c>
      <c r="K4218" t="s">
        <v>19</v>
      </c>
      <c r="L4218" s="4">
        <v>39.03</v>
      </c>
      <c r="M4218" s="10">
        <v>14350187.9</v>
      </c>
      <c r="N4218" s="10">
        <v>23716398.5</v>
      </c>
    </row>
    <row r="4219" spans="1:14" x14ac:dyDescent="0.55000000000000004">
      <c r="A4219">
        <v>4217</v>
      </c>
      <c r="B4219">
        <v>2017</v>
      </c>
      <c r="C4219" s="5">
        <v>10</v>
      </c>
      <c r="D4219" s="5">
        <v>27</v>
      </c>
      <c r="E4219">
        <v>5</v>
      </c>
      <c r="F4219" s="5">
        <v>8</v>
      </c>
      <c r="G4219" s="5">
        <v>48</v>
      </c>
      <c r="H4219" s="5">
        <v>46</v>
      </c>
      <c r="I4219" s="15">
        <v>4.3671990740740698</v>
      </c>
      <c r="J4219" s="8">
        <v>-500</v>
      </c>
      <c r="K4219" t="s">
        <v>19</v>
      </c>
      <c r="L4219" s="4">
        <v>39.06</v>
      </c>
      <c r="M4219" s="10">
        <v>15562675.1</v>
      </c>
      <c r="N4219" s="10">
        <v>19472829</v>
      </c>
    </row>
    <row r="4220" spans="1:14" x14ac:dyDescent="0.55000000000000004">
      <c r="A4220">
        <v>4218</v>
      </c>
      <c r="B4220">
        <v>2017</v>
      </c>
      <c r="C4220" s="5">
        <v>10</v>
      </c>
      <c r="D4220" s="5">
        <v>27</v>
      </c>
      <c r="E4220">
        <v>5</v>
      </c>
      <c r="F4220" s="5">
        <v>8</v>
      </c>
      <c r="G4220" s="5">
        <v>49</v>
      </c>
      <c r="H4220" s="5">
        <v>16</v>
      </c>
      <c r="I4220" s="15">
        <v>4.3675462962962897</v>
      </c>
      <c r="J4220" s="8">
        <v>-500</v>
      </c>
      <c r="K4220" t="s">
        <v>19</v>
      </c>
      <c r="L4220" s="4">
        <v>27.41</v>
      </c>
      <c r="M4220" s="10">
        <v>13651372.4</v>
      </c>
      <c r="N4220" s="10">
        <v>14542938.1</v>
      </c>
    </row>
    <row r="4221" spans="1:14" x14ac:dyDescent="0.55000000000000004">
      <c r="A4221">
        <v>4219</v>
      </c>
      <c r="B4221">
        <v>2017</v>
      </c>
      <c r="C4221" s="5">
        <v>10</v>
      </c>
      <c r="D4221" s="5">
        <v>27</v>
      </c>
      <c r="E4221">
        <v>5</v>
      </c>
      <c r="F4221" s="5">
        <v>8</v>
      </c>
      <c r="G4221" s="5">
        <v>49</v>
      </c>
      <c r="H4221" s="5">
        <v>46</v>
      </c>
      <c r="I4221" s="15">
        <v>4.3678935185185104</v>
      </c>
      <c r="J4221" s="8">
        <v>-500</v>
      </c>
      <c r="K4221" t="s">
        <v>19</v>
      </c>
      <c r="L4221" s="4">
        <v>27.34</v>
      </c>
      <c r="M4221" s="10">
        <v>15520383.9</v>
      </c>
      <c r="N4221" s="10">
        <v>20015594.100000001</v>
      </c>
    </row>
    <row r="4222" spans="1:14" x14ac:dyDescent="0.55000000000000004">
      <c r="A4222">
        <v>4220</v>
      </c>
      <c r="B4222">
        <v>2017</v>
      </c>
      <c r="C4222" s="5">
        <v>10</v>
      </c>
      <c r="D4222" s="5">
        <v>27</v>
      </c>
      <c r="E4222">
        <v>5</v>
      </c>
      <c r="F4222" s="5">
        <v>8</v>
      </c>
      <c r="G4222" s="5">
        <v>50</v>
      </c>
      <c r="H4222" s="5">
        <v>16</v>
      </c>
      <c r="I4222" s="15">
        <v>4.36824074074074</v>
      </c>
      <c r="J4222" s="8">
        <v>-500</v>
      </c>
      <c r="K4222" t="s">
        <v>19</v>
      </c>
      <c r="L4222" s="4">
        <v>78.64</v>
      </c>
      <c r="M4222" s="10">
        <v>13936007</v>
      </c>
      <c r="N4222" s="10">
        <v>12562606.6</v>
      </c>
    </row>
    <row r="4223" spans="1:14" x14ac:dyDescent="0.55000000000000004">
      <c r="A4223">
        <v>4221</v>
      </c>
      <c r="B4223">
        <v>2017</v>
      </c>
      <c r="C4223" s="5">
        <v>10</v>
      </c>
      <c r="D4223" s="5">
        <v>27</v>
      </c>
      <c r="E4223">
        <v>5</v>
      </c>
      <c r="F4223" s="5">
        <v>8</v>
      </c>
      <c r="G4223" s="5">
        <v>50</v>
      </c>
      <c r="H4223" s="5">
        <v>46</v>
      </c>
      <c r="I4223" s="15">
        <v>4.3685879629629598</v>
      </c>
      <c r="J4223" s="8">
        <v>-500</v>
      </c>
      <c r="K4223" t="s">
        <v>19</v>
      </c>
      <c r="L4223" s="4">
        <v>27.28</v>
      </c>
      <c r="M4223" s="10">
        <v>15604835.800000001</v>
      </c>
      <c r="N4223" s="10">
        <v>9719840.3000000007</v>
      </c>
    </row>
    <row r="4224" spans="1:14" x14ac:dyDescent="0.55000000000000004">
      <c r="A4224">
        <v>4222</v>
      </c>
      <c r="B4224">
        <v>2017</v>
      </c>
      <c r="C4224" s="5">
        <v>10</v>
      </c>
      <c r="D4224" s="5">
        <v>27</v>
      </c>
      <c r="E4224">
        <v>5</v>
      </c>
      <c r="F4224" s="5">
        <v>8</v>
      </c>
      <c r="G4224" s="5">
        <v>51</v>
      </c>
      <c r="H4224" s="5">
        <v>16</v>
      </c>
      <c r="I4224" s="15">
        <v>4.3689351851851796</v>
      </c>
      <c r="J4224" s="8">
        <v>-500</v>
      </c>
      <c r="K4224" t="s">
        <v>19</v>
      </c>
      <c r="L4224" s="4">
        <v>27.35</v>
      </c>
      <c r="M4224" s="10">
        <v>18992823.300000001</v>
      </c>
      <c r="N4224" s="10">
        <v>10181277.300000001</v>
      </c>
    </row>
    <row r="4225" spans="1:14" x14ac:dyDescent="0.55000000000000004">
      <c r="A4225">
        <v>4223</v>
      </c>
      <c r="B4225">
        <v>2017</v>
      </c>
      <c r="C4225" s="5">
        <v>10</v>
      </c>
      <c r="D4225" s="5">
        <v>27</v>
      </c>
      <c r="E4225">
        <v>5</v>
      </c>
      <c r="F4225" s="5">
        <v>8</v>
      </c>
      <c r="G4225" s="5">
        <v>51</v>
      </c>
      <c r="H4225" s="5">
        <v>46</v>
      </c>
      <c r="I4225" s="15">
        <v>4.3692824074074004</v>
      </c>
      <c r="J4225" s="8">
        <v>-500</v>
      </c>
      <c r="K4225" t="s">
        <v>19</v>
      </c>
      <c r="L4225" s="4">
        <v>39.06</v>
      </c>
      <c r="M4225" s="10">
        <v>13311760.4</v>
      </c>
      <c r="N4225" s="10">
        <v>12096229</v>
      </c>
    </row>
    <row r="4226" spans="1:14" x14ac:dyDescent="0.55000000000000004">
      <c r="A4226">
        <v>4224</v>
      </c>
      <c r="B4226">
        <v>2017</v>
      </c>
      <c r="C4226" s="5">
        <v>10</v>
      </c>
      <c r="D4226" s="5">
        <v>27</v>
      </c>
      <c r="E4226">
        <v>5</v>
      </c>
      <c r="F4226" s="5">
        <v>8</v>
      </c>
      <c r="G4226" s="5">
        <v>52</v>
      </c>
      <c r="H4226" s="5">
        <v>16</v>
      </c>
      <c r="I4226" s="15">
        <v>4.36962962962963</v>
      </c>
      <c r="J4226" s="8">
        <v>-500</v>
      </c>
      <c r="K4226" t="s">
        <v>19</v>
      </c>
      <c r="L4226" s="4">
        <v>27.74</v>
      </c>
      <c r="M4226" s="10">
        <v>10346025.699999999</v>
      </c>
      <c r="N4226" s="10">
        <v>16058533.300000001</v>
      </c>
    </row>
    <row r="4227" spans="1:14" x14ac:dyDescent="0.55000000000000004">
      <c r="A4227">
        <v>4225</v>
      </c>
      <c r="B4227">
        <v>2017</v>
      </c>
      <c r="C4227" s="5">
        <v>10</v>
      </c>
      <c r="D4227" s="5">
        <v>27</v>
      </c>
      <c r="E4227">
        <v>5</v>
      </c>
      <c r="F4227" s="5">
        <v>8</v>
      </c>
      <c r="G4227" s="5">
        <v>52</v>
      </c>
      <c r="H4227" s="5">
        <v>46</v>
      </c>
      <c r="I4227" s="15">
        <v>4.3699768518518498</v>
      </c>
      <c r="J4227" s="8">
        <v>-500</v>
      </c>
      <c r="K4227" t="s">
        <v>19</v>
      </c>
      <c r="L4227" s="4">
        <v>109.39</v>
      </c>
      <c r="M4227" s="10">
        <v>11574020.300000001</v>
      </c>
      <c r="N4227" s="10">
        <v>13110999.300000001</v>
      </c>
    </row>
    <row r="4228" spans="1:14" x14ac:dyDescent="0.55000000000000004">
      <c r="A4228">
        <v>4226</v>
      </c>
      <c r="B4228">
        <v>2017</v>
      </c>
      <c r="C4228" s="5">
        <v>10</v>
      </c>
      <c r="D4228" s="5">
        <v>27</v>
      </c>
      <c r="E4228">
        <v>5</v>
      </c>
      <c r="F4228" s="5">
        <v>8</v>
      </c>
      <c r="G4228" s="5">
        <v>53</v>
      </c>
      <c r="H4228" s="5">
        <v>16</v>
      </c>
      <c r="I4228" s="15">
        <v>4.3703240740740696</v>
      </c>
      <c r="J4228" s="8">
        <v>-500</v>
      </c>
      <c r="K4228" t="s">
        <v>19</v>
      </c>
      <c r="L4228" s="4">
        <v>39.03</v>
      </c>
      <c r="M4228" s="10">
        <v>14579105.300000001</v>
      </c>
      <c r="N4228" s="10">
        <v>13635861.4</v>
      </c>
    </row>
    <row r="4229" spans="1:14" x14ac:dyDescent="0.55000000000000004">
      <c r="A4229">
        <v>4227</v>
      </c>
      <c r="B4229">
        <v>2017</v>
      </c>
      <c r="C4229" s="5">
        <v>10</v>
      </c>
      <c r="D4229" s="5">
        <v>27</v>
      </c>
      <c r="E4229">
        <v>5</v>
      </c>
      <c r="F4229" s="5">
        <v>8</v>
      </c>
      <c r="G4229" s="5">
        <v>53</v>
      </c>
      <c r="H4229" s="5">
        <v>46</v>
      </c>
      <c r="I4229" s="15">
        <v>4.3706712962962904</v>
      </c>
      <c r="J4229" s="8">
        <v>-500</v>
      </c>
      <c r="K4229" t="s">
        <v>19</v>
      </c>
      <c r="L4229" s="4">
        <v>27.31</v>
      </c>
      <c r="M4229" s="10">
        <v>16577457.699999999</v>
      </c>
      <c r="N4229" s="10">
        <v>21332062.600000001</v>
      </c>
    </row>
    <row r="4230" spans="1:14" x14ac:dyDescent="0.55000000000000004">
      <c r="A4230">
        <v>4228</v>
      </c>
      <c r="B4230">
        <v>2017</v>
      </c>
      <c r="C4230" s="5">
        <v>10</v>
      </c>
      <c r="D4230" s="5">
        <v>27</v>
      </c>
      <c r="E4230">
        <v>5</v>
      </c>
      <c r="F4230" s="5">
        <v>8</v>
      </c>
      <c r="G4230" s="5">
        <v>54</v>
      </c>
      <c r="H4230" s="5">
        <v>16</v>
      </c>
      <c r="I4230" s="15">
        <v>4.3710185185185102</v>
      </c>
      <c r="J4230" s="8">
        <v>-500</v>
      </c>
      <c r="K4230" t="s">
        <v>19</v>
      </c>
      <c r="L4230" s="4">
        <v>39.1</v>
      </c>
      <c r="M4230" s="10">
        <v>13344955.6</v>
      </c>
      <c r="N4230" s="10">
        <v>3490151.7</v>
      </c>
    </row>
    <row r="4231" spans="1:14" x14ac:dyDescent="0.55000000000000004">
      <c r="A4231">
        <v>4229</v>
      </c>
      <c r="B4231">
        <v>2017</v>
      </c>
      <c r="C4231" s="5">
        <v>10</v>
      </c>
      <c r="D4231" s="5">
        <v>27</v>
      </c>
      <c r="E4231">
        <v>5</v>
      </c>
      <c r="F4231" s="5">
        <v>8</v>
      </c>
      <c r="G4231" s="5">
        <v>54</v>
      </c>
      <c r="H4231" s="5">
        <v>46</v>
      </c>
      <c r="I4231" s="15">
        <v>4.3713657407407398</v>
      </c>
      <c r="J4231" s="8">
        <v>-500</v>
      </c>
      <c r="K4231" t="s">
        <v>19</v>
      </c>
      <c r="L4231" s="4">
        <v>39.06</v>
      </c>
      <c r="M4231" s="10">
        <v>8329635</v>
      </c>
      <c r="N4231" s="10">
        <v>26631554.399999999</v>
      </c>
    </row>
    <row r="4232" spans="1:14" x14ac:dyDescent="0.55000000000000004">
      <c r="A4232">
        <v>4230</v>
      </c>
      <c r="B4232">
        <v>2017</v>
      </c>
      <c r="C4232" s="5">
        <v>10</v>
      </c>
      <c r="D4232" s="5">
        <v>27</v>
      </c>
      <c r="E4232">
        <v>5</v>
      </c>
      <c r="F4232" s="5">
        <v>8</v>
      </c>
      <c r="G4232" s="5">
        <v>55</v>
      </c>
      <c r="H4232" s="5">
        <v>16</v>
      </c>
      <c r="I4232" s="15">
        <v>4.3717129629629596</v>
      </c>
      <c r="J4232" s="8">
        <v>-500</v>
      </c>
      <c r="K4232" t="s">
        <v>19</v>
      </c>
      <c r="L4232" s="4">
        <v>78.180000000000007</v>
      </c>
      <c r="M4232" s="10">
        <v>10015036.9</v>
      </c>
      <c r="N4232" s="10">
        <v>19415689.800000001</v>
      </c>
    </row>
    <row r="4233" spans="1:14" x14ac:dyDescent="0.55000000000000004">
      <c r="A4233">
        <v>4231</v>
      </c>
      <c r="B4233">
        <v>2017</v>
      </c>
      <c r="C4233" s="5">
        <v>10</v>
      </c>
      <c r="D4233" s="5">
        <v>27</v>
      </c>
      <c r="E4233">
        <v>5</v>
      </c>
      <c r="F4233" s="5">
        <v>8</v>
      </c>
      <c r="G4233" s="5">
        <v>55</v>
      </c>
      <c r="H4233" s="5">
        <v>46</v>
      </c>
      <c r="I4233" s="15">
        <v>4.3720601851851804</v>
      </c>
      <c r="J4233" s="8">
        <v>-500</v>
      </c>
      <c r="K4233" t="s">
        <v>19</v>
      </c>
      <c r="L4233" s="4">
        <v>39.07</v>
      </c>
      <c r="M4233" s="10">
        <v>9283855.3000000007</v>
      </c>
      <c r="N4233" s="10">
        <v>17227590.899999999</v>
      </c>
    </row>
    <row r="4234" spans="1:14" x14ac:dyDescent="0.55000000000000004">
      <c r="A4234">
        <v>4232</v>
      </c>
      <c r="B4234">
        <v>2017</v>
      </c>
      <c r="C4234" s="5">
        <v>10</v>
      </c>
      <c r="D4234" s="5">
        <v>27</v>
      </c>
      <c r="E4234">
        <v>5</v>
      </c>
      <c r="F4234" s="5">
        <v>8</v>
      </c>
      <c r="G4234" s="5">
        <v>56</v>
      </c>
      <c r="H4234" s="5">
        <v>16</v>
      </c>
      <c r="I4234" s="15">
        <v>4.3724074074074002</v>
      </c>
      <c r="J4234" s="8">
        <v>-500</v>
      </c>
      <c r="K4234" t="s">
        <v>19</v>
      </c>
      <c r="L4234" s="4">
        <v>35.19</v>
      </c>
      <c r="M4234" s="10">
        <v>15934856.699999999</v>
      </c>
      <c r="N4234" s="10">
        <v>21222109.199999999</v>
      </c>
    </row>
    <row r="4235" spans="1:14" x14ac:dyDescent="0.55000000000000004">
      <c r="A4235">
        <v>4233</v>
      </c>
      <c r="B4235">
        <v>2017</v>
      </c>
      <c r="C4235" s="5">
        <v>10</v>
      </c>
      <c r="D4235" s="5">
        <v>27</v>
      </c>
      <c r="E4235">
        <v>5</v>
      </c>
      <c r="F4235" s="5">
        <v>8</v>
      </c>
      <c r="G4235" s="5">
        <v>56</v>
      </c>
      <c r="H4235" s="5">
        <v>46</v>
      </c>
      <c r="I4235" s="15">
        <v>4.3727546296296298</v>
      </c>
      <c r="J4235" s="8">
        <v>-500</v>
      </c>
      <c r="K4235" t="s">
        <v>19</v>
      </c>
      <c r="L4235" s="4">
        <v>27.74</v>
      </c>
      <c r="M4235" s="10">
        <v>14432811.5</v>
      </c>
      <c r="N4235" s="10">
        <v>23746204.699999999</v>
      </c>
    </row>
    <row r="4236" spans="1:14" x14ac:dyDescent="0.55000000000000004">
      <c r="A4236">
        <v>4234</v>
      </c>
      <c r="B4236">
        <v>2017</v>
      </c>
      <c r="C4236" s="5">
        <v>10</v>
      </c>
      <c r="D4236" s="5">
        <v>27</v>
      </c>
      <c r="E4236">
        <v>5</v>
      </c>
      <c r="F4236" s="5">
        <v>8</v>
      </c>
      <c r="G4236" s="5">
        <v>57</v>
      </c>
      <c r="H4236" s="5">
        <v>16</v>
      </c>
      <c r="I4236" s="15">
        <v>4.3731018518518496</v>
      </c>
      <c r="J4236" s="8">
        <v>-500</v>
      </c>
      <c r="K4236" t="s">
        <v>19</v>
      </c>
      <c r="L4236" s="4">
        <v>35.15</v>
      </c>
      <c r="M4236" s="10">
        <v>14084361.9</v>
      </c>
      <c r="N4236" s="10">
        <v>9304359.3000000007</v>
      </c>
    </row>
    <row r="4237" spans="1:14" x14ac:dyDescent="0.55000000000000004">
      <c r="A4237">
        <v>4235</v>
      </c>
      <c r="B4237">
        <v>2017</v>
      </c>
      <c r="C4237" s="5">
        <v>10</v>
      </c>
      <c r="D4237" s="5">
        <v>27</v>
      </c>
      <c r="E4237">
        <v>5</v>
      </c>
      <c r="F4237" s="5">
        <v>8</v>
      </c>
      <c r="G4237" s="5">
        <v>57</v>
      </c>
      <c r="H4237" s="5">
        <v>46</v>
      </c>
      <c r="I4237" s="15">
        <v>4.3734490740740704</v>
      </c>
      <c r="J4237" s="8">
        <v>-500</v>
      </c>
      <c r="K4237" t="s">
        <v>19</v>
      </c>
      <c r="L4237" s="4">
        <v>109.4</v>
      </c>
      <c r="M4237" s="10">
        <v>10382253</v>
      </c>
      <c r="N4237" s="10">
        <v>22942386.5</v>
      </c>
    </row>
    <row r="4238" spans="1:14" x14ac:dyDescent="0.55000000000000004">
      <c r="A4238">
        <v>4236</v>
      </c>
      <c r="B4238">
        <v>2017</v>
      </c>
      <c r="C4238" s="5">
        <v>10</v>
      </c>
      <c r="D4238" s="5">
        <v>27</v>
      </c>
      <c r="E4238">
        <v>5</v>
      </c>
      <c r="F4238" s="5">
        <v>8</v>
      </c>
      <c r="G4238" s="5">
        <v>58</v>
      </c>
      <c r="H4238" s="5">
        <v>16</v>
      </c>
      <c r="I4238" s="15">
        <v>4.3737962962962902</v>
      </c>
      <c r="J4238" s="8">
        <v>-500</v>
      </c>
      <c r="K4238" t="s">
        <v>19</v>
      </c>
      <c r="L4238" s="4">
        <v>27.3</v>
      </c>
      <c r="M4238" s="10">
        <v>15291501.300000001</v>
      </c>
      <c r="N4238" s="10">
        <v>20721633.699999999</v>
      </c>
    </row>
    <row r="4239" spans="1:14" x14ac:dyDescent="0.55000000000000004">
      <c r="A4239">
        <v>4237</v>
      </c>
      <c r="B4239">
        <v>2017</v>
      </c>
      <c r="C4239" s="5">
        <v>10</v>
      </c>
      <c r="D4239" s="5">
        <v>27</v>
      </c>
      <c r="E4239">
        <v>5</v>
      </c>
      <c r="F4239" s="5">
        <v>8</v>
      </c>
      <c r="G4239" s="5">
        <v>58</v>
      </c>
      <c r="H4239" s="5">
        <v>46</v>
      </c>
      <c r="I4239" s="15">
        <v>4.37414351851851</v>
      </c>
      <c r="J4239" s="8">
        <v>-500</v>
      </c>
      <c r="K4239" t="s">
        <v>19</v>
      </c>
      <c r="L4239" s="4">
        <v>39.090000000000003</v>
      </c>
      <c r="M4239" s="10">
        <v>19627929.699999999</v>
      </c>
      <c r="N4239" s="10">
        <v>20081235.100000001</v>
      </c>
    </row>
    <row r="4240" spans="1:14" x14ac:dyDescent="0.55000000000000004">
      <c r="A4240">
        <v>4238</v>
      </c>
      <c r="B4240">
        <v>2017</v>
      </c>
      <c r="C4240" s="5">
        <v>10</v>
      </c>
      <c r="D4240" s="5">
        <v>27</v>
      </c>
      <c r="E4240">
        <v>5</v>
      </c>
      <c r="F4240" s="5">
        <v>8</v>
      </c>
      <c r="G4240" s="5">
        <v>59</v>
      </c>
      <c r="H4240" s="5">
        <v>16</v>
      </c>
      <c r="I4240" s="15">
        <v>4.3744907407407396</v>
      </c>
      <c r="J4240" s="8">
        <v>-500</v>
      </c>
      <c r="K4240" t="s">
        <v>19</v>
      </c>
      <c r="L4240" s="4">
        <v>39.06</v>
      </c>
      <c r="M4240" s="10">
        <v>13145052.800000001</v>
      </c>
      <c r="N4240" s="10">
        <v>6827892</v>
      </c>
    </row>
    <row r="4241" spans="1:14" x14ac:dyDescent="0.55000000000000004">
      <c r="A4241">
        <v>4239</v>
      </c>
      <c r="B4241">
        <v>2017</v>
      </c>
      <c r="C4241" s="5">
        <v>10</v>
      </c>
      <c r="D4241" s="5">
        <v>27</v>
      </c>
      <c r="E4241">
        <v>5</v>
      </c>
      <c r="F4241" s="5">
        <v>8</v>
      </c>
      <c r="G4241" s="5">
        <v>59</v>
      </c>
      <c r="H4241" s="5">
        <v>46</v>
      </c>
      <c r="I4241" s="15">
        <v>4.3748379629629603</v>
      </c>
      <c r="J4241" s="8">
        <v>-500</v>
      </c>
      <c r="K4241" t="s">
        <v>19</v>
      </c>
      <c r="L4241" s="4">
        <v>27.34</v>
      </c>
      <c r="M4241" s="10">
        <v>13971947.9</v>
      </c>
      <c r="N4241" s="10">
        <v>9425841.3000000007</v>
      </c>
    </row>
    <row r="4242" spans="1:14" x14ac:dyDescent="0.55000000000000004">
      <c r="A4242">
        <v>4240</v>
      </c>
      <c r="B4242">
        <v>2017</v>
      </c>
      <c r="C4242" s="5">
        <v>10</v>
      </c>
      <c r="D4242" s="5">
        <v>27</v>
      </c>
      <c r="E4242">
        <v>5</v>
      </c>
      <c r="F4242" s="5">
        <v>9</v>
      </c>
      <c r="G4242" s="5">
        <v>0</v>
      </c>
      <c r="H4242" s="5">
        <v>16</v>
      </c>
      <c r="I4242" s="15">
        <v>4.3751851851851802</v>
      </c>
      <c r="J4242" s="8">
        <v>-500</v>
      </c>
      <c r="K4242" t="s">
        <v>19</v>
      </c>
      <c r="L4242" s="4">
        <v>23.4</v>
      </c>
      <c r="M4242" s="10">
        <v>14958856.6</v>
      </c>
      <c r="N4242" s="10">
        <v>20080258.5</v>
      </c>
    </row>
    <row r="4243" spans="1:14" x14ac:dyDescent="0.55000000000000004">
      <c r="A4243">
        <v>4241</v>
      </c>
      <c r="B4243">
        <v>2017</v>
      </c>
      <c r="C4243" s="5">
        <v>10</v>
      </c>
      <c r="D4243" s="5">
        <v>27</v>
      </c>
      <c r="E4243">
        <v>5</v>
      </c>
      <c r="F4243" s="5">
        <v>9</v>
      </c>
      <c r="G4243" s="5">
        <v>0</v>
      </c>
      <c r="H4243" s="5">
        <v>46</v>
      </c>
      <c r="I4243" s="15">
        <v>4.3755324074074</v>
      </c>
      <c r="J4243" s="8">
        <v>-500</v>
      </c>
      <c r="K4243" t="s">
        <v>19</v>
      </c>
      <c r="L4243" s="4">
        <v>39.04</v>
      </c>
      <c r="M4243" s="10">
        <v>14357861.1</v>
      </c>
      <c r="N4243" s="10">
        <v>26761569.199999999</v>
      </c>
    </row>
    <row r="4244" spans="1:14" x14ac:dyDescent="0.55000000000000004">
      <c r="A4244">
        <v>4242</v>
      </c>
      <c r="B4244">
        <v>2017</v>
      </c>
      <c r="C4244" s="5">
        <v>10</v>
      </c>
      <c r="D4244" s="5">
        <v>27</v>
      </c>
      <c r="E4244">
        <v>5</v>
      </c>
      <c r="F4244" s="5">
        <v>9</v>
      </c>
      <c r="G4244" s="5">
        <v>1</v>
      </c>
      <c r="H4244" s="5">
        <v>16</v>
      </c>
      <c r="I4244" s="15">
        <v>4.3758796296296296</v>
      </c>
      <c r="J4244" s="8">
        <v>-500</v>
      </c>
      <c r="K4244" t="s">
        <v>19</v>
      </c>
      <c r="L4244" s="4">
        <v>27.44</v>
      </c>
      <c r="M4244" s="10">
        <v>6287844.2000000002</v>
      </c>
      <c r="N4244" s="10">
        <v>21785921.899999999</v>
      </c>
    </row>
    <row r="4245" spans="1:14" x14ac:dyDescent="0.55000000000000004">
      <c r="A4245">
        <v>4243</v>
      </c>
      <c r="B4245">
        <v>2017</v>
      </c>
      <c r="C4245" s="5">
        <v>10</v>
      </c>
      <c r="D4245" s="5">
        <v>27</v>
      </c>
      <c r="E4245">
        <v>5</v>
      </c>
      <c r="F4245" s="5">
        <v>9</v>
      </c>
      <c r="G4245" s="5">
        <v>1</v>
      </c>
      <c r="H4245" s="5">
        <v>46</v>
      </c>
      <c r="I4245" s="15">
        <v>4.3762268518518503</v>
      </c>
      <c r="J4245" s="8">
        <v>-500</v>
      </c>
      <c r="K4245" t="s">
        <v>19</v>
      </c>
      <c r="L4245" s="4">
        <v>35.159999999999997</v>
      </c>
      <c r="M4245" s="10">
        <v>9077765</v>
      </c>
      <c r="N4245" s="10">
        <v>18892582.800000001</v>
      </c>
    </row>
    <row r="4246" spans="1:14" x14ac:dyDescent="0.55000000000000004">
      <c r="A4246">
        <v>4244</v>
      </c>
      <c r="B4246">
        <v>2017</v>
      </c>
      <c r="C4246" s="5">
        <v>10</v>
      </c>
      <c r="D4246" s="5">
        <v>27</v>
      </c>
      <c r="E4246">
        <v>5</v>
      </c>
      <c r="F4246" s="5">
        <v>9</v>
      </c>
      <c r="G4246" s="5">
        <v>2</v>
      </c>
      <c r="H4246" s="5">
        <v>16</v>
      </c>
      <c r="I4246" s="15">
        <v>4.3765740740740702</v>
      </c>
      <c r="J4246" s="8">
        <v>-500</v>
      </c>
      <c r="K4246" t="s">
        <v>19</v>
      </c>
      <c r="L4246" s="4">
        <v>39.159999999999997</v>
      </c>
      <c r="M4246" s="10">
        <v>6722463.7999999998</v>
      </c>
      <c r="N4246" s="10">
        <v>17361594.600000001</v>
      </c>
    </row>
    <row r="4247" spans="1:14" x14ac:dyDescent="0.55000000000000004">
      <c r="A4247">
        <v>4245</v>
      </c>
      <c r="B4247">
        <v>2017</v>
      </c>
      <c r="C4247" s="5">
        <v>10</v>
      </c>
      <c r="D4247" s="5">
        <v>27</v>
      </c>
      <c r="E4247">
        <v>5</v>
      </c>
      <c r="F4247" s="5">
        <v>9</v>
      </c>
      <c r="G4247" s="5">
        <v>2</v>
      </c>
      <c r="H4247" s="5">
        <v>46</v>
      </c>
      <c r="I4247" s="15">
        <v>4.37692129629629</v>
      </c>
      <c r="J4247" s="8">
        <v>-500</v>
      </c>
      <c r="K4247" t="s">
        <v>19</v>
      </c>
      <c r="L4247" s="4">
        <v>39.07</v>
      </c>
      <c r="M4247" s="10">
        <v>8245968.0999999996</v>
      </c>
      <c r="N4247" s="10">
        <v>18894422.100000001</v>
      </c>
    </row>
    <row r="4248" spans="1:14" x14ac:dyDescent="0.55000000000000004">
      <c r="A4248">
        <v>4246</v>
      </c>
      <c r="B4248">
        <v>2017</v>
      </c>
      <c r="C4248" s="5">
        <v>10</v>
      </c>
      <c r="D4248" s="5">
        <v>27</v>
      </c>
      <c r="E4248">
        <v>5</v>
      </c>
      <c r="F4248" s="5">
        <v>9</v>
      </c>
      <c r="G4248" s="5">
        <v>3</v>
      </c>
      <c r="H4248" s="5">
        <v>16</v>
      </c>
      <c r="I4248" s="15">
        <v>4.3772685185185098</v>
      </c>
      <c r="J4248" s="8">
        <v>-500</v>
      </c>
      <c r="K4248" t="s">
        <v>19</v>
      </c>
      <c r="L4248" s="4">
        <v>27.35</v>
      </c>
      <c r="M4248" s="10">
        <v>13449325.6</v>
      </c>
      <c r="N4248" s="10">
        <v>10182328.4</v>
      </c>
    </row>
    <row r="4249" spans="1:14" x14ac:dyDescent="0.55000000000000004">
      <c r="A4249">
        <v>4247</v>
      </c>
      <c r="B4249">
        <v>2017</v>
      </c>
      <c r="C4249" s="5">
        <v>10</v>
      </c>
      <c r="D4249" s="5">
        <v>27</v>
      </c>
      <c r="E4249">
        <v>5</v>
      </c>
      <c r="F4249" s="5">
        <v>9</v>
      </c>
      <c r="G4249" s="5">
        <v>3</v>
      </c>
      <c r="H4249" s="5">
        <v>46</v>
      </c>
      <c r="I4249" s="15">
        <v>4.3776157407407403</v>
      </c>
      <c r="J4249" s="8">
        <v>-500</v>
      </c>
      <c r="K4249" t="s">
        <v>19</v>
      </c>
      <c r="L4249" s="4">
        <v>27.35</v>
      </c>
      <c r="M4249" s="10">
        <v>14465547</v>
      </c>
      <c r="N4249" s="10">
        <v>24612823.199999999</v>
      </c>
    </row>
    <row r="4250" spans="1:14" x14ac:dyDescent="0.55000000000000004">
      <c r="A4250">
        <v>4248</v>
      </c>
      <c r="B4250">
        <v>2017</v>
      </c>
      <c r="C4250" s="5">
        <v>10</v>
      </c>
      <c r="D4250" s="5">
        <v>27</v>
      </c>
      <c r="E4250">
        <v>5</v>
      </c>
      <c r="F4250" s="5">
        <v>9</v>
      </c>
      <c r="G4250" s="5">
        <v>4</v>
      </c>
      <c r="H4250" s="5">
        <v>16</v>
      </c>
      <c r="I4250" s="15">
        <v>4.3779629629629602</v>
      </c>
      <c r="J4250" s="8">
        <v>-500</v>
      </c>
      <c r="K4250" t="s">
        <v>19</v>
      </c>
      <c r="L4250" s="4">
        <v>39.07</v>
      </c>
      <c r="M4250" s="10">
        <v>14240718.199999999</v>
      </c>
      <c r="N4250" s="10">
        <v>21340655.899999999</v>
      </c>
    </row>
    <row r="4251" spans="1:14" x14ac:dyDescent="0.55000000000000004">
      <c r="A4251">
        <v>4249</v>
      </c>
      <c r="B4251">
        <v>2017</v>
      </c>
      <c r="C4251" s="5">
        <v>10</v>
      </c>
      <c r="D4251" s="5">
        <v>27</v>
      </c>
      <c r="E4251">
        <v>5</v>
      </c>
      <c r="F4251" s="5">
        <v>9</v>
      </c>
      <c r="G4251" s="5">
        <v>4</v>
      </c>
      <c r="H4251" s="5">
        <v>46</v>
      </c>
      <c r="I4251" s="15">
        <v>4.37831018518518</v>
      </c>
      <c r="J4251" s="8">
        <v>-500</v>
      </c>
      <c r="K4251" t="s">
        <v>19</v>
      </c>
      <c r="L4251" s="4">
        <v>82.05</v>
      </c>
      <c r="M4251" s="10">
        <v>13617491.300000001</v>
      </c>
      <c r="N4251" s="10">
        <v>11474224.699999999</v>
      </c>
    </row>
    <row r="4252" spans="1:14" x14ac:dyDescent="0.55000000000000004">
      <c r="A4252">
        <v>4250</v>
      </c>
      <c r="B4252">
        <v>2017</v>
      </c>
      <c r="C4252" s="5">
        <v>10</v>
      </c>
      <c r="D4252" s="5">
        <v>27</v>
      </c>
      <c r="E4252">
        <v>5</v>
      </c>
      <c r="F4252" s="5">
        <v>9</v>
      </c>
      <c r="G4252" s="5">
        <v>5</v>
      </c>
      <c r="H4252" s="5">
        <v>16</v>
      </c>
      <c r="I4252" s="15">
        <v>4.3786574074073998</v>
      </c>
      <c r="J4252" s="8">
        <v>-500</v>
      </c>
      <c r="K4252" t="s">
        <v>19</v>
      </c>
      <c r="L4252" s="4">
        <v>23.47</v>
      </c>
      <c r="M4252" s="10">
        <v>17611859.399999999</v>
      </c>
      <c r="N4252" s="10">
        <v>20061835.899999999</v>
      </c>
    </row>
    <row r="4253" spans="1:14" x14ac:dyDescent="0.55000000000000004">
      <c r="A4253">
        <v>4251</v>
      </c>
      <c r="B4253">
        <v>2017</v>
      </c>
      <c r="C4253" s="5">
        <v>10</v>
      </c>
      <c r="D4253" s="5">
        <v>27</v>
      </c>
      <c r="E4253">
        <v>5</v>
      </c>
      <c r="F4253" s="5">
        <v>9</v>
      </c>
      <c r="G4253" s="5">
        <v>5</v>
      </c>
      <c r="H4253" s="5">
        <v>46</v>
      </c>
      <c r="I4253" s="15">
        <v>4.3790046296296197</v>
      </c>
      <c r="J4253" s="8">
        <v>-500</v>
      </c>
      <c r="K4253" t="s">
        <v>19</v>
      </c>
      <c r="L4253" s="4">
        <v>39.07</v>
      </c>
      <c r="M4253" s="10">
        <v>12955295.4</v>
      </c>
      <c r="N4253" s="10">
        <v>6615865.5999999996</v>
      </c>
    </row>
    <row r="4254" spans="1:14" x14ac:dyDescent="0.55000000000000004">
      <c r="A4254">
        <v>4252</v>
      </c>
      <c r="B4254">
        <v>2017</v>
      </c>
      <c r="C4254" s="5">
        <v>10</v>
      </c>
      <c r="D4254" s="5">
        <v>27</v>
      </c>
      <c r="E4254">
        <v>5</v>
      </c>
      <c r="F4254" s="5">
        <v>9</v>
      </c>
      <c r="G4254" s="5">
        <v>6</v>
      </c>
      <c r="H4254" s="5">
        <v>16</v>
      </c>
      <c r="I4254" s="15">
        <v>4.3793518518518502</v>
      </c>
      <c r="J4254" s="8">
        <v>-500</v>
      </c>
      <c r="K4254" t="s">
        <v>19</v>
      </c>
      <c r="L4254" s="4">
        <v>35.15</v>
      </c>
      <c r="M4254" s="10">
        <v>9253907.6999999993</v>
      </c>
      <c r="N4254" s="10">
        <v>4686734.2</v>
      </c>
    </row>
    <row r="4255" spans="1:14" x14ac:dyDescent="0.55000000000000004">
      <c r="A4255">
        <v>4253</v>
      </c>
      <c r="B4255">
        <v>2017</v>
      </c>
      <c r="C4255" s="5">
        <v>10</v>
      </c>
      <c r="D4255" s="5">
        <v>27</v>
      </c>
      <c r="E4255">
        <v>5</v>
      </c>
      <c r="F4255" s="5">
        <v>9</v>
      </c>
      <c r="G4255" s="5">
        <v>6</v>
      </c>
      <c r="H4255" s="5">
        <v>46</v>
      </c>
      <c r="I4255" s="15">
        <v>4.37969907407407</v>
      </c>
      <c r="J4255" s="8">
        <v>-500</v>
      </c>
      <c r="K4255" t="s">
        <v>19</v>
      </c>
      <c r="L4255" s="4">
        <v>27.34</v>
      </c>
      <c r="M4255" s="10">
        <v>36304581.600000001</v>
      </c>
      <c r="N4255" s="10">
        <v>20074783.699999999</v>
      </c>
    </row>
    <row r="4256" spans="1:14" x14ac:dyDescent="0.55000000000000004">
      <c r="A4256">
        <v>4254</v>
      </c>
      <c r="B4256">
        <v>2017</v>
      </c>
      <c r="C4256" s="5">
        <v>10</v>
      </c>
      <c r="D4256" s="5">
        <v>27</v>
      </c>
      <c r="E4256">
        <v>5</v>
      </c>
      <c r="F4256" s="5">
        <v>9</v>
      </c>
      <c r="G4256" s="5">
        <v>7</v>
      </c>
      <c r="H4256" s="5">
        <v>16</v>
      </c>
      <c r="I4256" s="15">
        <v>4.3800462962962898</v>
      </c>
      <c r="J4256" s="8">
        <v>-500</v>
      </c>
      <c r="K4256" t="s">
        <v>19</v>
      </c>
      <c r="L4256" s="4">
        <v>78.209999999999994</v>
      </c>
      <c r="M4256" s="10">
        <v>13653266.9</v>
      </c>
      <c r="N4256" s="10">
        <v>10688276.199999999</v>
      </c>
    </row>
    <row r="4257" spans="1:14" x14ac:dyDescent="0.55000000000000004">
      <c r="A4257">
        <v>4255</v>
      </c>
      <c r="B4257">
        <v>2017</v>
      </c>
      <c r="C4257" s="5">
        <v>10</v>
      </c>
      <c r="D4257" s="5">
        <v>27</v>
      </c>
      <c r="E4257">
        <v>5</v>
      </c>
      <c r="F4257" s="5">
        <v>9</v>
      </c>
      <c r="G4257" s="5">
        <v>7</v>
      </c>
      <c r="H4257" s="5">
        <v>46</v>
      </c>
      <c r="I4257" s="15">
        <v>4.3803935185185097</v>
      </c>
      <c r="J4257" s="8">
        <v>-500</v>
      </c>
      <c r="K4257" t="s">
        <v>19</v>
      </c>
      <c r="L4257" s="4">
        <v>39.06</v>
      </c>
      <c r="M4257" s="10">
        <v>15333041.4</v>
      </c>
      <c r="N4257" s="10">
        <v>17821719.100000001</v>
      </c>
    </row>
    <row r="4258" spans="1:14" x14ac:dyDescent="0.55000000000000004">
      <c r="A4258">
        <v>4256</v>
      </c>
      <c r="B4258">
        <v>2017</v>
      </c>
      <c r="C4258" s="5">
        <v>10</v>
      </c>
      <c r="D4258" s="5">
        <v>27</v>
      </c>
      <c r="E4258">
        <v>5</v>
      </c>
      <c r="F4258" s="5">
        <v>9</v>
      </c>
      <c r="G4258" s="5">
        <v>8</v>
      </c>
      <c r="H4258" s="5">
        <v>16</v>
      </c>
      <c r="I4258" s="15">
        <v>4.3807407407407402</v>
      </c>
      <c r="J4258" s="8">
        <v>-500</v>
      </c>
      <c r="K4258" t="s">
        <v>19</v>
      </c>
      <c r="L4258" s="4">
        <v>23.45</v>
      </c>
      <c r="M4258" s="10">
        <v>9598924.5999999996</v>
      </c>
      <c r="N4258" s="10">
        <v>24554577.100000001</v>
      </c>
    </row>
    <row r="4259" spans="1:14" x14ac:dyDescent="0.55000000000000004">
      <c r="A4259">
        <v>4257</v>
      </c>
      <c r="B4259">
        <v>2017</v>
      </c>
      <c r="C4259" s="5">
        <v>10</v>
      </c>
      <c r="D4259" s="5">
        <v>27</v>
      </c>
      <c r="E4259">
        <v>5</v>
      </c>
      <c r="F4259" s="5">
        <v>9</v>
      </c>
      <c r="G4259" s="5">
        <v>8</v>
      </c>
      <c r="H4259" s="5">
        <v>46</v>
      </c>
      <c r="I4259" s="15">
        <v>4.38108796296296</v>
      </c>
      <c r="J4259" s="8">
        <v>-500</v>
      </c>
      <c r="K4259" t="s">
        <v>19</v>
      </c>
      <c r="L4259" s="4">
        <v>39.08</v>
      </c>
      <c r="M4259" s="10">
        <v>7116521.5999999996</v>
      </c>
      <c r="N4259" s="10">
        <v>6901523.5</v>
      </c>
    </row>
    <row r="4260" spans="1:14" x14ac:dyDescent="0.55000000000000004">
      <c r="A4260">
        <v>4258</v>
      </c>
      <c r="B4260">
        <v>2017</v>
      </c>
      <c r="C4260" s="5">
        <v>10</v>
      </c>
      <c r="D4260" s="5">
        <v>27</v>
      </c>
      <c r="E4260">
        <v>5</v>
      </c>
      <c r="F4260" s="5">
        <v>9</v>
      </c>
      <c r="G4260" s="5">
        <v>9</v>
      </c>
      <c r="H4260" s="5">
        <v>16</v>
      </c>
      <c r="I4260" s="15">
        <v>4.3814351851851798</v>
      </c>
      <c r="J4260" s="8">
        <v>-500</v>
      </c>
      <c r="K4260" t="s">
        <v>19</v>
      </c>
      <c r="L4260" s="4">
        <v>39.07</v>
      </c>
      <c r="M4260" s="10">
        <v>11677832</v>
      </c>
      <c r="N4260" s="10">
        <v>7293298.7999999998</v>
      </c>
    </row>
    <row r="4261" spans="1:14" x14ac:dyDescent="0.55000000000000004">
      <c r="A4261">
        <v>4259</v>
      </c>
      <c r="B4261">
        <v>2017</v>
      </c>
      <c r="C4261" s="5">
        <v>10</v>
      </c>
      <c r="D4261" s="5">
        <v>27</v>
      </c>
      <c r="E4261">
        <v>5</v>
      </c>
      <c r="F4261" s="5">
        <v>9</v>
      </c>
      <c r="G4261" s="5">
        <v>9</v>
      </c>
      <c r="H4261" s="5">
        <v>46</v>
      </c>
      <c r="I4261" s="15">
        <v>4.3817824074073997</v>
      </c>
      <c r="J4261" s="8">
        <v>-500</v>
      </c>
      <c r="K4261" t="s">
        <v>19</v>
      </c>
      <c r="L4261" s="4">
        <v>109.39</v>
      </c>
      <c r="M4261" s="10">
        <v>13974343.800000001</v>
      </c>
      <c r="N4261" s="10">
        <v>14568962.300000001</v>
      </c>
    </row>
    <row r="4262" spans="1:14" x14ac:dyDescent="0.55000000000000004">
      <c r="A4262">
        <v>4260</v>
      </c>
      <c r="B4262">
        <v>2017</v>
      </c>
      <c r="C4262" s="5">
        <v>10</v>
      </c>
      <c r="D4262" s="5">
        <v>27</v>
      </c>
      <c r="E4262">
        <v>5</v>
      </c>
      <c r="F4262" s="5">
        <v>9</v>
      </c>
      <c r="G4262" s="5">
        <v>10</v>
      </c>
      <c r="H4262" s="5">
        <v>16</v>
      </c>
      <c r="I4262" s="15">
        <v>4.3821296296296204</v>
      </c>
      <c r="J4262" s="8">
        <v>-500</v>
      </c>
      <c r="K4262" t="s">
        <v>19</v>
      </c>
      <c r="L4262" s="4">
        <v>27.34</v>
      </c>
      <c r="M4262" s="10">
        <v>8313854.5</v>
      </c>
      <c r="N4262" s="10">
        <v>13627434.199999999</v>
      </c>
    </row>
    <row r="4263" spans="1:14" x14ac:dyDescent="0.55000000000000004">
      <c r="A4263">
        <v>4261</v>
      </c>
      <c r="B4263">
        <v>2017</v>
      </c>
      <c r="C4263" s="5">
        <v>10</v>
      </c>
      <c r="D4263" s="5">
        <v>27</v>
      </c>
      <c r="E4263">
        <v>5</v>
      </c>
      <c r="F4263" s="5">
        <v>9</v>
      </c>
      <c r="G4263" s="5">
        <v>10</v>
      </c>
      <c r="H4263" s="5">
        <v>46</v>
      </c>
      <c r="I4263" s="15">
        <v>4.38247685185185</v>
      </c>
      <c r="J4263" s="8">
        <v>-500</v>
      </c>
      <c r="K4263" t="s">
        <v>19</v>
      </c>
      <c r="L4263" s="4">
        <v>35.200000000000003</v>
      </c>
      <c r="M4263" s="10">
        <v>8808959.5999999996</v>
      </c>
      <c r="N4263" s="10">
        <v>7921858.7000000002</v>
      </c>
    </row>
    <row r="4264" spans="1:14" x14ac:dyDescent="0.55000000000000004">
      <c r="A4264">
        <v>4262</v>
      </c>
      <c r="B4264">
        <v>2017</v>
      </c>
      <c r="C4264" s="5">
        <v>10</v>
      </c>
      <c r="D4264" s="5">
        <v>27</v>
      </c>
      <c r="E4264">
        <v>5</v>
      </c>
      <c r="F4264" s="5">
        <v>9</v>
      </c>
      <c r="G4264" s="5">
        <v>11</v>
      </c>
      <c r="H4264" s="5">
        <v>16</v>
      </c>
      <c r="I4264" s="15">
        <v>4.3828240740740698</v>
      </c>
      <c r="J4264" s="8">
        <v>-500</v>
      </c>
      <c r="K4264" t="s">
        <v>19</v>
      </c>
      <c r="L4264" s="4">
        <v>39.08</v>
      </c>
      <c r="M4264" s="10">
        <v>15251921.699999999</v>
      </c>
      <c r="N4264" s="10">
        <v>24705501.100000001</v>
      </c>
    </row>
    <row r="4265" spans="1:14" x14ac:dyDescent="0.55000000000000004">
      <c r="A4265">
        <v>4263</v>
      </c>
      <c r="B4265">
        <v>2017</v>
      </c>
      <c r="C4265" s="5">
        <v>10</v>
      </c>
      <c r="D4265" s="5">
        <v>27</v>
      </c>
      <c r="E4265">
        <v>5</v>
      </c>
      <c r="F4265" s="5">
        <v>9</v>
      </c>
      <c r="G4265" s="5">
        <v>11</v>
      </c>
      <c r="H4265" s="5">
        <v>46</v>
      </c>
      <c r="I4265" s="15">
        <v>4.3831712962962897</v>
      </c>
      <c r="J4265" s="8">
        <v>-500</v>
      </c>
      <c r="K4265" t="s">
        <v>19</v>
      </c>
      <c r="L4265" s="4">
        <v>39.07</v>
      </c>
      <c r="M4265" s="10">
        <v>19339120.899999999</v>
      </c>
      <c r="N4265" s="10">
        <v>21418929.399999999</v>
      </c>
    </row>
    <row r="4266" spans="1:14" x14ac:dyDescent="0.55000000000000004">
      <c r="A4266">
        <v>4264</v>
      </c>
      <c r="B4266">
        <v>2017</v>
      </c>
      <c r="C4266" s="5">
        <v>10</v>
      </c>
      <c r="D4266" s="5">
        <v>27</v>
      </c>
      <c r="E4266">
        <v>5</v>
      </c>
      <c r="F4266" s="5">
        <v>9</v>
      </c>
      <c r="G4266" s="5">
        <v>12</v>
      </c>
      <c r="H4266" s="5">
        <v>16</v>
      </c>
      <c r="I4266" s="15">
        <v>4.3835185185185104</v>
      </c>
      <c r="J4266" s="8">
        <v>-500</v>
      </c>
      <c r="K4266" t="s">
        <v>19</v>
      </c>
      <c r="L4266" s="4">
        <v>78.09</v>
      </c>
      <c r="M4266" s="10">
        <v>12048401.699999999</v>
      </c>
      <c r="N4266" s="10">
        <v>7639915.4000000004</v>
      </c>
    </row>
    <row r="4267" spans="1:14" x14ac:dyDescent="0.55000000000000004">
      <c r="A4267">
        <v>4265</v>
      </c>
      <c r="B4267">
        <v>2017</v>
      </c>
      <c r="C4267" s="5">
        <v>10</v>
      </c>
      <c r="D4267" s="5">
        <v>27</v>
      </c>
      <c r="E4267">
        <v>5</v>
      </c>
      <c r="F4267" s="5">
        <v>9</v>
      </c>
      <c r="G4267" s="5">
        <v>12</v>
      </c>
      <c r="H4267" s="5">
        <v>46</v>
      </c>
      <c r="I4267" s="15">
        <v>4.38386574074074</v>
      </c>
      <c r="J4267" s="8">
        <v>-500</v>
      </c>
      <c r="K4267" t="s">
        <v>19</v>
      </c>
      <c r="L4267" s="4">
        <v>35.14</v>
      </c>
      <c r="M4267" s="10">
        <v>29652343.600000001</v>
      </c>
      <c r="N4267" s="10">
        <v>18857190.100000001</v>
      </c>
    </row>
    <row r="4268" spans="1:14" x14ac:dyDescent="0.55000000000000004">
      <c r="A4268">
        <v>4266</v>
      </c>
      <c r="B4268">
        <v>2017</v>
      </c>
      <c r="C4268" s="5">
        <v>10</v>
      </c>
      <c r="D4268" s="5">
        <v>27</v>
      </c>
      <c r="E4268">
        <v>5</v>
      </c>
      <c r="F4268" s="5">
        <v>9</v>
      </c>
      <c r="G4268" s="5">
        <v>13</v>
      </c>
      <c r="H4268" s="5">
        <v>16</v>
      </c>
      <c r="I4268" s="15">
        <v>4.3842129629629598</v>
      </c>
      <c r="J4268" s="8">
        <v>-500</v>
      </c>
      <c r="K4268" t="s">
        <v>19</v>
      </c>
      <c r="L4268" s="4">
        <v>31.16</v>
      </c>
      <c r="M4268" s="10">
        <v>10283761.5</v>
      </c>
      <c r="N4268" s="10">
        <v>8236743.7999999998</v>
      </c>
    </row>
    <row r="4269" spans="1:14" x14ac:dyDescent="0.55000000000000004">
      <c r="A4269">
        <v>4267</v>
      </c>
      <c r="B4269">
        <v>2017</v>
      </c>
      <c r="C4269" s="5">
        <v>10</v>
      </c>
      <c r="D4269" s="5">
        <v>27</v>
      </c>
      <c r="E4269">
        <v>5</v>
      </c>
      <c r="F4269" s="5">
        <v>9</v>
      </c>
      <c r="G4269" s="5">
        <v>13</v>
      </c>
      <c r="H4269" s="5">
        <v>46</v>
      </c>
      <c r="I4269" s="15">
        <v>4.3845601851851796</v>
      </c>
      <c r="J4269" s="8">
        <v>-500</v>
      </c>
      <c r="K4269" t="s">
        <v>19</v>
      </c>
      <c r="L4269" s="4">
        <v>27.32</v>
      </c>
      <c r="M4269" s="10">
        <v>12767452.6</v>
      </c>
      <c r="N4269" s="10">
        <v>16407132.9</v>
      </c>
    </row>
    <row r="4270" spans="1:14" x14ac:dyDescent="0.55000000000000004">
      <c r="A4270">
        <v>4268</v>
      </c>
      <c r="B4270">
        <v>2017</v>
      </c>
      <c r="C4270" s="5">
        <v>10</v>
      </c>
      <c r="D4270" s="5">
        <v>27</v>
      </c>
      <c r="E4270">
        <v>5</v>
      </c>
      <c r="F4270" s="5">
        <v>9</v>
      </c>
      <c r="G4270" s="5">
        <v>14</v>
      </c>
      <c r="H4270" s="5">
        <v>16</v>
      </c>
      <c r="I4270" s="15">
        <v>4.3849074074074004</v>
      </c>
      <c r="J4270" s="8">
        <v>-500</v>
      </c>
      <c r="K4270" t="s">
        <v>19</v>
      </c>
      <c r="L4270" s="4">
        <v>27.31</v>
      </c>
      <c r="M4270" s="10">
        <v>11213811.5</v>
      </c>
      <c r="N4270" s="10">
        <v>7192399</v>
      </c>
    </row>
    <row r="4271" spans="1:14" x14ac:dyDescent="0.55000000000000004">
      <c r="A4271">
        <v>4269</v>
      </c>
      <c r="B4271">
        <v>2017</v>
      </c>
      <c r="C4271" s="5">
        <v>10</v>
      </c>
      <c r="D4271" s="5">
        <v>27</v>
      </c>
      <c r="E4271">
        <v>5</v>
      </c>
      <c r="F4271" s="5">
        <v>9</v>
      </c>
      <c r="G4271" s="5">
        <v>14</v>
      </c>
      <c r="H4271" s="5">
        <v>46</v>
      </c>
      <c r="I4271" s="15">
        <v>4.38525462962963</v>
      </c>
      <c r="J4271" s="8">
        <v>-500</v>
      </c>
      <c r="K4271" t="s">
        <v>19</v>
      </c>
      <c r="L4271" s="4">
        <v>117.53</v>
      </c>
      <c r="M4271" s="10">
        <v>9124239.5999999996</v>
      </c>
      <c r="N4271" s="10">
        <v>16015615.800000001</v>
      </c>
    </row>
    <row r="4272" spans="1:14" x14ac:dyDescent="0.55000000000000004">
      <c r="A4272">
        <v>4270</v>
      </c>
      <c r="B4272">
        <v>2017</v>
      </c>
      <c r="C4272" s="5">
        <v>10</v>
      </c>
      <c r="D4272" s="5">
        <v>27</v>
      </c>
      <c r="E4272">
        <v>5</v>
      </c>
      <c r="F4272" s="5">
        <v>9</v>
      </c>
      <c r="G4272" s="5">
        <v>15</v>
      </c>
      <c r="H4272" s="5">
        <v>16</v>
      </c>
      <c r="I4272" s="15">
        <v>4.3856018518518498</v>
      </c>
      <c r="J4272" s="8">
        <v>-500</v>
      </c>
      <c r="K4272" t="s">
        <v>19</v>
      </c>
      <c r="L4272" s="4">
        <v>35.159999999999997</v>
      </c>
      <c r="M4272" s="10">
        <v>7684351</v>
      </c>
      <c r="N4272" s="10">
        <v>22947511.699999999</v>
      </c>
    </row>
    <row r="4273" spans="1:14" x14ac:dyDescent="0.55000000000000004">
      <c r="A4273">
        <v>4271</v>
      </c>
      <c r="B4273">
        <v>2017</v>
      </c>
      <c r="C4273" s="5">
        <v>10</v>
      </c>
      <c r="D4273" s="5">
        <v>27</v>
      </c>
      <c r="E4273">
        <v>5</v>
      </c>
      <c r="F4273" s="5">
        <v>9</v>
      </c>
      <c r="G4273" s="5">
        <v>15</v>
      </c>
      <c r="H4273" s="5">
        <v>46</v>
      </c>
      <c r="I4273" s="15">
        <v>4.3859490740740696</v>
      </c>
      <c r="J4273" s="8">
        <v>-500</v>
      </c>
      <c r="K4273" t="s">
        <v>19</v>
      </c>
      <c r="L4273" s="4">
        <v>27.3</v>
      </c>
      <c r="M4273" s="10">
        <v>18215177</v>
      </c>
      <c r="N4273" s="10">
        <v>14889276.699999999</v>
      </c>
    </row>
    <row r="4274" spans="1:14" x14ac:dyDescent="0.55000000000000004">
      <c r="A4274">
        <v>4272</v>
      </c>
      <c r="B4274">
        <v>2017</v>
      </c>
      <c r="C4274" s="5">
        <v>10</v>
      </c>
      <c r="D4274" s="5">
        <v>27</v>
      </c>
      <c r="E4274">
        <v>5</v>
      </c>
      <c r="F4274" s="5">
        <v>9</v>
      </c>
      <c r="G4274" s="5">
        <v>16</v>
      </c>
      <c r="H4274" s="5">
        <v>16</v>
      </c>
      <c r="I4274" s="15">
        <v>4.3862962962962904</v>
      </c>
      <c r="J4274" s="8">
        <v>-500</v>
      </c>
      <c r="K4274" t="s">
        <v>19</v>
      </c>
      <c r="L4274" s="4">
        <v>31.21</v>
      </c>
      <c r="M4274" s="10">
        <v>10245938</v>
      </c>
      <c r="N4274" s="10">
        <v>14888387.199999999</v>
      </c>
    </row>
    <row r="4275" spans="1:14" x14ac:dyDescent="0.55000000000000004">
      <c r="A4275">
        <v>4273</v>
      </c>
      <c r="B4275">
        <v>2017</v>
      </c>
      <c r="C4275" s="5">
        <v>10</v>
      </c>
      <c r="D4275" s="5">
        <v>27</v>
      </c>
      <c r="E4275">
        <v>5</v>
      </c>
      <c r="F4275" s="5">
        <v>9</v>
      </c>
      <c r="G4275" s="5">
        <v>16</v>
      </c>
      <c r="H4275" s="5">
        <v>46</v>
      </c>
      <c r="I4275" s="15">
        <v>4.3866435185185102</v>
      </c>
      <c r="J4275" s="8">
        <v>-500</v>
      </c>
      <c r="K4275" t="s">
        <v>19</v>
      </c>
      <c r="L4275" s="4">
        <v>82.02</v>
      </c>
      <c r="M4275" s="10">
        <v>12131376.1</v>
      </c>
      <c r="N4275" s="10">
        <v>11682567.4</v>
      </c>
    </row>
    <row r="4276" spans="1:14" x14ac:dyDescent="0.55000000000000004">
      <c r="A4276">
        <v>4274</v>
      </c>
      <c r="B4276">
        <v>2017</v>
      </c>
      <c r="C4276" s="5">
        <v>10</v>
      </c>
      <c r="D4276" s="5">
        <v>27</v>
      </c>
      <c r="E4276">
        <v>5</v>
      </c>
      <c r="F4276" s="5">
        <v>9</v>
      </c>
      <c r="G4276" s="5">
        <v>17</v>
      </c>
      <c r="H4276" s="5">
        <v>16</v>
      </c>
      <c r="I4276" s="15">
        <v>4.3869907407407398</v>
      </c>
      <c r="J4276" s="8">
        <v>-500</v>
      </c>
      <c r="K4276" t="s">
        <v>19</v>
      </c>
      <c r="L4276" s="4">
        <v>27.3</v>
      </c>
      <c r="M4276" s="10">
        <v>9741794</v>
      </c>
      <c r="N4276" s="10">
        <v>17798958.100000001</v>
      </c>
    </row>
    <row r="4277" spans="1:14" x14ac:dyDescent="0.55000000000000004">
      <c r="A4277">
        <v>4275</v>
      </c>
      <c r="B4277">
        <v>2017</v>
      </c>
      <c r="C4277" s="5">
        <v>10</v>
      </c>
      <c r="D4277" s="5">
        <v>27</v>
      </c>
      <c r="E4277">
        <v>5</v>
      </c>
      <c r="F4277" s="5">
        <v>9</v>
      </c>
      <c r="G4277" s="5">
        <v>17</v>
      </c>
      <c r="H4277" s="5">
        <v>46</v>
      </c>
      <c r="I4277" s="15">
        <v>4.3873379629629596</v>
      </c>
      <c r="J4277" s="8">
        <v>-500</v>
      </c>
      <c r="K4277" t="s">
        <v>19</v>
      </c>
      <c r="L4277" s="4">
        <v>39.06</v>
      </c>
      <c r="M4277" s="10">
        <v>24378298.899999999</v>
      </c>
      <c r="N4277" s="10">
        <v>21417164.899999999</v>
      </c>
    </row>
    <row r="4278" spans="1:14" x14ac:dyDescent="0.55000000000000004">
      <c r="A4278">
        <v>4276</v>
      </c>
      <c r="B4278">
        <v>2017</v>
      </c>
      <c r="C4278" s="5">
        <v>10</v>
      </c>
      <c r="D4278" s="5">
        <v>27</v>
      </c>
      <c r="E4278">
        <v>5</v>
      </c>
      <c r="F4278" s="5">
        <v>9</v>
      </c>
      <c r="G4278" s="5">
        <v>18</v>
      </c>
      <c r="H4278" s="5">
        <v>16</v>
      </c>
      <c r="I4278" s="15">
        <v>4.3876851851851804</v>
      </c>
      <c r="J4278" s="8">
        <v>-500</v>
      </c>
      <c r="K4278" t="s">
        <v>19</v>
      </c>
      <c r="L4278" s="4">
        <v>23.43</v>
      </c>
      <c r="M4278" s="10">
        <v>5847029.2999999998</v>
      </c>
      <c r="N4278" s="10">
        <v>16063175.9</v>
      </c>
    </row>
    <row r="4279" spans="1:14" x14ac:dyDescent="0.55000000000000004">
      <c r="A4279">
        <v>4277</v>
      </c>
      <c r="B4279">
        <v>2017</v>
      </c>
      <c r="C4279" s="5">
        <v>10</v>
      </c>
      <c r="D4279" s="5">
        <v>27</v>
      </c>
      <c r="E4279">
        <v>5</v>
      </c>
      <c r="F4279" s="5">
        <v>9</v>
      </c>
      <c r="G4279" s="5">
        <v>18</v>
      </c>
      <c r="H4279" s="5">
        <v>46</v>
      </c>
      <c r="I4279" s="15">
        <v>4.3880324074074002</v>
      </c>
      <c r="J4279" s="8">
        <v>-500</v>
      </c>
      <c r="K4279" t="s">
        <v>19</v>
      </c>
      <c r="L4279" s="4">
        <v>39.11</v>
      </c>
      <c r="M4279" s="10">
        <v>14789885.699999999</v>
      </c>
      <c r="N4279" s="10">
        <v>4686000</v>
      </c>
    </row>
    <row r="4280" spans="1:14" x14ac:dyDescent="0.55000000000000004">
      <c r="A4280">
        <v>4278</v>
      </c>
      <c r="B4280">
        <v>2017</v>
      </c>
      <c r="C4280" s="5">
        <v>10</v>
      </c>
      <c r="D4280" s="5">
        <v>27</v>
      </c>
      <c r="E4280">
        <v>5</v>
      </c>
      <c r="F4280" s="5">
        <v>9</v>
      </c>
      <c r="G4280" s="5">
        <v>19</v>
      </c>
      <c r="H4280" s="5">
        <v>16</v>
      </c>
      <c r="I4280" s="15">
        <v>4.3883796296296298</v>
      </c>
      <c r="J4280" s="8">
        <v>-500</v>
      </c>
      <c r="K4280" t="s">
        <v>19</v>
      </c>
      <c r="L4280" s="4">
        <v>113.29</v>
      </c>
      <c r="M4280" s="10">
        <v>12133113.800000001</v>
      </c>
      <c r="N4280" s="10">
        <v>8236854.9000000004</v>
      </c>
    </row>
    <row r="4281" spans="1:14" x14ac:dyDescent="0.55000000000000004">
      <c r="A4281">
        <v>4279</v>
      </c>
      <c r="B4281">
        <v>2017</v>
      </c>
      <c r="C4281" s="5">
        <v>10</v>
      </c>
      <c r="D4281" s="5">
        <v>27</v>
      </c>
      <c r="E4281">
        <v>5</v>
      </c>
      <c r="F4281" s="5">
        <v>9</v>
      </c>
      <c r="G4281" s="5">
        <v>19</v>
      </c>
      <c r="H4281" s="5">
        <v>46</v>
      </c>
      <c r="I4281" s="15">
        <v>4.3887268518518496</v>
      </c>
      <c r="J4281" s="8">
        <v>-500</v>
      </c>
      <c r="K4281" t="s">
        <v>19</v>
      </c>
      <c r="L4281" s="4">
        <v>27.28</v>
      </c>
      <c r="M4281" s="10">
        <v>15289895.300000001</v>
      </c>
      <c r="N4281" s="10">
        <v>17843873.199999999</v>
      </c>
    </row>
    <row r="4282" spans="1:14" x14ac:dyDescent="0.55000000000000004">
      <c r="A4282">
        <v>4280</v>
      </c>
      <c r="B4282">
        <v>2017</v>
      </c>
      <c r="C4282" s="5">
        <v>10</v>
      </c>
      <c r="D4282" s="5">
        <v>27</v>
      </c>
      <c r="E4282">
        <v>5</v>
      </c>
      <c r="F4282" s="5">
        <v>9</v>
      </c>
      <c r="G4282" s="5">
        <v>20</v>
      </c>
      <c r="H4282" s="5">
        <v>16</v>
      </c>
      <c r="I4282" s="15">
        <v>4.3890740740740704</v>
      </c>
      <c r="J4282" s="8">
        <v>-500</v>
      </c>
      <c r="K4282" t="s">
        <v>19</v>
      </c>
      <c r="L4282" s="4">
        <v>35.21</v>
      </c>
      <c r="M4282" s="10">
        <v>12328937.9</v>
      </c>
      <c r="N4282" s="10">
        <v>12848490.4</v>
      </c>
    </row>
    <row r="4283" spans="1:14" x14ac:dyDescent="0.55000000000000004">
      <c r="A4283">
        <v>4281</v>
      </c>
      <c r="B4283">
        <v>2017</v>
      </c>
      <c r="C4283" s="5">
        <v>10</v>
      </c>
      <c r="D4283" s="5">
        <v>27</v>
      </c>
      <c r="E4283">
        <v>5</v>
      </c>
      <c r="F4283" s="5">
        <v>9</v>
      </c>
      <c r="G4283" s="5">
        <v>20</v>
      </c>
      <c r="H4283" s="5">
        <v>46</v>
      </c>
      <c r="I4283" s="15">
        <v>4.3894212962962902</v>
      </c>
      <c r="J4283" s="8">
        <v>-500</v>
      </c>
      <c r="K4283" t="s">
        <v>19</v>
      </c>
      <c r="L4283" s="4">
        <v>39.020000000000003</v>
      </c>
      <c r="M4283" s="10">
        <v>10718574</v>
      </c>
      <c r="N4283" s="10">
        <v>6356540.2999999998</v>
      </c>
    </row>
    <row r="4284" spans="1:14" x14ac:dyDescent="0.55000000000000004">
      <c r="A4284">
        <v>4282</v>
      </c>
      <c r="B4284">
        <v>2017</v>
      </c>
      <c r="C4284" s="5">
        <v>10</v>
      </c>
      <c r="D4284" s="5">
        <v>27</v>
      </c>
      <c r="E4284">
        <v>5</v>
      </c>
      <c r="F4284" s="5">
        <v>9</v>
      </c>
      <c r="G4284" s="5">
        <v>21</v>
      </c>
      <c r="H4284" s="5">
        <v>16</v>
      </c>
      <c r="I4284" s="15">
        <v>4.38976851851851</v>
      </c>
      <c r="J4284" s="8">
        <v>-500</v>
      </c>
      <c r="K4284" t="s">
        <v>19</v>
      </c>
      <c r="L4284" s="4">
        <v>27.4</v>
      </c>
      <c r="M4284" s="10">
        <v>18932170.800000001</v>
      </c>
      <c r="N4284" s="10">
        <v>26758168.600000001</v>
      </c>
    </row>
    <row r="4285" spans="1:14" x14ac:dyDescent="0.55000000000000004">
      <c r="A4285">
        <v>4283</v>
      </c>
      <c r="B4285">
        <v>2017</v>
      </c>
      <c r="C4285" s="5">
        <v>10</v>
      </c>
      <c r="D4285" s="5">
        <v>27</v>
      </c>
      <c r="E4285">
        <v>5</v>
      </c>
      <c r="F4285" s="5">
        <v>9</v>
      </c>
      <c r="G4285" s="5">
        <v>21</v>
      </c>
      <c r="H4285" s="5">
        <v>46</v>
      </c>
      <c r="I4285" s="15">
        <v>4.3901157407407396</v>
      </c>
      <c r="J4285" s="8">
        <v>-500</v>
      </c>
      <c r="K4285" t="s">
        <v>19</v>
      </c>
      <c r="L4285" s="4">
        <v>82.47</v>
      </c>
      <c r="M4285" s="10">
        <v>17499270</v>
      </c>
      <c r="N4285" s="10">
        <v>16472079.800000001</v>
      </c>
    </row>
    <row r="4286" spans="1:14" x14ac:dyDescent="0.55000000000000004">
      <c r="A4286">
        <v>4284</v>
      </c>
      <c r="B4286">
        <v>2017</v>
      </c>
      <c r="C4286" s="5">
        <v>10</v>
      </c>
      <c r="D4286" s="5">
        <v>27</v>
      </c>
      <c r="E4286">
        <v>5</v>
      </c>
      <c r="F4286" s="5">
        <v>9</v>
      </c>
      <c r="G4286" s="5">
        <v>22</v>
      </c>
      <c r="H4286" s="5">
        <v>16</v>
      </c>
      <c r="I4286" s="15">
        <v>4.3904629629629603</v>
      </c>
      <c r="J4286" s="8">
        <v>-500</v>
      </c>
      <c r="K4286" t="s">
        <v>19</v>
      </c>
      <c r="L4286" s="4">
        <v>35.17</v>
      </c>
      <c r="M4286" s="10">
        <v>15378612.300000001</v>
      </c>
      <c r="N4286" s="10">
        <v>25699223.100000001</v>
      </c>
    </row>
    <row r="4287" spans="1:14" x14ac:dyDescent="0.55000000000000004">
      <c r="A4287">
        <v>4285</v>
      </c>
      <c r="B4287">
        <v>2017</v>
      </c>
      <c r="C4287" s="5">
        <v>10</v>
      </c>
      <c r="D4287" s="5">
        <v>27</v>
      </c>
      <c r="E4287">
        <v>5</v>
      </c>
      <c r="F4287" s="5">
        <v>9</v>
      </c>
      <c r="G4287" s="5">
        <v>22</v>
      </c>
      <c r="H4287" s="5">
        <v>46</v>
      </c>
      <c r="I4287" s="15">
        <v>4.3908101851851802</v>
      </c>
      <c r="J4287" s="8">
        <v>-500</v>
      </c>
      <c r="K4287" t="s">
        <v>19</v>
      </c>
      <c r="L4287" s="4">
        <v>35.19</v>
      </c>
      <c r="M4287" s="10">
        <v>9598892.8000000007</v>
      </c>
      <c r="N4287" s="10">
        <v>19464909.100000001</v>
      </c>
    </row>
    <row r="4288" spans="1:14" x14ac:dyDescent="0.55000000000000004">
      <c r="A4288">
        <v>4286</v>
      </c>
      <c r="B4288">
        <v>2017</v>
      </c>
      <c r="C4288" s="5">
        <v>10</v>
      </c>
      <c r="D4288" s="5">
        <v>27</v>
      </c>
      <c r="E4288">
        <v>5</v>
      </c>
      <c r="F4288" s="5">
        <v>9</v>
      </c>
      <c r="G4288" s="5">
        <v>23</v>
      </c>
      <c r="H4288" s="5">
        <v>16</v>
      </c>
      <c r="I4288" s="15">
        <v>4.3911574074074</v>
      </c>
      <c r="J4288" s="8">
        <v>-500</v>
      </c>
      <c r="K4288" t="s">
        <v>19</v>
      </c>
      <c r="L4288" s="4">
        <v>39.01</v>
      </c>
      <c r="M4288" s="10">
        <v>26696534.899999999</v>
      </c>
      <c r="N4288" s="10">
        <v>21419953.399999999</v>
      </c>
    </row>
    <row r="4289" spans="1:14" x14ac:dyDescent="0.55000000000000004">
      <c r="A4289">
        <v>4287</v>
      </c>
      <c r="B4289">
        <v>2017</v>
      </c>
      <c r="C4289" s="5">
        <v>10</v>
      </c>
      <c r="D4289" s="5">
        <v>27</v>
      </c>
      <c r="E4289">
        <v>5</v>
      </c>
      <c r="F4289" s="5">
        <v>9</v>
      </c>
      <c r="G4289" s="5">
        <v>23</v>
      </c>
      <c r="H4289" s="5">
        <v>46</v>
      </c>
      <c r="I4289" s="15">
        <v>4.3915046296296296</v>
      </c>
      <c r="J4289" s="8">
        <v>-500</v>
      </c>
      <c r="K4289" t="s">
        <v>19</v>
      </c>
      <c r="L4289" s="4">
        <v>39.03</v>
      </c>
      <c r="M4289" s="10">
        <v>7874117.9000000004</v>
      </c>
      <c r="N4289" s="10">
        <v>21411873.100000001</v>
      </c>
    </row>
    <row r="4290" spans="1:14" x14ac:dyDescent="0.55000000000000004">
      <c r="A4290">
        <v>4288</v>
      </c>
      <c r="B4290">
        <v>2017</v>
      </c>
      <c r="C4290" s="5">
        <v>10</v>
      </c>
      <c r="D4290" s="5">
        <v>27</v>
      </c>
      <c r="E4290">
        <v>5</v>
      </c>
      <c r="F4290" s="5">
        <v>9</v>
      </c>
      <c r="G4290" s="5">
        <v>24</v>
      </c>
      <c r="H4290" s="5">
        <v>16</v>
      </c>
      <c r="I4290" s="15">
        <v>4.3918518518518503</v>
      </c>
      <c r="J4290" s="8">
        <v>-500</v>
      </c>
      <c r="K4290" t="s">
        <v>19</v>
      </c>
      <c r="L4290" s="4">
        <v>82.05</v>
      </c>
      <c r="M4290" s="10">
        <v>6079828.4000000004</v>
      </c>
      <c r="N4290" s="10">
        <v>12354395.699999999</v>
      </c>
    </row>
    <row r="4291" spans="1:14" x14ac:dyDescent="0.55000000000000004">
      <c r="A4291">
        <v>4289</v>
      </c>
      <c r="B4291">
        <v>2017</v>
      </c>
      <c r="C4291" s="5">
        <v>10</v>
      </c>
      <c r="D4291" s="5">
        <v>27</v>
      </c>
      <c r="E4291">
        <v>5</v>
      </c>
      <c r="F4291" s="5">
        <v>9</v>
      </c>
      <c r="G4291" s="5">
        <v>24</v>
      </c>
      <c r="H4291" s="5">
        <v>46</v>
      </c>
      <c r="I4291" s="15">
        <v>4.3921990740740702</v>
      </c>
      <c r="J4291" s="8">
        <v>-500</v>
      </c>
      <c r="K4291" t="s">
        <v>19</v>
      </c>
      <c r="L4291" s="4">
        <v>31.25</v>
      </c>
      <c r="M4291" s="10">
        <v>22428911.199999999</v>
      </c>
      <c r="N4291" s="10">
        <v>26761875.300000001</v>
      </c>
    </row>
    <row r="4292" spans="1:14" x14ac:dyDescent="0.55000000000000004">
      <c r="A4292">
        <v>4290</v>
      </c>
      <c r="B4292">
        <v>2017</v>
      </c>
      <c r="C4292" s="5">
        <v>10</v>
      </c>
      <c r="D4292" s="5">
        <v>27</v>
      </c>
      <c r="E4292">
        <v>5</v>
      </c>
      <c r="F4292" s="5">
        <v>9</v>
      </c>
      <c r="G4292" s="5">
        <v>25</v>
      </c>
      <c r="H4292" s="5">
        <v>16</v>
      </c>
      <c r="I4292" s="15">
        <v>4.39254629629629</v>
      </c>
      <c r="J4292" s="8">
        <v>-500</v>
      </c>
      <c r="K4292" t="s">
        <v>19</v>
      </c>
      <c r="L4292" s="4">
        <v>39.1</v>
      </c>
      <c r="M4292" s="10">
        <v>13937149.300000001</v>
      </c>
      <c r="N4292" s="10">
        <v>26761671.199999999</v>
      </c>
    </row>
    <row r="4293" spans="1:14" x14ac:dyDescent="0.55000000000000004">
      <c r="A4293">
        <v>4291</v>
      </c>
      <c r="B4293">
        <v>2017</v>
      </c>
      <c r="C4293" s="5">
        <v>10</v>
      </c>
      <c r="D4293" s="5">
        <v>27</v>
      </c>
      <c r="E4293">
        <v>5</v>
      </c>
      <c r="F4293" s="5">
        <v>9</v>
      </c>
      <c r="G4293" s="5">
        <v>25</v>
      </c>
      <c r="H4293" s="5">
        <v>46</v>
      </c>
      <c r="I4293" s="15">
        <v>4.3928935185185098</v>
      </c>
      <c r="J4293" s="8">
        <v>-500</v>
      </c>
      <c r="K4293" t="s">
        <v>19</v>
      </c>
      <c r="L4293" s="4">
        <v>39.46</v>
      </c>
      <c r="M4293" s="10">
        <v>13685912.4</v>
      </c>
      <c r="N4293" s="10">
        <v>20075185.5</v>
      </c>
    </row>
    <row r="4294" spans="1:14" x14ac:dyDescent="0.55000000000000004">
      <c r="A4294">
        <v>4292</v>
      </c>
      <c r="B4294">
        <v>2017</v>
      </c>
      <c r="C4294" s="5">
        <v>10</v>
      </c>
      <c r="D4294" s="5">
        <v>27</v>
      </c>
      <c r="E4294">
        <v>5</v>
      </c>
      <c r="F4294" s="5">
        <v>9</v>
      </c>
      <c r="G4294" s="5">
        <v>26</v>
      </c>
      <c r="H4294" s="5">
        <v>16</v>
      </c>
      <c r="I4294" s="15">
        <v>4.3932407407407403</v>
      </c>
      <c r="J4294" s="8">
        <v>-500</v>
      </c>
      <c r="K4294" t="s">
        <v>19</v>
      </c>
      <c r="L4294" s="4">
        <v>27.37</v>
      </c>
      <c r="M4294" s="10">
        <v>14092293.699999999</v>
      </c>
      <c r="N4294" s="10">
        <v>21370033.5</v>
      </c>
    </row>
    <row r="4295" spans="1:14" x14ac:dyDescent="0.55000000000000004">
      <c r="A4295">
        <v>4293</v>
      </c>
      <c r="B4295">
        <v>2017</v>
      </c>
      <c r="C4295" s="5">
        <v>10</v>
      </c>
      <c r="D4295" s="5">
        <v>27</v>
      </c>
      <c r="E4295">
        <v>5</v>
      </c>
      <c r="F4295" s="5">
        <v>9</v>
      </c>
      <c r="G4295" s="5">
        <v>26</v>
      </c>
      <c r="H4295" s="5">
        <v>46</v>
      </c>
      <c r="I4295" s="15">
        <v>4.3935879629629602</v>
      </c>
      <c r="J4295" s="8">
        <v>-500</v>
      </c>
      <c r="K4295" t="s">
        <v>19</v>
      </c>
      <c r="L4295" s="4">
        <v>89.92</v>
      </c>
      <c r="M4295" s="10">
        <v>15124437.699999999</v>
      </c>
      <c r="N4295" s="10">
        <v>26650277</v>
      </c>
    </row>
    <row r="4296" spans="1:14" x14ac:dyDescent="0.55000000000000004">
      <c r="A4296">
        <v>4294</v>
      </c>
      <c r="B4296">
        <v>2017</v>
      </c>
      <c r="C4296" s="5">
        <v>10</v>
      </c>
      <c r="D4296" s="5">
        <v>27</v>
      </c>
      <c r="E4296">
        <v>5</v>
      </c>
      <c r="F4296" s="5">
        <v>9</v>
      </c>
      <c r="G4296" s="5">
        <v>27</v>
      </c>
      <c r="H4296" s="5">
        <v>16</v>
      </c>
      <c r="I4296" s="15">
        <v>4.39393518518518</v>
      </c>
      <c r="J4296" s="8">
        <v>-500</v>
      </c>
      <c r="K4296" t="s">
        <v>19</v>
      </c>
      <c r="L4296" s="4">
        <v>31.32</v>
      </c>
      <c r="M4296" s="10">
        <v>9171663.3000000007</v>
      </c>
      <c r="N4296" s="10">
        <v>13082929.5</v>
      </c>
    </row>
    <row r="4297" spans="1:14" x14ac:dyDescent="0.55000000000000004">
      <c r="A4297">
        <v>4295</v>
      </c>
      <c r="B4297">
        <v>2017</v>
      </c>
      <c r="C4297" s="5">
        <v>10</v>
      </c>
      <c r="D4297" s="5">
        <v>27</v>
      </c>
      <c r="E4297">
        <v>5</v>
      </c>
      <c r="F4297" s="5">
        <v>9</v>
      </c>
      <c r="G4297" s="5">
        <v>27</v>
      </c>
      <c r="H4297" s="5">
        <v>46</v>
      </c>
      <c r="I4297" s="15">
        <v>4.3942824074073998</v>
      </c>
      <c r="J4297" s="8">
        <v>-500</v>
      </c>
      <c r="K4297" t="s">
        <v>19</v>
      </c>
      <c r="L4297" s="4">
        <v>27.31</v>
      </c>
      <c r="M4297" s="10">
        <v>12498095.699999999</v>
      </c>
      <c r="N4297" s="10">
        <v>9296327</v>
      </c>
    </row>
    <row r="4298" spans="1:14" x14ac:dyDescent="0.55000000000000004">
      <c r="A4298">
        <v>4296</v>
      </c>
      <c r="B4298">
        <v>2017</v>
      </c>
      <c r="C4298" s="5">
        <v>10</v>
      </c>
      <c r="D4298" s="5">
        <v>27</v>
      </c>
      <c r="E4298">
        <v>5</v>
      </c>
      <c r="F4298" s="5">
        <v>9</v>
      </c>
      <c r="G4298" s="5">
        <v>28</v>
      </c>
      <c r="H4298" s="5">
        <v>16</v>
      </c>
      <c r="I4298" s="15">
        <v>4.3946296296296197</v>
      </c>
      <c r="J4298" s="8">
        <v>-500</v>
      </c>
      <c r="K4298" t="s">
        <v>19</v>
      </c>
      <c r="L4298" s="4">
        <v>35.119999999999997</v>
      </c>
      <c r="M4298" s="10">
        <v>9315323.9000000004</v>
      </c>
      <c r="N4298" s="10">
        <v>4977095.4000000004</v>
      </c>
    </row>
    <row r="4299" spans="1:14" x14ac:dyDescent="0.55000000000000004">
      <c r="A4299">
        <v>4297</v>
      </c>
      <c r="B4299">
        <v>2017</v>
      </c>
      <c r="C4299" s="5">
        <v>10</v>
      </c>
      <c r="D4299" s="5">
        <v>27</v>
      </c>
      <c r="E4299">
        <v>5</v>
      </c>
      <c r="F4299" s="5">
        <v>9</v>
      </c>
      <c r="G4299" s="5">
        <v>28</v>
      </c>
      <c r="H4299" s="5">
        <v>46</v>
      </c>
      <c r="I4299" s="15">
        <v>4.3949768518518502</v>
      </c>
      <c r="J4299" s="8">
        <v>-500</v>
      </c>
      <c r="K4299" t="s">
        <v>19</v>
      </c>
      <c r="L4299" s="4">
        <v>39.07</v>
      </c>
      <c r="M4299" s="10">
        <v>7495915.5999999996</v>
      </c>
      <c r="N4299" s="10">
        <v>20727773.199999999</v>
      </c>
    </row>
    <row r="4300" spans="1:14" x14ac:dyDescent="0.55000000000000004">
      <c r="A4300">
        <v>4298</v>
      </c>
      <c r="B4300">
        <v>2017</v>
      </c>
      <c r="C4300" s="5">
        <v>10</v>
      </c>
      <c r="D4300" s="5">
        <v>27</v>
      </c>
      <c r="E4300">
        <v>5</v>
      </c>
      <c r="F4300" s="5">
        <v>9</v>
      </c>
      <c r="G4300" s="5">
        <v>29</v>
      </c>
      <c r="H4300" s="5">
        <v>16</v>
      </c>
      <c r="I4300" s="15">
        <v>4.39532407407407</v>
      </c>
      <c r="J4300" s="8">
        <v>-500</v>
      </c>
      <c r="K4300" t="s">
        <v>19</v>
      </c>
      <c r="L4300" s="4">
        <v>117.2</v>
      </c>
      <c r="M4300" s="10">
        <v>8486094</v>
      </c>
      <c r="N4300" s="10">
        <v>18899848.600000001</v>
      </c>
    </row>
    <row r="4301" spans="1:14" x14ac:dyDescent="0.55000000000000004">
      <c r="A4301">
        <v>4299</v>
      </c>
      <c r="B4301">
        <v>2017</v>
      </c>
      <c r="C4301" s="5">
        <v>10</v>
      </c>
      <c r="D4301" s="5">
        <v>27</v>
      </c>
      <c r="E4301">
        <v>5</v>
      </c>
      <c r="F4301" s="5">
        <v>9</v>
      </c>
      <c r="G4301" s="5">
        <v>29</v>
      </c>
      <c r="H4301" s="5">
        <v>46</v>
      </c>
      <c r="I4301" s="15">
        <v>4.3956712962962898</v>
      </c>
      <c r="J4301" s="8">
        <v>-500</v>
      </c>
      <c r="K4301" t="s">
        <v>19</v>
      </c>
      <c r="L4301" s="4">
        <v>27.33</v>
      </c>
      <c r="M4301" s="10">
        <v>8420727</v>
      </c>
      <c r="N4301" s="10">
        <v>22940062.100000001</v>
      </c>
    </row>
    <row r="4302" spans="1:14" x14ac:dyDescent="0.55000000000000004">
      <c r="A4302">
        <v>4300</v>
      </c>
      <c r="B4302">
        <v>2017</v>
      </c>
      <c r="C4302" s="5">
        <v>10</v>
      </c>
      <c r="D4302" s="5">
        <v>27</v>
      </c>
      <c r="E4302">
        <v>5</v>
      </c>
      <c r="F4302" s="5">
        <v>9</v>
      </c>
      <c r="G4302" s="5">
        <v>30</v>
      </c>
      <c r="H4302" s="5">
        <v>16</v>
      </c>
      <c r="I4302" s="15">
        <v>4.3960185185185097</v>
      </c>
      <c r="J4302" s="8">
        <v>-500</v>
      </c>
      <c r="K4302" t="s">
        <v>19</v>
      </c>
      <c r="L4302" s="4">
        <v>42.98</v>
      </c>
      <c r="M4302" s="10">
        <v>6962203.5999999996</v>
      </c>
      <c r="N4302" s="10">
        <v>20726763.300000001</v>
      </c>
    </row>
    <row r="4303" spans="1:14" x14ac:dyDescent="0.55000000000000004">
      <c r="A4303">
        <v>4301</v>
      </c>
      <c r="B4303">
        <v>2017</v>
      </c>
      <c r="C4303" s="5">
        <v>10</v>
      </c>
      <c r="D4303" s="5">
        <v>27</v>
      </c>
      <c r="E4303">
        <v>5</v>
      </c>
      <c r="F4303" s="5">
        <v>9</v>
      </c>
      <c r="G4303" s="5">
        <v>30</v>
      </c>
      <c r="H4303" s="5">
        <v>46</v>
      </c>
      <c r="I4303" s="15">
        <v>4.3963657407407402</v>
      </c>
      <c r="J4303" s="8">
        <v>-500</v>
      </c>
      <c r="K4303" t="s">
        <v>19</v>
      </c>
      <c r="L4303" s="4">
        <v>50.78</v>
      </c>
      <c r="M4303" s="10">
        <v>7865664.5</v>
      </c>
      <c r="N4303" s="10">
        <v>19471478.600000001</v>
      </c>
    </row>
    <row r="4304" spans="1:14" x14ac:dyDescent="0.55000000000000004">
      <c r="A4304">
        <v>4302</v>
      </c>
      <c r="B4304">
        <v>2017</v>
      </c>
      <c r="C4304" s="5">
        <v>10</v>
      </c>
      <c r="D4304" s="5">
        <v>27</v>
      </c>
      <c r="E4304">
        <v>5</v>
      </c>
      <c r="F4304" s="5">
        <v>9</v>
      </c>
      <c r="G4304" s="5">
        <v>31</v>
      </c>
      <c r="H4304" s="5">
        <v>16</v>
      </c>
      <c r="I4304" s="15">
        <v>4.39671296296296</v>
      </c>
      <c r="J4304" s="8">
        <v>-500</v>
      </c>
      <c r="K4304" t="s">
        <v>19</v>
      </c>
      <c r="L4304" s="4">
        <v>85.99</v>
      </c>
      <c r="M4304" s="10">
        <v>15931083.4</v>
      </c>
      <c r="N4304" s="10">
        <v>15295321.5</v>
      </c>
    </row>
    <row r="4305" spans="1:14" x14ac:dyDescent="0.55000000000000004">
      <c r="A4305">
        <v>4303</v>
      </c>
      <c r="B4305">
        <v>2017</v>
      </c>
      <c r="C4305" s="5">
        <v>10</v>
      </c>
      <c r="D4305" s="5">
        <v>27</v>
      </c>
      <c r="E4305">
        <v>5</v>
      </c>
      <c r="F4305" s="5">
        <v>9</v>
      </c>
      <c r="G4305" s="5">
        <v>31</v>
      </c>
      <c r="H4305" s="5">
        <v>46</v>
      </c>
      <c r="I4305" s="15">
        <v>4.3970601851851798</v>
      </c>
      <c r="J4305" s="8">
        <v>-500</v>
      </c>
      <c r="K4305" t="s">
        <v>19</v>
      </c>
      <c r="L4305" s="4">
        <v>39.07</v>
      </c>
      <c r="M4305" s="10">
        <v>17273695</v>
      </c>
      <c r="N4305" s="10">
        <v>19977313.399999999</v>
      </c>
    </row>
    <row r="4306" spans="1:14" x14ac:dyDescent="0.55000000000000004">
      <c r="A4306">
        <v>4304</v>
      </c>
      <c r="B4306">
        <v>2017</v>
      </c>
      <c r="C4306" s="5">
        <v>10</v>
      </c>
      <c r="D4306" s="5">
        <v>27</v>
      </c>
      <c r="E4306">
        <v>5</v>
      </c>
      <c r="F4306" s="5">
        <v>9</v>
      </c>
      <c r="G4306" s="5">
        <v>32</v>
      </c>
      <c r="H4306" s="5">
        <v>16</v>
      </c>
      <c r="I4306" s="15">
        <v>4.3974074074073997</v>
      </c>
      <c r="J4306" s="8">
        <v>-500</v>
      </c>
      <c r="K4306" t="s">
        <v>19</v>
      </c>
      <c r="L4306" s="4">
        <v>39.06</v>
      </c>
      <c r="M4306" s="10">
        <v>11527811.5</v>
      </c>
      <c r="N4306" s="10">
        <v>7462255.9000000004</v>
      </c>
    </row>
    <row r="4307" spans="1:14" x14ac:dyDescent="0.55000000000000004">
      <c r="A4307">
        <v>4305</v>
      </c>
      <c r="B4307">
        <v>2017</v>
      </c>
      <c r="C4307" s="5">
        <v>10</v>
      </c>
      <c r="D4307" s="5">
        <v>27</v>
      </c>
      <c r="E4307">
        <v>5</v>
      </c>
      <c r="F4307" s="5">
        <v>9</v>
      </c>
      <c r="G4307" s="5">
        <v>32</v>
      </c>
      <c r="H4307" s="5">
        <v>46</v>
      </c>
      <c r="I4307" s="15">
        <v>4.3977546296296204</v>
      </c>
      <c r="J4307" s="8">
        <v>-500</v>
      </c>
      <c r="K4307" t="s">
        <v>19</v>
      </c>
      <c r="L4307" s="4">
        <v>27.34</v>
      </c>
      <c r="M4307" s="10">
        <v>10321695.199999999</v>
      </c>
      <c r="N4307" s="10">
        <v>7293212.9000000004</v>
      </c>
    </row>
    <row r="4308" spans="1:14" x14ac:dyDescent="0.55000000000000004">
      <c r="A4308">
        <v>4306</v>
      </c>
      <c r="B4308">
        <v>2017</v>
      </c>
      <c r="C4308" s="5">
        <v>10</v>
      </c>
      <c r="D4308" s="5">
        <v>27</v>
      </c>
      <c r="E4308">
        <v>5</v>
      </c>
      <c r="F4308" s="5">
        <v>9</v>
      </c>
      <c r="G4308" s="5">
        <v>33</v>
      </c>
      <c r="H4308" s="5">
        <v>16</v>
      </c>
      <c r="I4308" s="15">
        <v>4.39810185185185</v>
      </c>
      <c r="J4308" s="8">
        <v>-500</v>
      </c>
      <c r="K4308" t="s">
        <v>19</v>
      </c>
      <c r="L4308" s="4">
        <v>39.07</v>
      </c>
      <c r="M4308" s="10">
        <v>10850472</v>
      </c>
      <c r="N4308" s="10">
        <v>15295177.1</v>
      </c>
    </row>
    <row r="4309" spans="1:14" x14ac:dyDescent="0.55000000000000004">
      <c r="A4309">
        <v>4307</v>
      </c>
      <c r="B4309">
        <v>2017</v>
      </c>
      <c r="C4309" s="5">
        <v>10</v>
      </c>
      <c r="D4309" s="5">
        <v>27</v>
      </c>
      <c r="E4309">
        <v>5</v>
      </c>
      <c r="F4309" s="5">
        <v>9</v>
      </c>
      <c r="G4309" s="5">
        <v>33</v>
      </c>
      <c r="H4309" s="5">
        <v>46</v>
      </c>
      <c r="I4309" s="15">
        <v>4.3984490740740698</v>
      </c>
      <c r="J4309" s="8">
        <v>-500</v>
      </c>
      <c r="K4309" t="s">
        <v>19</v>
      </c>
      <c r="L4309" s="4">
        <v>82.04</v>
      </c>
      <c r="M4309" s="10">
        <v>7782392.7000000002</v>
      </c>
      <c r="N4309" s="10">
        <v>20080057.399999999</v>
      </c>
    </row>
    <row r="4310" spans="1:14" x14ac:dyDescent="0.55000000000000004">
      <c r="A4310">
        <v>4308</v>
      </c>
      <c r="B4310">
        <v>2017</v>
      </c>
      <c r="C4310" s="5">
        <v>10</v>
      </c>
      <c r="D4310" s="5">
        <v>27</v>
      </c>
      <c r="E4310">
        <v>5</v>
      </c>
      <c r="F4310" s="5">
        <v>9</v>
      </c>
      <c r="G4310" s="5">
        <v>34</v>
      </c>
      <c r="H4310" s="5">
        <v>16</v>
      </c>
      <c r="I4310" s="15">
        <v>4.3987962962962897</v>
      </c>
      <c r="J4310" s="8">
        <v>-500</v>
      </c>
      <c r="K4310" t="s">
        <v>19</v>
      </c>
      <c r="L4310" s="4">
        <v>27.35</v>
      </c>
      <c r="M4310" s="10">
        <v>11212616.800000001</v>
      </c>
      <c r="N4310" s="10">
        <v>8226654.2999999998</v>
      </c>
    </row>
    <row r="4311" spans="1:14" x14ac:dyDescent="0.55000000000000004">
      <c r="A4311">
        <v>4309</v>
      </c>
      <c r="B4311">
        <v>2017</v>
      </c>
      <c r="C4311" s="5">
        <v>10</v>
      </c>
      <c r="D4311" s="5">
        <v>27</v>
      </c>
      <c r="E4311">
        <v>5</v>
      </c>
      <c r="F4311" s="5">
        <v>9</v>
      </c>
      <c r="G4311" s="5">
        <v>34</v>
      </c>
      <c r="H4311" s="5">
        <v>46</v>
      </c>
      <c r="I4311" s="15">
        <v>4.3991435185185104</v>
      </c>
      <c r="J4311" s="8">
        <v>-500</v>
      </c>
      <c r="K4311" t="s">
        <v>19</v>
      </c>
      <c r="L4311" s="4">
        <v>39.1</v>
      </c>
      <c r="M4311" s="10">
        <v>7991562.9000000004</v>
      </c>
      <c r="N4311" s="10">
        <v>20721603.199999999</v>
      </c>
    </row>
    <row r="4312" spans="1:14" x14ac:dyDescent="0.55000000000000004">
      <c r="A4312">
        <v>4310</v>
      </c>
      <c r="B4312">
        <v>2017</v>
      </c>
      <c r="C4312" s="5">
        <v>10</v>
      </c>
      <c r="D4312" s="5">
        <v>27</v>
      </c>
      <c r="E4312">
        <v>5</v>
      </c>
      <c r="F4312" s="5">
        <v>9</v>
      </c>
      <c r="G4312" s="5">
        <v>35</v>
      </c>
      <c r="H4312" s="5">
        <v>16</v>
      </c>
      <c r="I4312" s="15">
        <v>4.39949074074074</v>
      </c>
      <c r="J4312" s="8">
        <v>-500</v>
      </c>
      <c r="K4312" t="s">
        <v>19</v>
      </c>
      <c r="L4312" s="4">
        <v>35.119999999999997</v>
      </c>
      <c r="M4312" s="10">
        <v>13583372.4</v>
      </c>
      <c r="N4312" s="10">
        <v>21417317.399999999</v>
      </c>
    </row>
    <row r="4313" spans="1:14" x14ac:dyDescent="0.55000000000000004">
      <c r="A4313">
        <v>4311</v>
      </c>
      <c r="B4313">
        <v>2017</v>
      </c>
      <c r="C4313" s="5">
        <v>10</v>
      </c>
      <c r="D4313" s="5">
        <v>27</v>
      </c>
      <c r="E4313">
        <v>5</v>
      </c>
      <c r="F4313" s="5">
        <v>9</v>
      </c>
      <c r="G4313" s="5">
        <v>35</v>
      </c>
      <c r="H4313" s="5">
        <v>46</v>
      </c>
      <c r="I4313" s="15">
        <v>4.3998379629629598</v>
      </c>
      <c r="J4313" s="8">
        <v>-500</v>
      </c>
      <c r="K4313" t="s">
        <v>19</v>
      </c>
      <c r="L4313" s="4">
        <v>39.06</v>
      </c>
      <c r="M4313" s="10">
        <v>11167041.800000001</v>
      </c>
      <c r="N4313" s="10">
        <v>12821614.1</v>
      </c>
    </row>
    <row r="4314" spans="1:14" x14ac:dyDescent="0.55000000000000004">
      <c r="A4314">
        <v>4312</v>
      </c>
      <c r="B4314">
        <v>2017</v>
      </c>
      <c r="C4314" s="5">
        <v>10</v>
      </c>
      <c r="D4314" s="5">
        <v>27</v>
      </c>
      <c r="E4314">
        <v>5</v>
      </c>
      <c r="F4314" s="5">
        <v>9</v>
      </c>
      <c r="G4314" s="5">
        <v>36</v>
      </c>
      <c r="H4314" s="5">
        <v>16</v>
      </c>
      <c r="I4314" s="15">
        <v>4.4001851851851796</v>
      </c>
      <c r="J4314" s="8">
        <v>-500</v>
      </c>
      <c r="K4314" t="s">
        <v>19</v>
      </c>
      <c r="L4314" s="4">
        <v>82.05</v>
      </c>
      <c r="M4314" s="10">
        <v>8622619.6999999993</v>
      </c>
      <c r="N4314" s="10">
        <v>22149179.899999999</v>
      </c>
    </row>
    <row r="4315" spans="1:14" x14ac:dyDescent="0.55000000000000004">
      <c r="A4315">
        <v>4313</v>
      </c>
      <c r="B4315">
        <v>2017</v>
      </c>
      <c r="C4315" s="5">
        <v>10</v>
      </c>
      <c r="D4315" s="5">
        <v>27</v>
      </c>
      <c r="E4315">
        <v>5</v>
      </c>
      <c r="F4315" s="5">
        <v>9</v>
      </c>
      <c r="G4315" s="5">
        <v>36</v>
      </c>
      <c r="H4315" s="5">
        <v>46</v>
      </c>
      <c r="I4315" s="15">
        <v>4.4005324074074004</v>
      </c>
      <c r="J4315" s="8">
        <v>-500</v>
      </c>
      <c r="K4315" t="s">
        <v>19</v>
      </c>
      <c r="L4315" s="4">
        <v>39</v>
      </c>
      <c r="M4315" s="10">
        <v>10014782.6</v>
      </c>
      <c r="N4315" s="10">
        <v>10014162.5</v>
      </c>
    </row>
    <row r="4316" spans="1:14" x14ac:dyDescent="0.55000000000000004">
      <c r="A4316">
        <v>4314</v>
      </c>
      <c r="B4316">
        <v>2017</v>
      </c>
      <c r="C4316" s="5">
        <v>10</v>
      </c>
      <c r="D4316" s="5">
        <v>27</v>
      </c>
      <c r="E4316">
        <v>5</v>
      </c>
      <c r="F4316" s="5">
        <v>9</v>
      </c>
      <c r="G4316" s="5">
        <v>37</v>
      </c>
      <c r="H4316" s="5">
        <v>16</v>
      </c>
      <c r="I4316" s="15">
        <v>4.40087962962963</v>
      </c>
      <c r="J4316" s="8">
        <v>-500</v>
      </c>
      <c r="K4316" t="s">
        <v>19</v>
      </c>
      <c r="L4316" s="4">
        <v>31.2</v>
      </c>
      <c r="M4316" s="10">
        <v>8433314.6999999993</v>
      </c>
      <c r="N4316" s="10">
        <v>15629107.6</v>
      </c>
    </row>
    <row r="4317" spans="1:14" x14ac:dyDescent="0.55000000000000004">
      <c r="A4317">
        <v>4315</v>
      </c>
      <c r="B4317">
        <v>2017</v>
      </c>
      <c r="C4317" s="5">
        <v>10</v>
      </c>
      <c r="D4317" s="5">
        <v>27</v>
      </c>
      <c r="E4317">
        <v>5</v>
      </c>
      <c r="F4317" s="5">
        <v>9</v>
      </c>
      <c r="G4317" s="5">
        <v>37</v>
      </c>
      <c r="H4317" s="5">
        <v>46</v>
      </c>
      <c r="I4317" s="15">
        <v>4.4012268518518498</v>
      </c>
      <c r="J4317" s="8">
        <v>-500</v>
      </c>
      <c r="K4317" t="s">
        <v>19</v>
      </c>
      <c r="L4317" s="4">
        <v>27.34</v>
      </c>
      <c r="M4317" s="10">
        <v>7252928.5</v>
      </c>
      <c r="N4317" s="10">
        <v>8443118.4000000004</v>
      </c>
    </row>
    <row r="4318" spans="1:14" x14ac:dyDescent="0.55000000000000004">
      <c r="A4318">
        <v>4316</v>
      </c>
      <c r="B4318">
        <v>2017</v>
      </c>
      <c r="C4318" s="5">
        <v>10</v>
      </c>
      <c r="D4318" s="5">
        <v>27</v>
      </c>
      <c r="E4318">
        <v>5</v>
      </c>
      <c r="F4318" s="5">
        <v>9</v>
      </c>
      <c r="G4318" s="5">
        <v>38</v>
      </c>
      <c r="H4318" s="5">
        <v>16</v>
      </c>
      <c r="I4318" s="15">
        <v>4.4015740740740696</v>
      </c>
      <c r="J4318" s="8">
        <v>-500</v>
      </c>
      <c r="K4318" t="s">
        <v>19</v>
      </c>
      <c r="L4318" s="4">
        <v>39.06</v>
      </c>
      <c r="M4318" s="10">
        <v>12649125.6</v>
      </c>
      <c r="N4318" s="10">
        <v>13968756.4</v>
      </c>
    </row>
    <row r="4319" spans="1:14" x14ac:dyDescent="0.55000000000000004">
      <c r="A4319">
        <v>4317</v>
      </c>
      <c r="B4319">
        <v>2017</v>
      </c>
      <c r="C4319" s="5">
        <v>10</v>
      </c>
      <c r="D4319" s="5">
        <v>27</v>
      </c>
      <c r="E4319">
        <v>5</v>
      </c>
      <c r="F4319" s="5">
        <v>9</v>
      </c>
      <c r="G4319" s="5">
        <v>38</v>
      </c>
      <c r="H4319" s="5">
        <v>46</v>
      </c>
      <c r="I4319" s="15">
        <v>4.4019212962962904</v>
      </c>
      <c r="J4319" s="8">
        <v>-500</v>
      </c>
      <c r="K4319" t="s">
        <v>19</v>
      </c>
      <c r="L4319" s="4">
        <v>78.12</v>
      </c>
      <c r="M4319" s="10">
        <v>9460342.5999999996</v>
      </c>
      <c r="N4319" s="10">
        <v>14571961.6</v>
      </c>
    </row>
    <row r="4320" spans="1:14" x14ac:dyDescent="0.55000000000000004">
      <c r="A4320">
        <v>4318</v>
      </c>
      <c r="B4320">
        <v>2017</v>
      </c>
      <c r="C4320" s="5">
        <v>10</v>
      </c>
      <c r="D4320" s="5">
        <v>27</v>
      </c>
      <c r="E4320">
        <v>5</v>
      </c>
      <c r="F4320" s="5">
        <v>9</v>
      </c>
      <c r="G4320" s="5">
        <v>39</v>
      </c>
      <c r="H4320" s="5">
        <v>16</v>
      </c>
      <c r="I4320" s="15">
        <v>4.4022685185185102</v>
      </c>
      <c r="J4320" s="8">
        <v>-500</v>
      </c>
      <c r="K4320" t="s">
        <v>19</v>
      </c>
      <c r="L4320" s="4">
        <v>27.34</v>
      </c>
      <c r="M4320" s="10">
        <v>9793859.6999999993</v>
      </c>
      <c r="N4320" s="10">
        <v>8444523.5</v>
      </c>
    </row>
    <row r="4321" spans="1:14" x14ac:dyDescent="0.55000000000000004">
      <c r="A4321">
        <v>4319</v>
      </c>
      <c r="B4321">
        <v>2017</v>
      </c>
      <c r="C4321" s="5">
        <v>10</v>
      </c>
      <c r="D4321" s="5">
        <v>27</v>
      </c>
      <c r="E4321">
        <v>5</v>
      </c>
      <c r="F4321" s="5">
        <v>9</v>
      </c>
      <c r="G4321" s="5">
        <v>39</v>
      </c>
      <c r="H4321" s="5">
        <v>46</v>
      </c>
      <c r="I4321" s="15">
        <v>4.4026157407407398</v>
      </c>
      <c r="J4321" s="8">
        <v>-500</v>
      </c>
      <c r="K4321" t="s">
        <v>19</v>
      </c>
      <c r="L4321" s="4">
        <v>27.35</v>
      </c>
      <c r="M4321" s="10">
        <v>19626737.5</v>
      </c>
      <c r="N4321" s="10">
        <v>19357363.399999999</v>
      </c>
    </row>
    <row r="4322" spans="1:14" x14ac:dyDescent="0.55000000000000004">
      <c r="A4322">
        <v>4320</v>
      </c>
      <c r="B4322">
        <v>2017</v>
      </c>
      <c r="C4322" s="5">
        <v>10</v>
      </c>
      <c r="D4322" s="5">
        <v>27</v>
      </c>
      <c r="E4322">
        <v>5</v>
      </c>
      <c r="F4322" s="5">
        <v>9</v>
      </c>
      <c r="G4322" s="5">
        <v>40</v>
      </c>
      <c r="H4322" s="5">
        <v>16</v>
      </c>
      <c r="I4322" s="15">
        <v>4.4029629629629596</v>
      </c>
      <c r="J4322" s="8">
        <v>-500</v>
      </c>
      <c r="K4322" t="s">
        <v>19</v>
      </c>
      <c r="L4322" s="4">
        <v>27.31</v>
      </c>
      <c r="M4322" s="10">
        <v>17915198.399999999</v>
      </c>
      <c r="N4322" s="10">
        <v>20655342.300000001</v>
      </c>
    </row>
    <row r="4323" spans="1:14" x14ac:dyDescent="0.55000000000000004">
      <c r="A4323">
        <v>4321</v>
      </c>
      <c r="B4323">
        <v>2017</v>
      </c>
      <c r="C4323" s="5">
        <v>10</v>
      </c>
      <c r="D4323" s="5">
        <v>27</v>
      </c>
      <c r="E4323">
        <v>5</v>
      </c>
      <c r="F4323" s="5">
        <v>9</v>
      </c>
      <c r="G4323" s="5">
        <v>40</v>
      </c>
      <c r="H4323" s="5">
        <v>46</v>
      </c>
      <c r="I4323" s="15">
        <v>4.4033101851851804</v>
      </c>
      <c r="J4323" s="8">
        <v>-500</v>
      </c>
      <c r="K4323" t="s">
        <v>19</v>
      </c>
      <c r="L4323" s="4">
        <v>27.34</v>
      </c>
      <c r="M4323" s="10">
        <v>19406365</v>
      </c>
      <c r="N4323" s="10">
        <v>23798468.899999999</v>
      </c>
    </row>
    <row r="4324" spans="1:14" x14ac:dyDescent="0.55000000000000004">
      <c r="A4324">
        <v>4322</v>
      </c>
      <c r="B4324">
        <v>2017</v>
      </c>
      <c r="C4324" s="5">
        <v>10</v>
      </c>
      <c r="D4324" s="5">
        <v>27</v>
      </c>
      <c r="E4324">
        <v>5</v>
      </c>
      <c r="F4324" s="5">
        <v>9</v>
      </c>
      <c r="G4324" s="5">
        <v>41</v>
      </c>
      <c r="H4324" s="5">
        <v>16</v>
      </c>
      <c r="I4324" s="15">
        <v>4.4036574074074002</v>
      </c>
      <c r="J4324" s="8">
        <v>-500</v>
      </c>
      <c r="K4324" t="s">
        <v>19</v>
      </c>
      <c r="L4324" s="4">
        <v>85.99</v>
      </c>
      <c r="M4324" s="10">
        <v>14825787.1</v>
      </c>
      <c r="N4324" s="10">
        <v>20721858</v>
      </c>
    </row>
    <row r="4325" spans="1:14" x14ac:dyDescent="0.55000000000000004">
      <c r="A4325">
        <v>4323</v>
      </c>
      <c r="B4325">
        <v>2017</v>
      </c>
      <c r="C4325" s="5">
        <v>10</v>
      </c>
      <c r="D4325" s="5">
        <v>27</v>
      </c>
      <c r="E4325">
        <v>5</v>
      </c>
      <c r="F4325" s="5">
        <v>9</v>
      </c>
      <c r="G4325" s="5">
        <v>41</v>
      </c>
      <c r="H4325" s="5">
        <v>46</v>
      </c>
      <c r="I4325" s="15">
        <v>4.4040046296296298</v>
      </c>
      <c r="J4325" s="8">
        <v>-500</v>
      </c>
      <c r="K4325" t="s">
        <v>19</v>
      </c>
      <c r="L4325" s="4">
        <v>39.049999999999997</v>
      </c>
      <c r="M4325" s="10">
        <v>17049805.399999999</v>
      </c>
      <c r="N4325" s="10">
        <v>9734301.4000000004</v>
      </c>
    </row>
    <row r="4326" spans="1:14" x14ac:dyDescent="0.55000000000000004">
      <c r="A4326">
        <v>4324</v>
      </c>
      <c r="B4326">
        <v>2017</v>
      </c>
      <c r="C4326" s="5">
        <v>10</v>
      </c>
      <c r="D4326" s="5">
        <v>27</v>
      </c>
      <c r="E4326">
        <v>5</v>
      </c>
      <c r="F4326" s="5">
        <v>9</v>
      </c>
      <c r="G4326" s="5">
        <v>42</v>
      </c>
      <c r="H4326" s="5">
        <v>16</v>
      </c>
      <c r="I4326" s="15">
        <v>4.4043518518518496</v>
      </c>
      <c r="J4326" s="8">
        <v>-500</v>
      </c>
      <c r="K4326" t="s">
        <v>19</v>
      </c>
      <c r="L4326" s="4">
        <v>27.34</v>
      </c>
      <c r="M4326" s="10">
        <v>18993298.100000001</v>
      </c>
      <c r="N4326" s="10">
        <v>14559262.1</v>
      </c>
    </row>
    <row r="4327" spans="1:14" x14ac:dyDescent="0.55000000000000004">
      <c r="A4327">
        <v>4325</v>
      </c>
      <c r="B4327">
        <v>2017</v>
      </c>
      <c r="C4327" s="5">
        <v>10</v>
      </c>
      <c r="D4327" s="5">
        <v>27</v>
      </c>
      <c r="E4327">
        <v>5</v>
      </c>
      <c r="F4327" s="5">
        <v>9</v>
      </c>
      <c r="G4327" s="5">
        <v>42</v>
      </c>
      <c r="H4327" s="5">
        <v>46</v>
      </c>
      <c r="I4327" s="15">
        <v>4.4046990740740704</v>
      </c>
      <c r="J4327" s="8">
        <v>-500</v>
      </c>
      <c r="K4327" t="s">
        <v>19</v>
      </c>
      <c r="L4327" s="4">
        <v>39.020000000000003</v>
      </c>
      <c r="M4327" s="10">
        <v>15206929.699999999</v>
      </c>
      <c r="N4327" s="10">
        <v>21410904.300000001</v>
      </c>
    </row>
    <row r="4328" spans="1:14" x14ac:dyDescent="0.55000000000000004">
      <c r="A4328">
        <v>4326</v>
      </c>
      <c r="B4328">
        <v>2017</v>
      </c>
      <c r="C4328" s="5">
        <v>10</v>
      </c>
      <c r="D4328" s="5">
        <v>27</v>
      </c>
      <c r="E4328">
        <v>5</v>
      </c>
      <c r="F4328" s="5">
        <v>9</v>
      </c>
      <c r="G4328" s="5">
        <v>43</v>
      </c>
      <c r="H4328" s="5">
        <v>16</v>
      </c>
      <c r="I4328" s="15">
        <v>4.4050462962962902</v>
      </c>
      <c r="J4328" s="8">
        <v>-500</v>
      </c>
      <c r="K4328" t="s">
        <v>19</v>
      </c>
      <c r="L4328" s="4">
        <v>39.06</v>
      </c>
      <c r="M4328" s="10">
        <v>7654965.7999999998</v>
      </c>
      <c r="N4328" s="10">
        <v>25702673.5</v>
      </c>
    </row>
    <row r="4329" spans="1:14" x14ac:dyDescent="0.55000000000000004">
      <c r="A4329">
        <v>4327</v>
      </c>
      <c r="B4329">
        <v>2017</v>
      </c>
      <c r="C4329" s="5">
        <v>10</v>
      </c>
      <c r="D4329" s="5">
        <v>27</v>
      </c>
      <c r="E4329">
        <v>5</v>
      </c>
      <c r="F4329" s="5">
        <v>9</v>
      </c>
      <c r="G4329" s="5">
        <v>43</v>
      </c>
      <c r="H4329" s="5">
        <v>46</v>
      </c>
      <c r="I4329" s="15">
        <v>4.40539351851851</v>
      </c>
      <c r="J4329" s="8">
        <v>-500</v>
      </c>
      <c r="K4329" t="s">
        <v>19</v>
      </c>
      <c r="L4329" s="4">
        <v>109.43</v>
      </c>
      <c r="M4329" s="10">
        <v>7690756</v>
      </c>
      <c r="N4329" s="10">
        <v>20720757</v>
      </c>
    </row>
    <row r="4330" spans="1:14" x14ac:dyDescent="0.55000000000000004">
      <c r="A4330">
        <v>4328</v>
      </c>
      <c r="B4330">
        <v>2017</v>
      </c>
      <c r="C4330" s="5">
        <v>10</v>
      </c>
      <c r="D4330" s="5">
        <v>27</v>
      </c>
      <c r="E4330">
        <v>5</v>
      </c>
      <c r="F4330" s="5">
        <v>9</v>
      </c>
      <c r="G4330" s="5">
        <v>44</v>
      </c>
      <c r="H4330" s="5">
        <v>16</v>
      </c>
      <c r="I4330" s="15">
        <v>4.4057407407407396</v>
      </c>
      <c r="J4330" s="8">
        <v>-500</v>
      </c>
      <c r="K4330" t="s">
        <v>19</v>
      </c>
      <c r="L4330" s="4">
        <v>39.04</v>
      </c>
      <c r="M4330" s="10">
        <v>7871811.5999999996</v>
      </c>
      <c r="N4330" s="10">
        <v>24554863.399999999</v>
      </c>
    </row>
    <row r="4331" spans="1:14" x14ac:dyDescent="0.55000000000000004">
      <c r="A4331">
        <v>4329</v>
      </c>
      <c r="B4331">
        <v>2017</v>
      </c>
      <c r="C4331" s="5">
        <v>10</v>
      </c>
      <c r="D4331" s="5">
        <v>27</v>
      </c>
      <c r="E4331">
        <v>5</v>
      </c>
      <c r="F4331" s="5">
        <v>9</v>
      </c>
      <c r="G4331" s="5">
        <v>44</v>
      </c>
      <c r="H4331" s="5">
        <v>46</v>
      </c>
      <c r="I4331" s="15">
        <v>4.4060879629629603</v>
      </c>
      <c r="J4331" s="8">
        <v>-500</v>
      </c>
      <c r="K4331" t="s">
        <v>19</v>
      </c>
      <c r="L4331" s="4">
        <v>27.33</v>
      </c>
      <c r="M4331" s="10">
        <v>14504460.6</v>
      </c>
      <c r="N4331" s="10">
        <v>16905683.600000001</v>
      </c>
    </row>
    <row r="4332" spans="1:14" x14ac:dyDescent="0.55000000000000004">
      <c r="A4332">
        <v>4330</v>
      </c>
      <c r="B4332">
        <v>2017</v>
      </c>
      <c r="C4332" s="5">
        <v>10</v>
      </c>
      <c r="D4332" s="5">
        <v>27</v>
      </c>
      <c r="E4332">
        <v>5</v>
      </c>
      <c r="F4332" s="5">
        <v>9</v>
      </c>
      <c r="G4332" s="5">
        <v>45</v>
      </c>
      <c r="H4332" s="5">
        <v>16</v>
      </c>
      <c r="I4332" s="15">
        <v>4.4064351851851802</v>
      </c>
      <c r="J4332" s="8">
        <v>-500</v>
      </c>
      <c r="K4332" t="s">
        <v>19</v>
      </c>
      <c r="L4332" s="4">
        <v>31.26</v>
      </c>
      <c r="M4332" s="10">
        <v>14089649.199999999</v>
      </c>
      <c r="N4332" s="10">
        <v>20080191.5</v>
      </c>
    </row>
    <row r="4333" spans="1:14" x14ac:dyDescent="0.55000000000000004">
      <c r="A4333">
        <v>4331</v>
      </c>
      <c r="B4333">
        <v>2017</v>
      </c>
      <c r="C4333" s="5">
        <v>10</v>
      </c>
      <c r="D4333" s="5">
        <v>27</v>
      </c>
      <c r="E4333">
        <v>5</v>
      </c>
      <c r="F4333" s="5">
        <v>9</v>
      </c>
      <c r="G4333" s="5">
        <v>45</v>
      </c>
      <c r="H4333" s="5">
        <v>47</v>
      </c>
      <c r="I4333" s="15">
        <v>4.4067939814814796</v>
      </c>
      <c r="J4333" s="8">
        <v>-500</v>
      </c>
      <c r="K4333" t="s">
        <v>19</v>
      </c>
      <c r="L4333" s="4">
        <v>109.39</v>
      </c>
      <c r="M4333" s="10">
        <v>13838074.800000001</v>
      </c>
      <c r="N4333" s="10">
        <v>7131697.7000000002</v>
      </c>
    </row>
    <row r="4334" spans="1:14" x14ac:dyDescent="0.55000000000000004">
      <c r="A4334">
        <v>4332</v>
      </c>
      <c r="B4334">
        <v>2017</v>
      </c>
      <c r="C4334" s="5">
        <v>10</v>
      </c>
      <c r="D4334" s="5">
        <v>27</v>
      </c>
      <c r="E4334">
        <v>5</v>
      </c>
      <c r="F4334" s="5">
        <v>9</v>
      </c>
      <c r="G4334" s="5">
        <v>46</v>
      </c>
      <c r="H4334" s="5">
        <v>17</v>
      </c>
      <c r="I4334" s="15">
        <v>4.4071412037037003</v>
      </c>
      <c r="J4334" s="8">
        <v>-500</v>
      </c>
      <c r="K4334" t="s">
        <v>19</v>
      </c>
      <c r="L4334" s="4">
        <v>39.07</v>
      </c>
      <c r="M4334" s="10">
        <v>12299549.5</v>
      </c>
      <c r="N4334" s="10">
        <v>8436522.3000000007</v>
      </c>
    </row>
    <row r="4335" spans="1:14" x14ac:dyDescent="0.55000000000000004">
      <c r="A4335">
        <v>4333</v>
      </c>
      <c r="B4335">
        <v>2017</v>
      </c>
      <c r="C4335" s="5">
        <v>10</v>
      </c>
      <c r="D4335" s="5">
        <v>27</v>
      </c>
      <c r="E4335">
        <v>5</v>
      </c>
      <c r="F4335" s="5">
        <v>9</v>
      </c>
      <c r="G4335" s="5">
        <v>46</v>
      </c>
      <c r="H4335" s="5">
        <v>47</v>
      </c>
      <c r="I4335" s="15">
        <v>4.4074884259259202</v>
      </c>
      <c r="J4335" s="8">
        <v>-500</v>
      </c>
      <c r="K4335" t="s">
        <v>19</v>
      </c>
      <c r="L4335" s="4">
        <v>31.21</v>
      </c>
      <c r="M4335" s="10">
        <v>7351731.5999999996</v>
      </c>
      <c r="N4335" s="10">
        <v>19472522.899999999</v>
      </c>
    </row>
    <row r="4336" spans="1:14" x14ac:dyDescent="0.55000000000000004">
      <c r="A4336">
        <v>4334</v>
      </c>
      <c r="B4336">
        <v>2017</v>
      </c>
      <c r="C4336" s="5">
        <v>10</v>
      </c>
      <c r="D4336" s="5">
        <v>27</v>
      </c>
      <c r="E4336">
        <v>5</v>
      </c>
      <c r="F4336" s="5">
        <v>9</v>
      </c>
      <c r="G4336" s="5">
        <v>47</v>
      </c>
      <c r="H4336" s="5">
        <v>17</v>
      </c>
      <c r="I4336" s="15">
        <v>4.40783564814814</v>
      </c>
      <c r="J4336" s="8">
        <v>-500</v>
      </c>
      <c r="K4336" t="s">
        <v>19</v>
      </c>
      <c r="L4336" s="4">
        <v>27.32</v>
      </c>
      <c r="M4336" s="10">
        <v>13246116.199999999</v>
      </c>
      <c r="N4336" s="10">
        <v>20628784.699999999</v>
      </c>
    </row>
    <row r="4337" spans="1:14" x14ac:dyDescent="0.55000000000000004">
      <c r="A4337">
        <v>4335</v>
      </c>
      <c r="B4337">
        <v>2017</v>
      </c>
      <c r="C4337" s="5">
        <v>10</v>
      </c>
      <c r="D4337" s="5">
        <v>27</v>
      </c>
      <c r="E4337">
        <v>5</v>
      </c>
      <c r="F4337" s="5">
        <v>9</v>
      </c>
      <c r="G4337" s="5">
        <v>47</v>
      </c>
      <c r="H4337" s="5">
        <v>47</v>
      </c>
      <c r="I4337" s="15">
        <v>4.4081828703703696</v>
      </c>
      <c r="J4337" s="8">
        <v>-500</v>
      </c>
      <c r="K4337" t="s">
        <v>19</v>
      </c>
      <c r="L4337" s="4">
        <v>39.06</v>
      </c>
      <c r="M4337" s="10">
        <v>12926690.800000001</v>
      </c>
      <c r="N4337" s="10">
        <v>13933984</v>
      </c>
    </row>
    <row r="4338" spans="1:14" x14ac:dyDescent="0.55000000000000004">
      <c r="A4338">
        <v>4336</v>
      </c>
      <c r="B4338">
        <v>2017</v>
      </c>
      <c r="C4338" s="5">
        <v>10</v>
      </c>
      <c r="D4338" s="5">
        <v>27</v>
      </c>
      <c r="E4338">
        <v>5</v>
      </c>
      <c r="F4338" s="5">
        <v>9</v>
      </c>
      <c r="G4338" s="5">
        <v>48</v>
      </c>
      <c r="H4338" s="5">
        <v>17</v>
      </c>
      <c r="I4338" s="15">
        <v>4.4085300925925903</v>
      </c>
      <c r="J4338" s="8">
        <v>-500</v>
      </c>
      <c r="K4338" t="s">
        <v>19</v>
      </c>
      <c r="L4338" s="4">
        <v>86.37</v>
      </c>
      <c r="M4338" s="10">
        <v>12987787.1</v>
      </c>
      <c r="N4338" s="10">
        <v>4249438.4000000004</v>
      </c>
    </row>
    <row r="4339" spans="1:14" x14ac:dyDescent="0.55000000000000004">
      <c r="A4339">
        <v>4337</v>
      </c>
      <c r="B4339">
        <v>2017</v>
      </c>
      <c r="C4339" s="5">
        <v>10</v>
      </c>
      <c r="D4339" s="5">
        <v>27</v>
      </c>
      <c r="E4339">
        <v>5</v>
      </c>
      <c r="F4339" s="5">
        <v>9</v>
      </c>
      <c r="G4339" s="5">
        <v>48</v>
      </c>
      <c r="H4339" s="5">
        <v>47</v>
      </c>
      <c r="I4339" s="15">
        <v>4.4088773148148102</v>
      </c>
      <c r="J4339" s="8">
        <v>-500</v>
      </c>
      <c r="K4339" t="s">
        <v>19</v>
      </c>
      <c r="L4339" s="4">
        <v>38.979999999999997</v>
      </c>
      <c r="M4339" s="10">
        <v>8867614</v>
      </c>
      <c r="N4339" s="10">
        <v>20727773.199999999</v>
      </c>
    </row>
    <row r="4340" spans="1:14" x14ac:dyDescent="0.55000000000000004">
      <c r="A4340">
        <v>4338</v>
      </c>
      <c r="B4340">
        <v>2017</v>
      </c>
      <c r="C4340" s="5">
        <v>10</v>
      </c>
      <c r="D4340" s="5">
        <v>27</v>
      </c>
      <c r="E4340">
        <v>5</v>
      </c>
      <c r="F4340" s="5">
        <v>9</v>
      </c>
      <c r="G4340" s="5">
        <v>49</v>
      </c>
      <c r="H4340" s="5">
        <v>17</v>
      </c>
      <c r="I4340" s="15">
        <v>4.40922453703703</v>
      </c>
      <c r="J4340" s="8">
        <v>-500</v>
      </c>
      <c r="K4340" t="s">
        <v>19</v>
      </c>
      <c r="L4340" s="4">
        <v>27.35</v>
      </c>
      <c r="M4340" s="10">
        <v>12272478.6</v>
      </c>
      <c r="N4340" s="10">
        <v>5259955</v>
      </c>
    </row>
    <row r="4341" spans="1:14" x14ac:dyDescent="0.55000000000000004">
      <c r="A4341">
        <v>4339</v>
      </c>
      <c r="B4341">
        <v>2017</v>
      </c>
      <c r="C4341" s="5">
        <v>10</v>
      </c>
      <c r="D4341" s="5">
        <v>27</v>
      </c>
      <c r="E4341">
        <v>5</v>
      </c>
      <c r="F4341" s="5">
        <v>9</v>
      </c>
      <c r="G4341" s="5">
        <v>49</v>
      </c>
      <c r="H4341" s="5">
        <v>47</v>
      </c>
      <c r="I4341" s="15">
        <v>4.4095717592592596</v>
      </c>
      <c r="J4341" s="8">
        <v>-500</v>
      </c>
      <c r="K4341" t="s">
        <v>19</v>
      </c>
      <c r="L4341" s="4">
        <v>39.020000000000003</v>
      </c>
      <c r="M4341" s="10">
        <v>32549439.800000001</v>
      </c>
      <c r="N4341" s="10">
        <v>21411535.600000001</v>
      </c>
    </row>
    <row r="4342" spans="1:14" x14ac:dyDescent="0.55000000000000004">
      <c r="A4342">
        <v>4340</v>
      </c>
      <c r="B4342">
        <v>2017</v>
      </c>
      <c r="C4342" s="5">
        <v>10</v>
      </c>
      <c r="D4342" s="5">
        <v>27</v>
      </c>
      <c r="E4342">
        <v>5</v>
      </c>
      <c r="F4342" s="5">
        <v>9</v>
      </c>
      <c r="G4342" s="5">
        <v>50</v>
      </c>
      <c r="H4342" s="5">
        <v>17</v>
      </c>
      <c r="I4342" s="15">
        <v>4.4099189814814803</v>
      </c>
      <c r="J4342" s="8">
        <v>-500</v>
      </c>
      <c r="K4342" t="s">
        <v>19</v>
      </c>
      <c r="L4342" s="4">
        <v>39.07</v>
      </c>
      <c r="M4342" s="10">
        <v>12187023.699999999</v>
      </c>
      <c r="N4342" s="10">
        <v>5169743.2</v>
      </c>
    </row>
    <row r="4343" spans="1:14" x14ac:dyDescent="0.55000000000000004">
      <c r="A4343">
        <v>4341</v>
      </c>
      <c r="B4343">
        <v>2017</v>
      </c>
      <c r="C4343" s="5">
        <v>10</v>
      </c>
      <c r="D4343" s="5">
        <v>27</v>
      </c>
      <c r="E4343">
        <v>5</v>
      </c>
      <c r="F4343" s="5">
        <v>9</v>
      </c>
      <c r="G4343" s="5">
        <v>50</v>
      </c>
      <c r="H4343" s="5">
        <v>47</v>
      </c>
      <c r="I4343" s="15">
        <v>4.4102662037037001</v>
      </c>
      <c r="J4343" s="8">
        <v>-500</v>
      </c>
      <c r="K4343" t="s">
        <v>19</v>
      </c>
      <c r="L4343" s="4">
        <v>82.03</v>
      </c>
      <c r="M4343" s="10">
        <v>9236067.5999999996</v>
      </c>
      <c r="N4343" s="10">
        <v>18356759.100000001</v>
      </c>
    </row>
    <row r="4344" spans="1:14" x14ac:dyDescent="0.55000000000000004">
      <c r="A4344">
        <v>4342</v>
      </c>
      <c r="B4344">
        <v>2017</v>
      </c>
      <c r="C4344" s="5">
        <v>10</v>
      </c>
      <c r="D4344" s="5">
        <v>27</v>
      </c>
      <c r="E4344">
        <v>5</v>
      </c>
      <c r="F4344" s="5">
        <v>9</v>
      </c>
      <c r="G4344" s="5">
        <v>51</v>
      </c>
      <c r="H4344" s="5">
        <v>17</v>
      </c>
      <c r="I4344" s="15">
        <v>4.41061342592592</v>
      </c>
      <c r="J4344" s="8">
        <v>-500</v>
      </c>
      <c r="K4344" t="s">
        <v>19</v>
      </c>
      <c r="L4344" s="4">
        <v>27.35</v>
      </c>
      <c r="M4344" s="10">
        <v>7770690.2000000002</v>
      </c>
      <c r="N4344" s="10">
        <v>17793438.5</v>
      </c>
    </row>
    <row r="4345" spans="1:14" x14ac:dyDescent="0.55000000000000004">
      <c r="A4345">
        <v>4343</v>
      </c>
      <c r="B4345">
        <v>2017</v>
      </c>
      <c r="C4345" s="5">
        <v>10</v>
      </c>
      <c r="D4345" s="5">
        <v>27</v>
      </c>
      <c r="E4345">
        <v>5</v>
      </c>
      <c r="F4345" s="5">
        <v>9</v>
      </c>
      <c r="G4345" s="5">
        <v>51</v>
      </c>
      <c r="H4345" s="5">
        <v>47</v>
      </c>
      <c r="I4345" s="15">
        <v>4.4109606481481398</v>
      </c>
      <c r="J4345" s="8">
        <v>-500</v>
      </c>
      <c r="K4345" t="s">
        <v>19</v>
      </c>
      <c r="L4345" s="4">
        <v>39.020000000000003</v>
      </c>
      <c r="M4345" s="10">
        <v>15840191.5</v>
      </c>
      <c r="N4345" s="10">
        <v>18895439.300000001</v>
      </c>
    </row>
    <row r="4346" spans="1:14" x14ac:dyDescent="0.55000000000000004">
      <c r="A4346">
        <v>4344</v>
      </c>
      <c r="B4346">
        <v>2017</v>
      </c>
      <c r="C4346" s="5">
        <v>10</v>
      </c>
      <c r="D4346" s="5">
        <v>27</v>
      </c>
      <c r="E4346">
        <v>5</v>
      </c>
      <c r="F4346" s="5">
        <v>9</v>
      </c>
      <c r="G4346" s="5">
        <v>52</v>
      </c>
      <c r="H4346" s="5">
        <v>17</v>
      </c>
      <c r="I4346" s="15">
        <v>4.4113078703703703</v>
      </c>
      <c r="J4346" s="8">
        <v>-500</v>
      </c>
      <c r="K4346" t="s">
        <v>19</v>
      </c>
      <c r="L4346" s="4">
        <v>39.35</v>
      </c>
      <c r="M4346" s="10">
        <v>12562776</v>
      </c>
      <c r="N4346" s="10">
        <v>3380019.6</v>
      </c>
    </row>
    <row r="4347" spans="1:14" x14ac:dyDescent="0.55000000000000004">
      <c r="A4347">
        <v>4345</v>
      </c>
      <c r="B4347">
        <v>2017</v>
      </c>
      <c r="C4347" s="5">
        <v>10</v>
      </c>
      <c r="D4347" s="5">
        <v>27</v>
      </c>
      <c r="E4347">
        <v>5</v>
      </c>
      <c r="F4347" s="5">
        <v>9</v>
      </c>
      <c r="G4347" s="5">
        <v>52</v>
      </c>
      <c r="H4347" s="5">
        <v>47</v>
      </c>
      <c r="I4347" s="15">
        <v>4.4116550925925901</v>
      </c>
      <c r="J4347" s="8">
        <v>-500</v>
      </c>
      <c r="K4347" t="s">
        <v>19</v>
      </c>
      <c r="L4347" s="4">
        <v>27.33</v>
      </c>
      <c r="M4347" s="10">
        <v>11431052</v>
      </c>
      <c r="N4347" s="10">
        <v>6355228.0999999996</v>
      </c>
    </row>
    <row r="4348" spans="1:14" x14ac:dyDescent="0.55000000000000004">
      <c r="A4348">
        <v>4346</v>
      </c>
      <c r="B4348">
        <v>2017</v>
      </c>
      <c r="C4348" s="5">
        <v>10</v>
      </c>
      <c r="D4348" s="5">
        <v>27</v>
      </c>
      <c r="E4348">
        <v>5</v>
      </c>
      <c r="F4348" s="5">
        <v>9</v>
      </c>
      <c r="G4348" s="5">
        <v>53</v>
      </c>
      <c r="H4348" s="5">
        <v>17</v>
      </c>
      <c r="I4348" s="15">
        <v>4.41200231481481</v>
      </c>
      <c r="J4348" s="8">
        <v>-500</v>
      </c>
      <c r="K4348" t="s">
        <v>19</v>
      </c>
      <c r="L4348" s="4">
        <v>105.48</v>
      </c>
      <c r="M4348" s="10">
        <v>6171850</v>
      </c>
      <c r="N4348" s="10">
        <v>22157336.800000001</v>
      </c>
    </row>
    <row r="4349" spans="1:14" x14ac:dyDescent="0.55000000000000004">
      <c r="A4349">
        <v>4347</v>
      </c>
      <c r="B4349">
        <v>2017</v>
      </c>
      <c r="C4349" s="5">
        <v>10</v>
      </c>
      <c r="D4349" s="5">
        <v>27</v>
      </c>
      <c r="E4349">
        <v>5</v>
      </c>
      <c r="F4349" s="5">
        <v>9</v>
      </c>
      <c r="G4349" s="5">
        <v>53</v>
      </c>
      <c r="H4349" s="5">
        <v>47</v>
      </c>
      <c r="I4349" s="15">
        <v>4.4123495370370298</v>
      </c>
      <c r="J4349" s="8">
        <v>-500</v>
      </c>
      <c r="K4349" t="s">
        <v>19</v>
      </c>
      <c r="L4349" s="4">
        <v>27.3</v>
      </c>
      <c r="M4349" s="10">
        <v>11630187.800000001</v>
      </c>
      <c r="N4349" s="10">
        <v>4977118.9000000004</v>
      </c>
    </row>
    <row r="4350" spans="1:14" x14ac:dyDescent="0.55000000000000004">
      <c r="A4350">
        <v>4348</v>
      </c>
      <c r="B4350">
        <v>2017</v>
      </c>
      <c r="C4350" s="5">
        <v>10</v>
      </c>
      <c r="D4350" s="5">
        <v>27</v>
      </c>
      <c r="E4350">
        <v>5</v>
      </c>
      <c r="F4350" s="5">
        <v>9</v>
      </c>
      <c r="G4350" s="5">
        <v>54</v>
      </c>
      <c r="H4350" s="5">
        <v>17</v>
      </c>
      <c r="I4350" s="15">
        <v>4.4126967592592496</v>
      </c>
      <c r="J4350" s="8">
        <v>-500</v>
      </c>
      <c r="K4350" t="s">
        <v>19</v>
      </c>
      <c r="L4350" s="4">
        <v>27.31</v>
      </c>
      <c r="M4350" s="10">
        <v>10328352</v>
      </c>
      <c r="N4350" s="10">
        <v>9166068.5</v>
      </c>
    </row>
    <row r="4351" spans="1:14" x14ac:dyDescent="0.55000000000000004">
      <c r="A4351">
        <v>4349</v>
      </c>
      <c r="B4351">
        <v>2017</v>
      </c>
      <c r="C4351" s="5">
        <v>10</v>
      </c>
      <c r="D4351" s="5">
        <v>27</v>
      </c>
      <c r="E4351">
        <v>5</v>
      </c>
      <c r="F4351" s="5">
        <v>9</v>
      </c>
      <c r="G4351" s="5">
        <v>54</v>
      </c>
      <c r="H4351" s="5">
        <v>47</v>
      </c>
      <c r="I4351" s="15">
        <v>4.4130439814814801</v>
      </c>
      <c r="J4351" s="8">
        <v>-500</v>
      </c>
      <c r="K4351" t="s">
        <v>19</v>
      </c>
      <c r="L4351" s="4">
        <v>27.3</v>
      </c>
      <c r="M4351" s="10">
        <v>15834882.800000001</v>
      </c>
      <c r="N4351" s="10">
        <v>19472775</v>
      </c>
    </row>
    <row r="4352" spans="1:14" x14ac:dyDescent="0.55000000000000004">
      <c r="A4352">
        <v>4350</v>
      </c>
      <c r="B4352">
        <v>2017</v>
      </c>
      <c r="C4352" s="5">
        <v>10</v>
      </c>
      <c r="D4352" s="5">
        <v>27</v>
      </c>
      <c r="E4352">
        <v>5</v>
      </c>
      <c r="F4352" s="5">
        <v>9</v>
      </c>
      <c r="G4352" s="5">
        <v>55</v>
      </c>
      <c r="H4352" s="5">
        <v>17</v>
      </c>
      <c r="I4352" s="15">
        <v>4.4133912037037</v>
      </c>
      <c r="J4352" s="8">
        <v>-500</v>
      </c>
      <c r="K4352" t="s">
        <v>19</v>
      </c>
      <c r="L4352" s="4">
        <v>35.159999999999997</v>
      </c>
      <c r="M4352" s="10">
        <v>18402900</v>
      </c>
      <c r="N4352" s="10">
        <v>20630037.699999999</v>
      </c>
    </row>
    <row r="4353" spans="1:14" x14ac:dyDescent="0.55000000000000004">
      <c r="A4353">
        <v>4351</v>
      </c>
      <c r="B4353">
        <v>2017</v>
      </c>
      <c r="C4353" s="5">
        <v>10</v>
      </c>
      <c r="D4353" s="5">
        <v>27</v>
      </c>
      <c r="E4353">
        <v>5</v>
      </c>
      <c r="F4353" s="5">
        <v>9</v>
      </c>
      <c r="G4353" s="5">
        <v>55</v>
      </c>
      <c r="H4353" s="5">
        <v>47</v>
      </c>
      <c r="I4353" s="15">
        <v>4.4137384259259198</v>
      </c>
      <c r="J4353" s="8">
        <v>-500</v>
      </c>
      <c r="K4353" t="s">
        <v>19</v>
      </c>
      <c r="L4353" s="4">
        <v>121.59</v>
      </c>
      <c r="M4353" s="10">
        <v>10893656.9</v>
      </c>
      <c r="N4353" s="10">
        <v>20720084.199999999</v>
      </c>
    </row>
    <row r="4354" spans="1:14" x14ac:dyDescent="0.55000000000000004">
      <c r="A4354">
        <v>4352</v>
      </c>
      <c r="B4354">
        <v>2017</v>
      </c>
      <c r="C4354" s="5">
        <v>10</v>
      </c>
      <c r="D4354" s="5">
        <v>27</v>
      </c>
      <c r="E4354">
        <v>5</v>
      </c>
      <c r="F4354" s="5">
        <v>9</v>
      </c>
      <c r="G4354" s="5">
        <v>56</v>
      </c>
      <c r="H4354" s="5">
        <v>17</v>
      </c>
      <c r="I4354" s="15">
        <v>4.4140856481481396</v>
      </c>
      <c r="J4354" s="8">
        <v>-500</v>
      </c>
      <c r="K4354" t="s">
        <v>19</v>
      </c>
      <c r="L4354" s="4">
        <v>27.3</v>
      </c>
      <c r="M4354" s="10">
        <v>11863230.6</v>
      </c>
      <c r="N4354" s="10">
        <v>13672124.300000001</v>
      </c>
    </row>
    <row r="4355" spans="1:14" x14ac:dyDescent="0.55000000000000004">
      <c r="A4355">
        <v>4353</v>
      </c>
      <c r="B4355">
        <v>2017</v>
      </c>
      <c r="C4355" s="5">
        <v>10</v>
      </c>
      <c r="D4355" s="5">
        <v>27</v>
      </c>
      <c r="E4355">
        <v>5</v>
      </c>
      <c r="F4355" s="5">
        <v>9</v>
      </c>
      <c r="G4355" s="5">
        <v>56</v>
      </c>
      <c r="H4355" s="5">
        <v>47</v>
      </c>
      <c r="I4355" s="15">
        <v>4.4144328703703701</v>
      </c>
      <c r="J4355" s="8">
        <v>-500</v>
      </c>
      <c r="K4355" t="s">
        <v>19</v>
      </c>
      <c r="L4355" s="4">
        <v>27.35</v>
      </c>
      <c r="M4355" s="10">
        <v>16134340.699999999</v>
      </c>
      <c r="N4355" s="10">
        <v>24711792.399999999</v>
      </c>
    </row>
    <row r="4356" spans="1:14" x14ac:dyDescent="0.55000000000000004">
      <c r="A4356">
        <v>4354</v>
      </c>
      <c r="B4356">
        <v>2017</v>
      </c>
      <c r="C4356" s="5">
        <v>10</v>
      </c>
      <c r="D4356" s="5">
        <v>27</v>
      </c>
      <c r="E4356">
        <v>5</v>
      </c>
      <c r="F4356" s="5">
        <v>9</v>
      </c>
      <c r="G4356" s="5">
        <v>57</v>
      </c>
      <c r="H4356" s="5">
        <v>17</v>
      </c>
      <c r="I4356" s="15">
        <v>4.41478009259259</v>
      </c>
      <c r="J4356" s="8">
        <v>-500</v>
      </c>
      <c r="K4356" t="s">
        <v>19</v>
      </c>
      <c r="L4356" s="4">
        <v>27.34</v>
      </c>
      <c r="M4356" s="10">
        <v>6799528.2999999998</v>
      </c>
      <c r="N4356" s="10">
        <v>21416609.5</v>
      </c>
    </row>
    <row r="4357" spans="1:14" x14ac:dyDescent="0.55000000000000004">
      <c r="A4357">
        <v>4355</v>
      </c>
      <c r="B4357">
        <v>2017</v>
      </c>
      <c r="C4357" s="5">
        <v>10</v>
      </c>
      <c r="D4357" s="5">
        <v>27</v>
      </c>
      <c r="E4357">
        <v>5</v>
      </c>
      <c r="F4357" s="5">
        <v>9</v>
      </c>
      <c r="G4357" s="5">
        <v>57</v>
      </c>
      <c r="H4357" s="5">
        <v>47</v>
      </c>
      <c r="I4357" s="15">
        <v>4.4151273148148098</v>
      </c>
      <c r="J4357" s="8">
        <v>-500</v>
      </c>
      <c r="K4357" t="s">
        <v>19</v>
      </c>
      <c r="L4357" s="4">
        <v>39.03</v>
      </c>
      <c r="M4357" s="10">
        <v>18017860.300000001</v>
      </c>
      <c r="N4357" s="10">
        <v>20643840.800000001</v>
      </c>
    </row>
    <row r="4358" spans="1:14" x14ac:dyDescent="0.55000000000000004">
      <c r="A4358">
        <v>4356</v>
      </c>
      <c r="B4358">
        <v>2017</v>
      </c>
      <c r="C4358" s="5">
        <v>10</v>
      </c>
      <c r="D4358" s="5">
        <v>27</v>
      </c>
      <c r="E4358">
        <v>5</v>
      </c>
      <c r="F4358" s="5">
        <v>9</v>
      </c>
      <c r="G4358" s="5">
        <v>58</v>
      </c>
      <c r="H4358" s="5">
        <v>17</v>
      </c>
      <c r="I4358" s="15">
        <v>4.4154745370370296</v>
      </c>
      <c r="J4358" s="8">
        <v>-500</v>
      </c>
      <c r="K4358" t="s">
        <v>19</v>
      </c>
      <c r="L4358" s="4">
        <v>81.98</v>
      </c>
      <c r="M4358" s="10">
        <v>7693840.5</v>
      </c>
      <c r="N4358" s="10">
        <v>20661503.300000001</v>
      </c>
    </row>
    <row r="4359" spans="1:14" x14ac:dyDescent="0.55000000000000004">
      <c r="A4359">
        <v>4357</v>
      </c>
      <c r="B4359">
        <v>2017</v>
      </c>
      <c r="C4359" s="5">
        <v>10</v>
      </c>
      <c r="D4359" s="5">
        <v>27</v>
      </c>
      <c r="E4359">
        <v>5</v>
      </c>
      <c r="F4359" s="5">
        <v>9</v>
      </c>
      <c r="G4359" s="5">
        <v>58</v>
      </c>
      <c r="H4359" s="5">
        <v>47</v>
      </c>
      <c r="I4359" s="15">
        <v>4.4158217592592504</v>
      </c>
      <c r="J4359" s="8">
        <v>-500</v>
      </c>
      <c r="K4359" t="s">
        <v>19</v>
      </c>
      <c r="L4359" s="4">
        <v>27.34</v>
      </c>
      <c r="M4359" s="10">
        <v>16029830.4</v>
      </c>
      <c r="N4359" s="10">
        <v>23711631.600000001</v>
      </c>
    </row>
    <row r="4360" spans="1:14" x14ac:dyDescent="0.55000000000000004">
      <c r="A4360">
        <v>4358</v>
      </c>
      <c r="B4360">
        <v>2017</v>
      </c>
      <c r="C4360" s="5">
        <v>10</v>
      </c>
      <c r="D4360" s="5">
        <v>27</v>
      </c>
      <c r="E4360">
        <v>5</v>
      </c>
      <c r="F4360" s="5">
        <v>9</v>
      </c>
      <c r="G4360" s="5">
        <v>59</v>
      </c>
      <c r="H4360" s="5">
        <v>17</v>
      </c>
      <c r="I4360" s="15">
        <v>4.41616898148148</v>
      </c>
      <c r="J4360" s="8">
        <v>-500</v>
      </c>
      <c r="K4360" t="s">
        <v>19</v>
      </c>
      <c r="L4360" s="4">
        <v>31.25</v>
      </c>
      <c r="M4360" s="10">
        <v>14191507.800000001</v>
      </c>
      <c r="N4360" s="10">
        <v>22112455</v>
      </c>
    </row>
    <row r="4361" spans="1:14" x14ac:dyDescent="0.55000000000000004">
      <c r="A4361">
        <v>4359</v>
      </c>
      <c r="B4361">
        <v>2017</v>
      </c>
      <c r="C4361" s="5">
        <v>10</v>
      </c>
      <c r="D4361" s="5">
        <v>27</v>
      </c>
      <c r="E4361">
        <v>5</v>
      </c>
      <c r="F4361" s="5">
        <v>9</v>
      </c>
      <c r="G4361" s="5">
        <v>59</v>
      </c>
      <c r="H4361" s="5">
        <v>47</v>
      </c>
      <c r="I4361" s="15">
        <v>4.4165162037036998</v>
      </c>
      <c r="J4361" s="8">
        <v>-500</v>
      </c>
      <c r="K4361" t="s">
        <v>19</v>
      </c>
      <c r="L4361" s="4">
        <v>27.31</v>
      </c>
      <c r="M4361" s="10">
        <v>8301451.7999999998</v>
      </c>
      <c r="N4361" s="10">
        <v>7379503.7000000002</v>
      </c>
    </row>
    <row r="4362" spans="1:14" x14ac:dyDescent="0.55000000000000004">
      <c r="A4362">
        <v>4360</v>
      </c>
      <c r="B4362">
        <v>2017</v>
      </c>
      <c r="C4362" s="5">
        <v>10</v>
      </c>
      <c r="D4362" s="5">
        <v>27</v>
      </c>
      <c r="E4362">
        <v>5</v>
      </c>
      <c r="F4362" s="5">
        <v>10</v>
      </c>
      <c r="G4362" s="5">
        <v>0</v>
      </c>
      <c r="H4362" s="5">
        <v>17</v>
      </c>
      <c r="I4362" s="15">
        <v>4.4168634259259196</v>
      </c>
      <c r="J4362" s="8">
        <v>-500</v>
      </c>
      <c r="K4362" t="s">
        <v>19</v>
      </c>
      <c r="L4362" s="4">
        <v>78.13</v>
      </c>
      <c r="M4362" s="10">
        <v>13764491.199999999</v>
      </c>
      <c r="N4362" s="10">
        <v>5180478.5</v>
      </c>
    </row>
    <row r="4363" spans="1:14" x14ac:dyDescent="0.55000000000000004">
      <c r="A4363">
        <v>4361</v>
      </c>
      <c r="B4363">
        <v>2017</v>
      </c>
      <c r="C4363" s="5">
        <v>10</v>
      </c>
      <c r="D4363" s="5">
        <v>27</v>
      </c>
      <c r="E4363">
        <v>5</v>
      </c>
      <c r="F4363" s="5">
        <v>10</v>
      </c>
      <c r="G4363" s="5">
        <v>0</v>
      </c>
      <c r="H4363" s="5">
        <v>47</v>
      </c>
      <c r="I4363" s="15">
        <v>4.4172106481481404</v>
      </c>
      <c r="J4363" s="8">
        <v>-500</v>
      </c>
      <c r="K4363" t="s">
        <v>19</v>
      </c>
      <c r="L4363" s="4">
        <v>38.97</v>
      </c>
      <c r="M4363" s="10">
        <v>10099063.800000001</v>
      </c>
      <c r="N4363" s="10">
        <v>15607677.300000001</v>
      </c>
    </row>
    <row r="4364" spans="1:14" x14ac:dyDescent="0.55000000000000004">
      <c r="A4364">
        <v>4362</v>
      </c>
      <c r="B4364">
        <v>2017</v>
      </c>
      <c r="C4364" s="5">
        <v>10</v>
      </c>
      <c r="D4364" s="5">
        <v>27</v>
      </c>
      <c r="E4364">
        <v>5</v>
      </c>
      <c r="F4364" s="5">
        <v>10</v>
      </c>
      <c r="G4364" s="5">
        <v>3</v>
      </c>
      <c r="H4364" s="5">
        <v>17</v>
      </c>
      <c r="I4364" s="15">
        <v>4.4189467592592502</v>
      </c>
      <c r="J4364" s="8">
        <v>-500</v>
      </c>
      <c r="K4364" t="s">
        <v>19</v>
      </c>
      <c r="L4364" s="4">
        <v>23.45</v>
      </c>
      <c r="M4364" s="10">
        <v>9550684.5999999996</v>
      </c>
      <c r="N4364" s="10">
        <v>9879506.6999999993</v>
      </c>
    </row>
    <row r="4365" spans="1:14" x14ac:dyDescent="0.55000000000000004">
      <c r="A4365">
        <v>4363</v>
      </c>
      <c r="B4365">
        <v>2017</v>
      </c>
      <c r="C4365" s="5">
        <v>10</v>
      </c>
      <c r="D4365" s="5">
        <v>27</v>
      </c>
      <c r="E4365">
        <v>5</v>
      </c>
      <c r="F4365" s="5">
        <v>10</v>
      </c>
      <c r="G4365" s="5">
        <v>3</v>
      </c>
      <c r="H4365" s="5">
        <v>47</v>
      </c>
      <c r="I4365" s="15">
        <v>4.4192939814814798</v>
      </c>
      <c r="J4365" s="8">
        <v>-500</v>
      </c>
      <c r="K4365" t="s">
        <v>19</v>
      </c>
      <c r="L4365" s="4">
        <v>35.17</v>
      </c>
      <c r="M4365" s="10">
        <v>11979449.4</v>
      </c>
      <c r="N4365" s="10">
        <v>7559771.9000000004</v>
      </c>
    </row>
    <row r="4366" spans="1:14" x14ac:dyDescent="0.55000000000000004">
      <c r="A4366">
        <v>4364</v>
      </c>
      <c r="B4366">
        <v>2017</v>
      </c>
      <c r="C4366" s="5">
        <v>10</v>
      </c>
      <c r="D4366" s="5">
        <v>27</v>
      </c>
      <c r="E4366">
        <v>5</v>
      </c>
      <c r="F4366" s="5">
        <v>10</v>
      </c>
      <c r="G4366" s="5">
        <v>4</v>
      </c>
      <c r="H4366" s="5">
        <v>17</v>
      </c>
      <c r="I4366" s="15">
        <v>4.4196412037036996</v>
      </c>
      <c r="J4366" s="8">
        <v>-500</v>
      </c>
      <c r="K4366" t="s">
        <v>19</v>
      </c>
      <c r="L4366" s="4">
        <v>39.07</v>
      </c>
      <c r="M4366" s="10">
        <v>12051473.1</v>
      </c>
      <c r="N4366" s="10">
        <v>5836172.7999999998</v>
      </c>
    </row>
    <row r="4367" spans="1:14" x14ac:dyDescent="0.55000000000000004">
      <c r="A4367">
        <v>4365</v>
      </c>
      <c r="B4367">
        <v>2017</v>
      </c>
      <c r="C4367" s="5">
        <v>10</v>
      </c>
      <c r="D4367" s="5">
        <v>27</v>
      </c>
      <c r="E4367">
        <v>5</v>
      </c>
      <c r="F4367" s="5">
        <v>10</v>
      </c>
      <c r="G4367" s="5">
        <v>4</v>
      </c>
      <c r="H4367" s="5">
        <v>47</v>
      </c>
      <c r="I4367" s="15">
        <v>4.4199884259259203</v>
      </c>
      <c r="J4367" s="8">
        <v>-500</v>
      </c>
      <c r="K4367" t="s">
        <v>19</v>
      </c>
      <c r="L4367" s="4">
        <v>31.21</v>
      </c>
      <c r="M4367" s="10">
        <v>14431863</v>
      </c>
      <c r="N4367" s="10">
        <v>21418929.399999999</v>
      </c>
    </row>
    <row r="4368" spans="1:14" x14ac:dyDescent="0.55000000000000004">
      <c r="A4368">
        <v>4366</v>
      </c>
      <c r="B4368">
        <v>2017</v>
      </c>
      <c r="C4368" s="5">
        <v>10</v>
      </c>
      <c r="D4368" s="5">
        <v>27</v>
      </c>
      <c r="E4368">
        <v>5</v>
      </c>
      <c r="F4368" s="5">
        <v>10</v>
      </c>
      <c r="G4368" s="5">
        <v>5</v>
      </c>
      <c r="H4368" s="5">
        <v>17</v>
      </c>
      <c r="I4368" s="15">
        <v>4.4203356481481402</v>
      </c>
      <c r="J4368" s="8">
        <v>-500</v>
      </c>
      <c r="K4368" t="s">
        <v>19</v>
      </c>
      <c r="L4368" s="4">
        <v>85.94</v>
      </c>
      <c r="M4368" s="10">
        <v>8354126</v>
      </c>
      <c r="N4368" s="10">
        <v>7372130.5</v>
      </c>
    </row>
    <row r="4369" spans="1:14" x14ac:dyDescent="0.55000000000000004">
      <c r="A4369">
        <v>4367</v>
      </c>
      <c r="B4369">
        <v>2017</v>
      </c>
      <c r="C4369" s="5">
        <v>10</v>
      </c>
      <c r="D4369" s="5">
        <v>27</v>
      </c>
      <c r="E4369">
        <v>5</v>
      </c>
      <c r="F4369" s="5">
        <v>10</v>
      </c>
      <c r="G4369" s="5">
        <v>5</v>
      </c>
      <c r="H4369" s="5">
        <v>47</v>
      </c>
      <c r="I4369" s="15">
        <v>4.4206828703703698</v>
      </c>
      <c r="J4369" s="8">
        <v>-500</v>
      </c>
      <c r="K4369" t="s">
        <v>19</v>
      </c>
      <c r="L4369" s="4">
        <v>23.44</v>
      </c>
      <c r="M4369" s="10">
        <v>17493843.199999999</v>
      </c>
      <c r="N4369" s="10">
        <v>22946749</v>
      </c>
    </row>
    <row r="4370" spans="1:14" x14ac:dyDescent="0.55000000000000004">
      <c r="A4370">
        <v>4368</v>
      </c>
      <c r="B4370">
        <v>2017</v>
      </c>
      <c r="C4370" s="5">
        <v>10</v>
      </c>
      <c r="D4370" s="5">
        <v>27</v>
      </c>
      <c r="E4370">
        <v>5</v>
      </c>
      <c r="F4370" s="5">
        <v>10</v>
      </c>
      <c r="G4370" s="5">
        <v>6</v>
      </c>
      <c r="H4370" s="5">
        <v>17</v>
      </c>
      <c r="I4370" s="15">
        <v>4.4210300925925896</v>
      </c>
      <c r="J4370" s="8">
        <v>-500</v>
      </c>
      <c r="K4370" t="s">
        <v>19</v>
      </c>
      <c r="L4370" s="4">
        <v>39.06</v>
      </c>
      <c r="M4370" s="10">
        <v>14266581.199999999</v>
      </c>
      <c r="N4370" s="10">
        <v>11436576.199999999</v>
      </c>
    </row>
    <row r="4371" spans="1:14" x14ac:dyDescent="0.55000000000000004">
      <c r="A4371">
        <v>4369</v>
      </c>
      <c r="B4371">
        <v>2017</v>
      </c>
      <c r="C4371" s="5">
        <v>10</v>
      </c>
      <c r="D4371" s="5">
        <v>27</v>
      </c>
      <c r="E4371">
        <v>5</v>
      </c>
      <c r="F4371" s="5">
        <v>10</v>
      </c>
      <c r="G4371" s="5">
        <v>6</v>
      </c>
      <c r="H4371" s="5">
        <v>47</v>
      </c>
      <c r="I4371" s="15">
        <v>4.4213773148148103</v>
      </c>
      <c r="J4371" s="8">
        <v>-500</v>
      </c>
      <c r="K4371" t="s">
        <v>19</v>
      </c>
      <c r="L4371" s="4">
        <v>31.25</v>
      </c>
      <c r="M4371" s="10">
        <v>8541568.6999999993</v>
      </c>
      <c r="N4371" s="10">
        <v>13965162.1</v>
      </c>
    </row>
    <row r="4372" spans="1:14" x14ac:dyDescent="0.55000000000000004">
      <c r="A4372">
        <v>4370</v>
      </c>
      <c r="B4372">
        <v>2017</v>
      </c>
      <c r="C4372" s="5">
        <v>10</v>
      </c>
      <c r="D4372" s="5">
        <v>27</v>
      </c>
      <c r="E4372">
        <v>5</v>
      </c>
      <c r="F4372" s="5">
        <v>10</v>
      </c>
      <c r="G4372" s="5">
        <v>7</v>
      </c>
      <c r="H4372" s="5">
        <v>17</v>
      </c>
      <c r="I4372" s="15">
        <v>4.4217245370370302</v>
      </c>
      <c r="J4372" s="8">
        <v>-500</v>
      </c>
      <c r="K4372" t="s">
        <v>19</v>
      </c>
      <c r="L4372" s="4">
        <v>39.07</v>
      </c>
      <c r="M4372" s="10">
        <v>14952972.300000001</v>
      </c>
      <c r="N4372" s="10">
        <v>20072850.899999999</v>
      </c>
    </row>
    <row r="4373" spans="1:14" x14ac:dyDescent="0.55000000000000004">
      <c r="A4373">
        <v>4371</v>
      </c>
      <c r="B4373">
        <v>2017</v>
      </c>
      <c r="C4373" s="5">
        <v>10</v>
      </c>
      <c r="D4373" s="5">
        <v>27</v>
      </c>
      <c r="E4373">
        <v>5</v>
      </c>
      <c r="F4373" s="5">
        <v>10</v>
      </c>
      <c r="G4373" s="5">
        <v>7</v>
      </c>
      <c r="H4373" s="5">
        <v>47</v>
      </c>
      <c r="I4373" s="15">
        <v>4.42207175925925</v>
      </c>
      <c r="J4373" s="8">
        <v>-500</v>
      </c>
      <c r="K4373" t="s">
        <v>19</v>
      </c>
      <c r="L4373" s="4">
        <v>82.43</v>
      </c>
      <c r="M4373" s="10">
        <v>13821946.6</v>
      </c>
      <c r="N4373" s="10">
        <v>22150368.100000001</v>
      </c>
    </row>
    <row r="4374" spans="1:14" x14ac:dyDescent="0.55000000000000004">
      <c r="A4374">
        <v>4372</v>
      </c>
      <c r="B4374">
        <v>2017</v>
      </c>
      <c r="C4374" s="5">
        <v>10</v>
      </c>
      <c r="D4374" s="5">
        <v>27</v>
      </c>
      <c r="E4374">
        <v>5</v>
      </c>
      <c r="F4374" s="5">
        <v>10</v>
      </c>
      <c r="G4374" s="5">
        <v>8</v>
      </c>
      <c r="H4374" s="5">
        <v>17</v>
      </c>
      <c r="I4374" s="15">
        <v>4.4224189814814796</v>
      </c>
      <c r="J4374" s="8">
        <v>-500</v>
      </c>
      <c r="K4374" t="s">
        <v>19</v>
      </c>
      <c r="L4374" s="4">
        <v>27.3</v>
      </c>
      <c r="M4374" s="10">
        <v>18536726.899999999</v>
      </c>
      <c r="N4374" s="10">
        <v>12599663.5</v>
      </c>
    </row>
    <row r="4375" spans="1:14" x14ac:dyDescent="0.55000000000000004">
      <c r="A4375">
        <v>4373</v>
      </c>
      <c r="B4375">
        <v>2017</v>
      </c>
      <c r="C4375" s="5">
        <v>10</v>
      </c>
      <c r="D4375" s="5">
        <v>27</v>
      </c>
      <c r="E4375">
        <v>5</v>
      </c>
      <c r="F4375" s="5">
        <v>10</v>
      </c>
      <c r="G4375" s="5">
        <v>8</v>
      </c>
      <c r="H4375" s="5">
        <v>47</v>
      </c>
      <c r="I4375" s="15">
        <v>4.4227662037037003</v>
      </c>
      <c r="J4375" s="8">
        <v>-500</v>
      </c>
      <c r="K4375" t="s">
        <v>19</v>
      </c>
      <c r="L4375" s="4">
        <v>39.04</v>
      </c>
      <c r="M4375" s="10">
        <v>34435324.200000003</v>
      </c>
      <c r="N4375" s="10">
        <v>21410545.100000001</v>
      </c>
    </row>
    <row r="4376" spans="1:14" x14ac:dyDescent="0.55000000000000004">
      <c r="A4376">
        <v>4374</v>
      </c>
      <c r="B4376">
        <v>2017</v>
      </c>
      <c r="C4376" s="5">
        <v>10</v>
      </c>
      <c r="D4376" s="5">
        <v>27</v>
      </c>
      <c r="E4376">
        <v>5</v>
      </c>
      <c r="F4376" s="5">
        <v>10</v>
      </c>
      <c r="G4376" s="5">
        <v>9</v>
      </c>
      <c r="H4376" s="5">
        <v>17</v>
      </c>
      <c r="I4376" s="15">
        <v>4.4231134259259202</v>
      </c>
      <c r="J4376" s="8">
        <v>-500</v>
      </c>
      <c r="K4376" t="s">
        <v>19</v>
      </c>
      <c r="L4376" s="4">
        <v>27.36</v>
      </c>
      <c r="M4376" s="10">
        <v>8637248.0999999996</v>
      </c>
      <c r="N4376" s="10">
        <v>7558157.4000000004</v>
      </c>
    </row>
    <row r="4377" spans="1:14" x14ac:dyDescent="0.55000000000000004">
      <c r="A4377">
        <v>4375</v>
      </c>
      <c r="B4377">
        <v>2017</v>
      </c>
      <c r="C4377" s="5">
        <v>10</v>
      </c>
      <c r="D4377" s="5">
        <v>27</v>
      </c>
      <c r="E4377">
        <v>5</v>
      </c>
      <c r="F4377" s="5">
        <v>10</v>
      </c>
      <c r="G4377" s="5">
        <v>9</v>
      </c>
      <c r="H4377" s="5">
        <v>47</v>
      </c>
      <c r="I4377" s="15">
        <v>4.42346064814814</v>
      </c>
      <c r="J4377" s="8">
        <v>-500</v>
      </c>
      <c r="K4377" t="s">
        <v>19</v>
      </c>
      <c r="L4377" s="4">
        <v>43.53</v>
      </c>
      <c r="M4377" s="10">
        <v>13617188.5</v>
      </c>
      <c r="N4377" s="10">
        <v>19472657.899999999</v>
      </c>
    </row>
    <row r="4378" spans="1:14" x14ac:dyDescent="0.55000000000000004">
      <c r="A4378">
        <v>4376</v>
      </c>
      <c r="B4378">
        <v>2017</v>
      </c>
      <c r="C4378" s="5">
        <v>10</v>
      </c>
      <c r="D4378" s="5">
        <v>27</v>
      </c>
      <c r="E4378">
        <v>5</v>
      </c>
      <c r="F4378" s="5">
        <v>10</v>
      </c>
      <c r="G4378" s="5">
        <v>10</v>
      </c>
      <c r="H4378" s="5">
        <v>17</v>
      </c>
      <c r="I4378" s="15">
        <v>4.4238078703703696</v>
      </c>
      <c r="J4378" s="8">
        <v>-500</v>
      </c>
      <c r="K4378" t="s">
        <v>19</v>
      </c>
      <c r="L4378" s="4">
        <v>78.17</v>
      </c>
      <c r="M4378" s="10">
        <v>9958204.0999999996</v>
      </c>
      <c r="N4378" s="10">
        <v>19442238.199999999</v>
      </c>
    </row>
    <row r="4379" spans="1:14" x14ac:dyDescent="0.55000000000000004">
      <c r="A4379">
        <v>4377</v>
      </c>
      <c r="B4379">
        <v>2017</v>
      </c>
      <c r="C4379" s="5">
        <v>10</v>
      </c>
      <c r="D4379" s="5">
        <v>27</v>
      </c>
      <c r="E4379">
        <v>5</v>
      </c>
      <c r="F4379" s="5">
        <v>10</v>
      </c>
      <c r="G4379" s="5">
        <v>10</v>
      </c>
      <c r="H4379" s="5">
        <v>47</v>
      </c>
      <c r="I4379" s="15">
        <v>4.4241550925925903</v>
      </c>
      <c r="J4379" s="8">
        <v>-500</v>
      </c>
      <c r="K4379" t="s">
        <v>19</v>
      </c>
      <c r="L4379" s="4">
        <v>31.25</v>
      </c>
      <c r="M4379" s="10">
        <v>17915227.800000001</v>
      </c>
      <c r="N4379" s="10">
        <v>18838751.300000001</v>
      </c>
    </row>
    <row r="4380" spans="1:14" x14ac:dyDescent="0.55000000000000004">
      <c r="A4380">
        <v>4378</v>
      </c>
      <c r="B4380">
        <v>2017</v>
      </c>
      <c r="C4380" s="5">
        <v>10</v>
      </c>
      <c r="D4380" s="5">
        <v>27</v>
      </c>
      <c r="E4380">
        <v>5</v>
      </c>
      <c r="F4380" s="5">
        <v>10</v>
      </c>
      <c r="G4380" s="5">
        <v>11</v>
      </c>
      <c r="H4380" s="5">
        <v>17</v>
      </c>
      <c r="I4380" s="15">
        <v>4.4245023148148102</v>
      </c>
      <c r="J4380" s="8">
        <v>-500</v>
      </c>
      <c r="K4380" t="s">
        <v>19</v>
      </c>
      <c r="L4380" s="4">
        <v>39.07</v>
      </c>
      <c r="M4380" s="10">
        <v>18279263.600000001</v>
      </c>
      <c r="N4380" s="10">
        <v>18354335.100000001</v>
      </c>
    </row>
    <row r="4381" spans="1:14" x14ac:dyDescent="0.55000000000000004">
      <c r="A4381">
        <v>4379</v>
      </c>
      <c r="B4381">
        <v>2017</v>
      </c>
      <c r="C4381" s="5">
        <v>10</v>
      </c>
      <c r="D4381" s="5">
        <v>27</v>
      </c>
      <c r="E4381">
        <v>5</v>
      </c>
      <c r="F4381" s="5">
        <v>10</v>
      </c>
      <c r="G4381" s="5">
        <v>11</v>
      </c>
      <c r="H4381" s="5">
        <v>47</v>
      </c>
      <c r="I4381" s="15">
        <v>4.42484953703703</v>
      </c>
      <c r="J4381" s="8">
        <v>-500</v>
      </c>
      <c r="K4381" t="s">
        <v>19</v>
      </c>
      <c r="L4381" s="4">
        <v>27.3</v>
      </c>
      <c r="M4381" s="10">
        <v>7968222.5999999996</v>
      </c>
      <c r="N4381" s="10">
        <v>7732943.0999999996</v>
      </c>
    </row>
    <row r="4382" spans="1:14" x14ac:dyDescent="0.55000000000000004">
      <c r="A4382">
        <v>4380</v>
      </c>
      <c r="B4382">
        <v>2017</v>
      </c>
      <c r="C4382" s="5">
        <v>10</v>
      </c>
      <c r="D4382" s="5">
        <v>27</v>
      </c>
      <c r="E4382">
        <v>5</v>
      </c>
      <c r="F4382" s="5">
        <v>10</v>
      </c>
      <c r="G4382" s="5">
        <v>12</v>
      </c>
      <c r="H4382" s="5">
        <v>17</v>
      </c>
      <c r="I4382" s="15">
        <v>4.4251967592592596</v>
      </c>
      <c r="J4382" s="8">
        <v>-500</v>
      </c>
      <c r="K4382" t="s">
        <v>19</v>
      </c>
      <c r="L4382" s="4">
        <v>39.020000000000003</v>
      </c>
      <c r="M4382" s="10">
        <v>13585797.6</v>
      </c>
      <c r="N4382" s="10">
        <v>22949725</v>
      </c>
    </row>
    <row r="4383" spans="1:14" x14ac:dyDescent="0.55000000000000004">
      <c r="A4383">
        <v>4381</v>
      </c>
      <c r="B4383">
        <v>2017</v>
      </c>
      <c r="C4383" s="5">
        <v>10</v>
      </c>
      <c r="D4383" s="5">
        <v>27</v>
      </c>
      <c r="E4383">
        <v>5</v>
      </c>
      <c r="F4383" s="5">
        <v>10</v>
      </c>
      <c r="G4383" s="5">
        <v>12</v>
      </c>
      <c r="H4383" s="5">
        <v>47</v>
      </c>
      <c r="I4383" s="15">
        <v>4.4255439814814803</v>
      </c>
      <c r="J4383" s="8">
        <v>-500</v>
      </c>
      <c r="K4383" t="s">
        <v>19</v>
      </c>
      <c r="L4383" s="4">
        <v>82</v>
      </c>
      <c r="M4383" s="10">
        <v>7692831.5</v>
      </c>
      <c r="N4383" s="10">
        <v>23800163.399999999</v>
      </c>
    </row>
    <row r="4384" spans="1:14" x14ac:dyDescent="0.55000000000000004">
      <c r="A4384">
        <v>4382</v>
      </c>
      <c r="B4384">
        <v>2017</v>
      </c>
      <c r="C4384" s="5">
        <v>10</v>
      </c>
      <c r="D4384" s="5">
        <v>27</v>
      </c>
      <c r="E4384">
        <v>5</v>
      </c>
      <c r="F4384" s="5">
        <v>10</v>
      </c>
      <c r="G4384" s="5">
        <v>13</v>
      </c>
      <c r="H4384" s="5">
        <v>17</v>
      </c>
      <c r="I4384" s="15">
        <v>4.4258912037037001</v>
      </c>
      <c r="J4384" s="8">
        <v>-500</v>
      </c>
      <c r="K4384" t="s">
        <v>19</v>
      </c>
      <c r="L4384" s="4">
        <v>27.34</v>
      </c>
      <c r="M4384" s="10">
        <v>12100066.9</v>
      </c>
      <c r="N4384" s="10">
        <v>8453751.3000000007</v>
      </c>
    </row>
    <row r="4385" spans="1:14" x14ac:dyDescent="0.55000000000000004">
      <c r="A4385">
        <v>4383</v>
      </c>
      <c r="B4385">
        <v>2017</v>
      </c>
      <c r="C4385" s="5">
        <v>10</v>
      </c>
      <c r="D4385" s="5">
        <v>27</v>
      </c>
      <c r="E4385">
        <v>5</v>
      </c>
      <c r="F4385" s="5">
        <v>10</v>
      </c>
      <c r="G4385" s="5">
        <v>13</v>
      </c>
      <c r="H4385" s="5">
        <v>47</v>
      </c>
      <c r="I4385" s="15">
        <v>4.42623842592592</v>
      </c>
      <c r="J4385" s="8">
        <v>-500</v>
      </c>
      <c r="K4385" t="s">
        <v>19</v>
      </c>
      <c r="L4385" s="4">
        <v>27.35</v>
      </c>
      <c r="M4385" s="10">
        <v>8137145.4000000004</v>
      </c>
      <c r="N4385" s="10">
        <v>6759202.0999999996</v>
      </c>
    </row>
    <row r="4386" spans="1:14" x14ac:dyDescent="0.55000000000000004">
      <c r="A4386">
        <v>4384</v>
      </c>
      <c r="B4386">
        <v>2017</v>
      </c>
      <c r="C4386" s="5">
        <v>10</v>
      </c>
      <c r="D4386" s="5">
        <v>27</v>
      </c>
      <c r="E4386">
        <v>5</v>
      </c>
      <c r="F4386" s="5">
        <v>10</v>
      </c>
      <c r="G4386" s="5">
        <v>14</v>
      </c>
      <c r="H4386" s="5">
        <v>17</v>
      </c>
      <c r="I4386" s="15">
        <v>4.4265856481481398</v>
      </c>
      <c r="J4386" s="8">
        <v>-500</v>
      </c>
      <c r="K4386" t="s">
        <v>19</v>
      </c>
      <c r="L4386" s="4">
        <v>78.13</v>
      </c>
      <c r="M4386" s="10">
        <v>15850886.300000001</v>
      </c>
      <c r="N4386" s="10">
        <v>20729395.300000001</v>
      </c>
    </row>
    <row r="4387" spans="1:14" x14ac:dyDescent="0.55000000000000004">
      <c r="A4387">
        <v>4385</v>
      </c>
      <c r="B4387">
        <v>2017</v>
      </c>
      <c r="C4387" s="5">
        <v>10</v>
      </c>
      <c r="D4387" s="5">
        <v>27</v>
      </c>
      <c r="E4387">
        <v>5</v>
      </c>
      <c r="F4387" s="5">
        <v>10</v>
      </c>
      <c r="G4387" s="5">
        <v>14</v>
      </c>
      <c r="H4387" s="5">
        <v>47</v>
      </c>
      <c r="I4387" s="15">
        <v>4.4269328703703703</v>
      </c>
      <c r="J4387" s="8">
        <v>-500</v>
      </c>
      <c r="K4387" t="s">
        <v>19</v>
      </c>
      <c r="L4387" s="4">
        <v>39.11</v>
      </c>
      <c r="M4387" s="10">
        <v>7402731.2000000002</v>
      </c>
      <c r="N4387" s="10">
        <v>21412863.699999999</v>
      </c>
    </row>
    <row r="4388" spans="1:14" x14ac:dyDescent="0.55000000000000004">
      <c r="A4388">
        <v>4386</v>
      </c>
      <c r="B4388">
        <v>2017</v>
      </c>
      <c r="C4388" s="5">
        <v>10</v>
      </c>
      <c r="D4388" s="5">
        <v>27</v>
      </c>
      <c r="E4388">
        <v>5</v>
      </c>
      <c r="F4388" s="5">
        <v>10</v>
      </c>
      <c r="G4388" s="5">
        <v>15</v>
      </c>
      <c r="H4388" s="5">
        <v>17</v>
      </c>
      <c r="I4388" s="15">
        <v>4.4272800925925901</v>
      </c>
      <c r="J4388" s="8">
        <v>-500</v>
      </c>
      <c r="K4388" t="s">
        <v>19</v>
      </c>
      <c r="L4388" s="4">
        <v>27.34</v>
      </c>
      <c r="M4388" s="10">
        <v>5821172</v>
      </c>
      <c r="N4388" s="10">
        <v>25691086.800000001</v>
      </c>
    </row>
    <row r="4389" spans="1:14" x14ac:dyDescent="0.55000000000000004">
      <c r="A4389">
        <v>4387</v>
      </c>
      <c r="B4389">
        <v>2017</v>
      </c>
      <c r="C4389" s="5">
        <v>10</v>
      </c>
      <c r="D4389" s="5">
        <v>27</v>
      </c>
      <c r="E4389">
        <v>5</v>
      </c>
      <c r="F4389" s="5">
        <v>10</v>
      </c>
      <c r="G4389" s="5">
        <v>15</v>
      </c>
      <c r="H4389" s="5">
        <v>47</v>
      </c>
      <c r="I4389" s="15">
        <v>4.42762731481481</v>
      </c>
      <c r="J4389" s="8">
        <v>-500</v>
      </c>
      <c r="K4389" t="s">
        <v>19</v>
      </c>
      <c r="L4389" s="4">
        <v>27.31</v>
      </c>
      <c r="M4389" s="10">
        <v>7003568</v>
      </c>
      <c r="N4389" s="10">
        <v>10340057.5</v>
      </c>
    </row>
    <row r="4390" spans="1:14" x14ac:dyDescent="0.55000000000000004">
      <c r="A4390">
        <v>4388</v>
      </c>
      <c r="B4390">
        <v>2017</v>
      </c>
      <c r="C4390" s="5">
        <v>10</v>
      </c>
      <c r="D4390" s="5">
        <v>27</v>
      </c>
      <c r="E4390">
        <v>5</v>
      </c>
      <c r="F4390" s="5">
        <v>10</v>
      </c>
      <c r="G4390" s="5">
        <v>16</v>
      </c>
      <c r="H4390" s="5">
        <v>17</v>
      </c>
      <c r="I4390" s="15">
        <v>4.4279745370370298</v>
      </c>
      <c r="J4390" s="8">
        <v>-500</v>
      </c>
      <c r="K4390" t="s">
        <v>19</v>
      </c>
      <c r="L4390" s="4">
        <v>27.31</v>
      </c>
      <c r="M4390" s="10">
        <v>7828664.2999999998</v>
      </c>
      <c r="N4390" s="10">
        <v>24702776.800000001</v>
      </c>
    </row>
    <row r="4391" spans="1:14" x14ac:dyDescent="0.55000000000000004">
      <c r="A4391">
        <v>4389</v>
      </c>
      <c r="B4391">
        <v>2017</v>
      </c>
      <c r="C4391" s="5">
        <v>10</v>
      </c>
      <c r="D4391" s="5">
        <v>27</v>
      </c>
      <c r="E4391">
        <v>5</v>
      </c>
      <c r="F4391" s="5">
        <v>10</v>
      </c>
      <c r="G4391" s="5">
        <v>16</v>
      </c>
      <c r="H4391" s="5">
        <v>47</v>
      </c>
      <c r="I4391" s="15">
        <v>4.4283217592592496</v>
      </c>
      <c r="J4391" s="8">
        <v>-500</v>
      </c>
      <c r="K4391" t="s">
        <v>19</v>
      </c>
      <c r="L4391" s="4">
        <v>109.45</v>
      </c>
      <c r="M4391" s="10">
        <v>8366919.0999999996</v>
      </c>
      <c r="N4391" s="10">
        <v>20073004</v>
      </c>
    </row>
    <row r="4392" spans="1:14" x14ac:dyDescent="0.55000000000000004">
      <c r="A4392">
        <v>4390</v>
      </c>
      <c r="B4392">
        <v>2017</v>
      </c>
      <c r="C4392" s="5">
        <v>10</v>
      </c>
      <c r="D4392" s="5">
        <v>27</v>
      </c>
      <c r="E4392">
        <v>5</v>
      </c>
      <c r="F4392" s="5">
        <v>10</v>
      </c>
      <c r="G4392" s="5">
        <v>17</v>
      </c>
      <c r="H4392" s="5">
        <v>17</v>
      </c>
      <c r="I4392" s="15">
        <v>4.4286689814814801</v>
      </c>
      <c r="J4392" s="8">
        <v>-500</v>
      </c>
      <c r="K4392" t="s">
        <v>19</v>
      </c>
      <c r="L4392" s="4">
        <v>39.06</v>
      </c>
      <c r="M4392" s="10">
        <v>9155990.4000000004</v>
      </c>
      <c r="N4392" s="10">
        <v>19997451.399999999</v>
      </c>
    </row>
    <row r="4393" spans="1:14" x14ac:dyDescent="0.55000000000000004">
      <c r="A4393">
        <v>4391</v>
      </c>
      <c r="B4393">
        <v>2017</v>
      </c>
      <c r="C4393" s="5">
        <v>10</v>
      </c>
      <c r="D4393" s="5">
        <v>27</v>
      </c>
      <c r="E4393">
        <v>5</v>
      </c>
      <c r="F4393" s="5">
        <v>10</v>
      </c>
      <c r="G4393" s="5">
        <v>17</v>
      </c>
      <c r="H4393" s="5">
        <v>47</v>
      </c>
      <c r="I4393" s="15">
        <v>4.4290162037037</v>
      </c>
      <c r="J4393" s="8">
        <v>-500</v>
      </c>
      <c r="K4393" t="s">
        <v>19</v>
      </c>
      <c r="L4393" s="4">
        <v>39.03</v>
      </c>
      <c r="M4393" s="10">
        <v>7966415.7000000002</v>
      </c>
      <c r="N4393" s="10">
        <v>20080430.800000001</v>
      </c>
    </row>
    <row r="4394" spans="1:14" x14ac:dyDescent="0.55000000000000004">
      <c r="A4394">
        <v>4392</v>
      </c>
      <c r="B4394">
        <v>2017</v>
      </c>
      <c r="C4394" s="5">
        <v>10</v>
      </c>
      <c r="D4394" s="5">
        <v>27</v>
      </c>
      <c r="E4394">
        <v>5</v>
      </c>
      <c r="F4394" s="5">
        <v>10</v>
      </c>
      <c r="G4394" s="5">
        <v>18</v>
      </c>
      <c r="H4394" s="5">
        <v>17</v>
      </c>
      <c r="I4394" s="15">
        <v>4.4293634259259198</v>
      </c>
      <c r="J4394" s="8">
        <v>-500</v>
      </c>
      <c r="K4394" t="s">
        <v>19</v>
      </c>
      <c r="L4394" s="4">
        <v>39.03</v>
      </c>
      <c r="M4394" s="10">
        <v>8500265.8000000007</v>
      </c>
      <c r="N4394" s="10">
        <v>14259063.6</v>
      </c>
    </row>
    <row r="4395" spans="1:14" x14ac:dyDescent="0.55000000000000004">
      <c r="A4395">
        <v>4393</v>
      </c>
      <c r="B4395">
        <v>2017</v>
      </c>
      <c r="C4395" s="5">
        <v>10</v>
      </c>
      <c r="D4395" s="5">
        <v>27</v>
      </c>
      <c r="E4395">
        <v>5</v>
      </c>
      <c r="F4395" s="5">
        <v>10</v>
      </c>
      <c r="G4395" s="5">
        <v>18</v>
      </c>
      <c r="H4395" s="5">
        <v>47</v>
      </c>
      <c r="I4395" s="15">
        <v>4.4297106481481396</v>
      </c>
      <c r="J4395" s="8">
        <v>-500</v>
      </c>
      <c r="K4395" t="s">
        <v>19</v>
      </c>
      <c r="L4395" s="4">
        <v>35.47</v>
      </c>
      <c r="M4395" s="10">
        <v>9316846.0999999996</v>
      </c>
      <c r="N4395" s="10">
        <v>21411535.600000001</v>
      </c>
    </row>
    <row r="4396" spans="1:14" x14ac:dyDescent="0.55000000000000004">
      <c r="A4396">
        <v>4394</v>
      </c>
      <c r="B4396">
        <v>2017</v>
      </c>
      <c r="C4396" s="5">
        <v>10</v>
      </c>
      <c r="D4396" s="5">
        <v>27</v>
      </c>
      <c r="E4396">
        <v>5</v>
      </c>
      <c r="F4396" s="5">
        <v>10</v>
      </c>
      <c r="G4396" s="5">
        <v>19</v>
      </c>
      <c r="H4396" s="5">
        <v>17</v>
      </c>
      <c r="I4396" s="15">
        <v>4.4300578703703701</v>
      </c>
      <c r="J4396" s="8">
        <v>-500</v>
      </c>
      <c r="K4396" t="s">
        <v>19</v>
      </c>
      <c r="L4396" s="4">
        <v>82.05</v>
      </c>
      <c r="M4396" s="10">
        <v>8138300.4000000004</v>
      </c>
      <c r="N4396" s="10">
        <v>23789784.800000001</v>
      </c>
    </row>
    <row r="4397" spans="1:14" x14ac:dyDescent="0.55000000000000004">
      <c r="A4397">
        <v>4395</v>
      </c>
      <c r="B4397">
        <v>2017</v>
      </c>
      <c r="C4397" s="5">
        <v>10</v>
      </c>
      <c r="D4397" s="5">
        <v>27</v>
      </c>
      <c r="E4397">
        <v>5</v>
      </c>
      <c r="F4397" s="5">
        <v>10</v>
      </c>
      <c r="G4397" s="5">
        <v>19</v>
      </c>
      <c r="H4397" s="5">
        <v>47</v>
      </c>
      <c r="I4397" s="15">
        <v>4.43040509259259</v>
      </c>
      <c r="J4397" s="8">
        <v>-500</v>
      </c>
      <c r="K4397" t="s">
        <v>19</v>
      </c>
      <c r="L4397" s="4">
        <v>39.04</v>
      </c>
      <c r="M4397" s="10">
        <v>8250114.7000000002</v>
      </c>
      <c r="N4397" s="10">
        <v>18353271.300000001</v>
      </c>
    </row>
    <row r="4398" spans="1:14" x14ac:dyDescent="0.55000000000000004">
      <c r="A4398">
        <v>4396</v>
      </c>
      <c r="B4398">
        <v>2017</v>
      </c>
      <c r="C4398" s="5">
        <v>10</v>
      </c>
      <c r="D4398" s="5">
        <v>27</v>
      </c>
      <c r="E4398">
        <v>5</v>
      </c>
      <c r="F4398" s="5">
        <v>10</v>
      </c>
      <c r="G4398" s="5">
        <v>20</v>
      </c>
      <c r="H4398" s="5">
        <v>17</v>
      </c>
      <c r="I4398" s="15">
        <v>4.4307523148148098</v>
      </c>
      <c r="J4398" s="8">
        <v>-500</v>
      </c>
      <c r="K4398" t="s">
        <v>19</v>
      </c>
      <c r="L4398" s="4">
        <v>27.3</v>
      </c>
      <c r="M4398" s="10">
        <v>11593343.1</v>
      </c>
      <c r="N4398" s="10">
        <v>12575611.800000001</v>
      </c>
    </row>
    <row r="4399" spans="1:14" x14ac:dyDescent="0.55000000000000004">
      <c r="A4399">
        <v>4397</v>
      </c>
      <c r="B4399">
        <v>2017</v>
      </c>
      <c r="C4399" s="5">
        <v>10</v>
      </c>
      <c r="D4399" s="5">
        <v>27</v>
      </c>
      <c r="E4399">
        <v>5</v>
      </c>
      <c r="F4399" s="5">
        <v>10</v>
      </c>
      <c r="G4399" s="5">
        <v>20</v>
      </c>
      <c r="H4399" s="5">
        <v>47</v>
      </c>
      <c r="I4399" s="15">
        <v>4.4310995370370296</v>
      </c>
      <c r="J4399" s="8">
        <v>-500</v>
      </c>
      <c r="K4399" t="s">
        <v>19</v>
      </c>
      <c r="L4399" s="4">
        <v>35.21</v>
      </c>
      <c r="M4399" s="10">
        <v>8420813.8000000007</v>
      </c>
      <c r="N4399" s="10">
        <v>5934873.9000000004</v>
      </c>
    </row>
    <row r="4400" spans="1:14" x14ac:dyDescent="0.55000000000000004">
      <c r="A4400">
        <v>4398</v>
      </c>
      <c r="B4400">
        <v>2017</v>
      </c>
      <c r="C4400" s="5">
        <v>10</v>
      </c>
      <c r="D4400" s="5">
        <v>27</v>
      </c>
      <c r="E4400">
        <v>5</v>
      </c>
      <c r="F4400" s="5">
        <v>10</v>
      </c>
      <c r="G4400" s="5">
        <v>21</v>
      </c>
      <c r="H4400" s="5">
        <v>17</v>
      </c>
      <c r="I4400" s="15">
        <v>4.4314467592592504</v>
      </c>
      <c r="J4400" s="8">
        <v>-500</v>
      </c>
      <c r="K4400" t="s">
        <v>19</v>
      </c>
      <c r="L4400" s="4">
        <v>27.32</v>
      </c>
      <c r="M4400" s="10">
        <v>9284169.8000000007</v>
      </c>
      <c r="N4400" s="10">
        <v>21350695.600000001</v>
      </c>
    </row>
    <row r="4401" spans="1:14" x14ac:dyDescent="0.55000000000000004">
      <c r="A4401">
        <v>4399</v>
      </c>
      <c r="B4401">
        <v>2017</v>
      </c>
      <c r="C4401" s="5">
        <v>10</v>
      </c>
      <c r="D4401" s="5">
        <v>27</v>
      </c>
      <c r="E4401">
        <v>5</v>
      </c>
      <c r="F4401" s="5">
        <v>10</v>
      </c>
      <c r="G4401" s="5">
        <v>21</v>
      </c>
      <c r="H4401" s="5">
        <v>47</v>
      </c>
      <c r="I4401" s="15">
        <v>4.43179398148148</v>
      </c>
      <c r="J4401" s="8">
        <v>-500</v>
      </c>
      <c r="K4401" t="s">
        <v>19</v>
      </c>
      <c r="L4401" s="4">
        <v>109.96</v>
      </c>
      <c r="M4401" s="10">
        <v>12024866.5</v>
      </c>
      <c r="N4401" s="10">
        <v>10353323.6</v>
      </c>
    </row>
    <row r="4402" spans="1:14" x14ac:dyDescent="0.55000000000000004">
      <c r="A4402">
        <v>4400</v>
      </c>
      <c r="B4402">
        <v>2017</v>
      </c>
      <c r="C4402" s="5">
        <v>10</v>
      </c>
      <c r="D4402" s="5">
        <v>27</v>
      </c>
      <c r="E4402">
        <v>5</v>
      </c>
      <c r="F4402" s="5">
        <v>10</v>
      </c>
      <c r="G4402" s="5">
        <v>22</v>
      </c>
      <c r="H4402" s="5">
        <v>17</v>
      </c>
      <c r="I4402" s="15">
        <v>4.4321412037036998</v>
      </c>
      <c r="J4402" s="8">
        <v>-500</v>
      </c>
      <c r="K4402" t="s">
        <v>19</v>
      </c>
      <c r="L4402" s="4">
        <v>39.11</v>
      </c>
      <c r="M4402" s="10">
        <v>8985526.4000000004</v>
      </c>
      <c r="N4402" s="10">
        <v>24607847.399999999</v>
      </c>
    </row>
    <row r="4403" spans="1:14" x14ac:dyDescent="0.55000000000000004">
      <c r="A4403">
        <v>4401</v>
      </c>
      <c r="B4403">
        <v>2017</v>
      </c>
      <c r="C4403" s="5">
        <v>10</v>
      </c>
      <c r="D4403" s="5">
        <v>27</v>
      </c>
      <c r="E4403">
        <v>5</v>
      </c>
      <c r="F4403" s="5">
        <v>10</v>
      </c>
      <c r="G4403" s="5">
        <v>22</v>
      </c>
      <c r="H4403" s="5">
        <v>47</v>
      </c>
      <c r="I4403" s="15">
        <v>4.4324884259259196</v>
      </c>
      <c r="J4403" s="8">
        <v>-500</v>
      </c>
      <c r="K4403" t="s">
        <v>19</v>
      </c>
      <c r="L4403" s="4">
        <v>39.06</v>
      </c>
      <c r="M4403" s="10">
        <v>8528028.4000000004</v>
      </c>
      <c r="N4403" s="10">
        <v>21305052.199999999</v>
      </c>
    </row>
    <row r="4404" spans="1:14" x14ac:dyDescent="0.55000000000000004">
      <c r="A4404">
        <v>4402</v>
      </c>
      <c r="B4404">
        <v>2017</v>
      </c>
      <c r="C4404" s="5">
        <v>10</v>
      </c>
      <c r="D4404" s="5">
        <v>27</v>
      </c>
      <c r="E4404">
        <v>5</v>
      </c>
      <c r="F4404" s="5">
        <v>10</v>
      </c>
      <c r="G4404" s="5">
        <v>23</v>
      </c>
      <c r="H4404" s="5">
        <v>17</v>
      </c>
      <c r="I4404" s="15">
        <v>4.4328356481481404</v>
      </c>
      <c r="J4404" s="8">
        <v>-500</v>
      </c>
      <c r="K4404" t="s">
        <v>19</v>
      </c>
      <c r="L4404" s="4">
        <v>27.34</v>
      </c>
      <c r="M4404" s="10">
        <v>6861195.4000000004</v>
      </c>
      <c r="N4404" s="10">
        <v>21411252.600000001</v>
      </c>
    </row>
    <row r="4405" spans="1:14" x14ac:dyDescent="0.55000000000000004">
      <c r="A4405">
        <v>4403</v>
      </c>
      <c r="B4405">
        <v>2017</v>
      </c>
      <c r="C4405" s="5">
        <v>10</v>
      </c>
      <c r="D4405" s="5">
        <v>27</v>
      </c>
      <c r="E4405">
        <v>5</v>
      </c>
      <c r="F4405" s="5">
        <v>10</v>
      </c>
      <c r="G4405" s="5">
        <v>23</v>
      </c>
      <c r="H4405" s="5">
        <v>47</v>
      </c>
      <c r="I4405" s="15">
        <v>4.43318287037037</v>
      </c>
      <c r="J4405" s="8">
        <v>-500</v>
      </c>
      <c r="K4405" t="s">
        <v>19</v>
      </c>
      <c r="L4405" s="4">
        <v>27.3</v>
      </c>
      <c r="M4405" s="10">
        <v>7941185.7000000002</v>
      </c>
      <c r="N4405" s="10">
        <v>21349526.699999999</v>
      </c>
    </row>
    <row r="4406" spans="1:14" x14ac:dyDescent="0.55000000000000004">
      <c r="A4406">
        <v>4404</v>
      </c>
      <c r="B4406">
        <v>2017</v>
      </c>
      <c r="C4406" s="5">
        <v>10</v>
      </c>
      <c r="D4406" s="5">
        <v>27</v>
      </c>
      <c r="E4406">
        <v>5</v>
      </c>
      <c r="F4406" s="5">
        <v>10</v>
      </c>
      <c r="G4406" s="5">
        <v>24</v>
      </c>
      <c r="H4406" s="5">
        <v>17</v>
      </c>
      <c r="I4406" s="15">
        <v>4.4335300925925898</v>
      </c>
      <c r="J4406" s="8">
        <v>-500</v>
      </c>
      <c r="K4406" t="s">
        <v>19</v>
      </c>
      <c r="L4406" s="4">
        <v>85.9</v>
      </c>
      <c r="M4406" s="10">
        <v>8125450</v>
      </c>
      <c r="N4406" s="10">
        <v>21364288.100000001</v>
      </c>
    </row>
    <row r="4407" spans="1:14" x14ac:dyDescent="0.55000000000000004">
      <c r="A4407">
        <v>4405</v>
      </c>
      <c r="B4407">
        <v>2017</v>
      </c>
      <c r="C4407" s="5">
        <v>10</v>
      </c>
      <c r="D4407" s="5">
        <v>27</v>
      </c>
      <c r="E4407">
        <v>5</v>
      </c>
      <c r="F4407" s="5">
        <v>10</v>
      </c>
      <c r="G4407" s="5">
        <v>24</v>
      </c>
      <c r="H4407" s="5">
        <v>47</v>
      </c>
      <c r="I4407" s="15">
        <v>4.4338773148148096</v>
      </c>
      <c r="J4407" s="8">
        <v>-500</v>
      </c>
      <c r="K4407" t="s">
        <v>19</v>
      </c>
      <c r="L4407" s="4">
        <v>39.07</v>
      </c>
      <c r="M4407" s="10">
        <v>7692499.5</v>
      </c>
      <c r="N4407" s="10">
        <v>24707138.899999999</v>
      </c>
    </row>
    <row r="4408" spans="1:14" x14ac:dyDescent="0.55000000000000004">
      <c r="A4408">
        <v>4406</v>
      </c>
      <c r="B4408">
        <v>2017</v>
      </c>
      <c r="C4408" s="5">
        <v>10</v>
      </c>
      <c r="D4408" s="5">
        <v>27</v>
      </c>
      <c r="E4408">
        <v>5</v>
      </c>
      <c r="F4408" s="5">
        <v>10</v>
      </c>
      <c r="G4408" s="5">
        <v>25</v>
      </c>
      <c r="H4408" s="5">
        <v>17</v>
      </c>
      <c r="I4408" s="15">
        <v>4.4342245370370303</v>
      </c>
      <c r="J4408" s="8">
        <v>-500</v>
      </c>
      <c r="K4408" t="s">
        <v>19</v>
      </c>
      <c r="L4408" s="4">
        <v>35.159999999999997</v>
      </c>
      <c r="M4408" s="10">
        <v>5550384</v>
      </c>
      <c r="N4408" s="10">
        <v>20727579.300000001</v>
      </c>
    </row>
    <row r="4409" spans="1:14" x14ac:dyDescent="0.55000000000000004">
      <c r="A4409">
        <v>4407</v>
      </c>
      <c r="B4409">
        <v>2017</v>
      </c>
      <c r="C4409" s="5">
        <v>10</v>
      </c>
      <c r="D4409" s="5">
        <v>27</v>
      </c>
      <c r="E4409">
        <v>5</v>
      </c>
      <c r="F4409" s="5">
        <v>10</v>
      </c>
      <c r="G4409" s="5">
        <v>25</v>
      </c>
      <c r="H4409" s="5">
        <v>47</v>
      </c>
      <c r="I4409" s="15">
        <v>4.4345717592592502</v>
      </c>
      <c r="J4409" s="8">
        <v>-500</v>
      </c>
      <c r="K4409" t="s">
        <v>19</v>
      </c>
      <c r="L4409" s="4">
        <v>27.34</v>
      </c>
      <c r="M4409" s="10">
        <v>10365818.6</v>
      </c>
      <c r="N4409" s="10">
        <v>6358598.9000000004</v>
      </c>
    </row>
    <row r="4410" spans="1:14" x14ac:dyDescent="0.55000000000000004">
      <c r="A4410">
        <v>4408</v>
      </c>
      <c r="B4410">
        <v>2017</v>
      </c>
      <c r="C4410" s="5">
        <v>10</v>
      </c>
      <c r="D4410" s="5">
        <v>27</v>
      </c>
      <c r="E4410">
        <v>5</v>
      </c>
      <c r="F4410" s="5">
        <v>10</v>
      </c>
      <c r="G4410" s="5">
        <v>26</v>
      </c>
      <c r="H4410" s="5">
        <v>17</v>
      </c>
      <c r="I4410" s="15">
        <v>4.4349189814814798</v>
      </c>
      <c r="J4410" s="8">
        <v>-500</v>
      </c>
      <c r="K4410" t="s">
        <v>19</v>
      </c>
      <c r="L4410" s="4">
        <v>27.34</v>
      </c>
      <c r="M4410" s="10">
        <v>15897225.300000001</v>
      </c>
      <c r="N4410" s="10">
        <v>21417698.600000001</v>
      </c>
    </row>
    <row r="4411" spans="1:14" x14ac:dyDescent="0.55000000000000004">
      <c r="A4411">
        <v>4409</v>
      </c>
      <c r="B4411">
        <v>2017</v>
      </c>
      <c r="C4411" s="5">
        <v>10</v>
      </c>
      <c r="D4411" s="5">
        <v>27</v>
      </c>
      <c r="E4411">
        <v>5</v>
      </c>
      <c r="F4411" s="5">
        <v>10</v>
      </c>
      <c r="G4411" s="5">
        <v>26</v>
      </c>
      <c r="H4411" s="5">
        <v>47</v>
      </c>
      <c r="I4411" s="15">
        <v>4.4352662037036996</v>
      </c>
      <c r="J4411" s="8">
        <v>-500</v>
      </c>
      <c r="K4411" t="s">
        <v>19</v>
      </c>
      <c r="L4411" s="4">
        <v>82.04</v>
      </c>
      <c r="M4411" s="10">
        <v>7681714.7999999998</v>
      </c>
      <c r="N4411" s="10">
        <v>21420421.899999999</v>
      </c>
    </row>
    <row r="4412" spans="1:14" x14ac:dyDescent="0.55000000000000004">
      <c r="A4412">
        <v>4410</v>
      </c>
      <c r="B4412">
        <v>2017</v>
      </c>
      <c r="C4412" s="5">
        <v>10</v>
      </c>
      <c r="D4412" s="5">
        <v>27</v>
      </c>
      <c r="E4412">
        <v>5</v>
      </c>
      <c r="F4412" s="5">
        <v>10</v>
      </c>
      <c r="G4412" s="5">
        <v>27</v>
      </c>
      <c r="H4412" s="5">
        <v>17</v>
      </c>
      <c r="I4412" s="15">
        <v>4.4356134259259203</v>
      </c>
      <c r="J4412" s="8">
        <v>-500</v>
      </c>
      <c r="K4412" t="s">
        <v>19</v>
      </c>
      <c r="L4412" s="4">
        <v>43.03</v>
      </c>
      <c r="M4412" s="10">
        <v>9032315.1999999993</v>
      </c>
      <c r="N4412" s="10">
        <v>13344310.699999999</v>
      </c>
    </row>
    <row r="4413" spans="1:14" x14ac:dyDescent="0.55000000000000004">
      <c r="A4413">
        <v>4411</v>
      </c>
      <c r="B4413">
        <v>2017</v>
      </c>
      <c r="C4413" s="5">
        <v>10</v>
      </c>
      <c r="D4413" s="5">
        <v>27</v>
      </c>
      <c r="E4413">
        <v>5</v>
      </c>
      <c r="F4413" s="5">
        <v>10</v>
      </c>
      <c r="G4413" s="5">
        <v>27</v>
      </c>
      <c r="H4413" s="5">
        <v>47</v>
      </c>
      <c r="I4413" s="15">
        <v>4.4359606481481402</v>
      </c>
      <c r="J4413" s="8">
        <v>-500</v>
      </c>
      <c r="K4413" t="s">
        <v>19</v>
      </c>
      <c r="L4413" s="4">
        <v>27.34</v>
      </c>
      <c r="M4413" s="10">
        <v>5514105.5</v>
      </c>
      <c r="N4413" s="10">
        <v>21412896.399999999</v>
      </c>
    </row>
    <row r="4414" spans="1:14" x14ac:dyDescent="0.55000000000000004">
      <c r="A4414">
        <v>4412</v>
      </c>
      <c r="B4414">
        <v>2017</v>
      </c>
      <c r="C4414" s="5">
        <v>10</v>
      </c>
      <c r="D4414" s="5">
        <v>27</v>
      </c>
      <c r="E4414">
        <v>5</v>
      </c>
      <c r="F4414" s="5">
        <v>10</v>
      </c>
      <c r="G4414" s="5">
        <v>28</v>
      </c>
      <c r="H4414" s="5">
        <v>17</v>
      </c>
      <c r="I4414" s="15">
        <v>4.4363078703703698</v>
      </c>
      <c r="J4414" s="8">
        <v>-500</v>
      </c>
      <c r="K4414" t="s">
        <v>19</v>
      </c>
      <c r="L4414" s="4">
        <v>27.34</v>
      </c>
      <c r="M4414" s="10">
        <v>4883387.7</v>
      </c>
      <c r="N4414" s="10">
        <v>6355377.7000000002</v>
      </c>
    </row>
    <row r="4415" spans="1:14" x14ac:dyDescent="0.55000000000000004">
      <c r="A4415">
        <v>4413</v>
      </c>
      <c r="B4415">
        <v>2017</v>
      </c>
      <c r="C4415" s="5">
        <v>10</v>
      </c>
      <c r="D4415" s="5">
        <v>27</v>
      </c>
      <c r="E4415">
        <v>5</v>
      </c>
      <c r="F4415" s="5">
        <v>10</v>
      </c>
      <c r="G4415" s="5">
        <v>28</v>
      </c>
      <c r="H4415" s="5">
        <v>47</v>
      </c>
      <c r="I4415" s="15">
        <v>4.4366550925925896</v>
      </c>
      <c r="J4415" s="8">
        <v>-500</v>
      </c>
      <c r="K4415" t="s">
        <v>19</v>
      </c>
      <c r="L4415" s="4">
        <v>31.27</v>
      </c>
      <c r="M4415" s="10">
        <v>8151819.0999999996</v>
      </c>
      <c r="N4415" s="10">
        <v>22149552.600000001</v>
      </c>
    </row>
    <row r="4416" spans="1:14" x14ac:dyDescent="0.55000000000000004">
      <c r="A4416">
        <v>4414</v>
      </c>
      <c r="B4416">
        <v>2017</v>
      </c>
      <c r="C4416" s="5">
        <v>10</v>
      </c>
      <c r="D4416" s="5">
        <v>27</v>
      </c>
      <c r="E4416">
        <v>5</v>
      </c>
      <c r="F4416" s="5">
        <v>10</v>
      </c>
      <c r="G4416" s="5">
        <v>29</v>
      </c>
      <c r="H4416" s="5">
        <v>17</v>
      </c>
      <c r="I4416" s="15">
        <v>4.4370023148148103</v>
      </c>
      <c r="J4416" s="8">
        <v>-500</v>
      </c>
      <c r="K4416" t="s">
        <v>19</v>
      </c>
      <c r="L4416" s="4">
        <v>78.150000000000006</v>
      </c>
      <c r="M4416" s="10">
        <v>12185856.9</v>
      </c>
      <c r="N4416" s="10">
        <v>4863623.2</v>
      </c>
    </row>
    <row r="4417" spans="1:14" x14ac:dyDescent="0.55000000000000004">
      <c r="A4417">
        <v>4415</v>
      </c>
      <c r="B4417">
        <v>2017</v>
      </c>
      <c r="C4417" s="5">
        <v>10</v>
      </c>
      <c r="D4417" s="5">
        <v>27</v>
      </c>
      <c r="E4417">
        <v>5</v>
      </c>
      <c r="F4417" s="5">
        <v>10</v>
      </c>
      <c r="G4417" s="5">
        <v>29</v>
      </c>
      <c r="H4417" s="5">
        <v>47</v>
      </c>
      <c r="I4417" s="15">
        <v>4.4373495370370302</v>
      </c>
      <c r="J4417" s="8">
        <v>-500</v>
      </c>
      <c r="K4417" t="s">
        <v>19</v>
      </c>
      <c r="L4417" s="4">
        <v>27.31</v>
      </c>
      <c r="M4417" s="10">
        <v>27095866.800000001</v>
      </c>
      <c r="N4417" s="10">
        <v>20720430.800000001</v>
      </c>
    </row>
    <row r="4418" spans="1:14" x14ac:dyDescent="0.55000000000000004">
      <c r="A4418">
        <v>4416</v>
      </c>
      <c r="B4418">
        <v>2017</v>
      </c>
      <c r="C4418" s="5">
        <v>10</v>
      </c>
      <c r="D4418" s="5">
        <v>27</v>
      </c>
      <c r="E4418">
        <v>5</v>
      </c>
      <c r="F4418" s="5">
        <v>10</v>
      </c>
      <c r="G4418" s="5">
        <v>30</v>
      </c>
      <c r="H4418" s="5">
        <v>17</v>
      </c>
      <c r="I4418" s="15">
        <v>4.43769675925925</v>
      </c>
      <c r="J4418" s="8">
        <v>-500</v>
      </c>
      <c r="K4418" t="s">
        <v>19</v>
      </c>
      <c r="L4418" s="4">
        <v>39.5</v>
      </c>
      <c r="M4418" s="10">
        <v>6795289.7000000002</v>
      </c>
      <c r="N4418" s="10">
        <v>20729017.800000001</v>
      </c>
    </row>
    <row r="4419" spans="1:14" x14ac:dyDescent="0.55000000000000004">
      <c r="A4419">
        <v>4417</v>
      </c>
      <c r="B4419">
        <v>2017</v>
      </c>
      <c r="C4419" s="5">
        <v>10</v>
      </c>
      <c r="D4419" s="5">
        <v>27</v>
      </c>
      <c r="E4419">
        <v>5</v>
      </c>
      <c r="F4419" s="5">
        <v>10</v>
      </c>
      <c r="G4419" s="5">
        <v>30</v>
      </c>
      <c r="H4419" s="5">
        <v>47</v>
      </c>
      <c r="I4419" s="15">
        <v>4.4380439814814796</v>
      </c>
      <c r="J4419" s="8">
        <v>-500</v>
      </c>
      <c r="K4419" t="s">
        <v>19</v>
      </c>
      <c r="L4419" s="4">
        <v>27.34</v>
      </c>
      <c r="M4419" s="10">
        <v>13732461.300000001</v>
      </c>
      <c r="N4419" s="10">
        <v>13965708.5</v>
      </c>
    </row>
    <row r="4420" spans="1:14" x14ac:dyDescent="0.55000000000000004">
      <c r="A4420">
        <v>4418</v>
      </c>
      <c r="B4420">
        <v>2017</v>
      </c>
      <c r="C4420" s="5">
        <v>10</v>
      </c>
      <c r="D4420" s="5">
        <v>27</v>
      </c>
      <c r="E4420">
        <v>5</v>
      </c>
      <c r="F4420" s="5">
        <v>10</v>
      </c>
      <c r="G4420" s="5">
        <v>31</v>
      </c>
      <c r="H4420" s="5">
        <v>17</v>
      </c>
      <c r="I4420" s="15">
        <v>4.4383912037037003</v>
      </c>
      <c r="J4420" s="8">
        <v>-500</v>
      </c>
      <c r="K4420" t="s">
        <v>19</v>
      </c>
      <c r="L4420" s="4">
        <v>109.38</v>
      </c>
      <c r="M4420" s="10">
        <v>14386243.800000001</v>
      </c>
      <c r="N4420" s="10">
        <v>25610754.399999999</v>
      </c>
    </row>
    <row r="4421" spans="1:14" x14ac:dyDescent="0.55000000000000004">
      <c r="A4421">
        <v>4419</v>
      </c>
      <c r="B4421">
        <v>2017</v>
      </c>
      <c r="C4421" s="5">
        <v>10</v>
      </c>
      <c r="D4421" s="5">
        <v>27</v>
      </c>
      <c r="E4421">
        <v>5</v>
      </c>
      <c r="F4421" s="5">
        <v>10</v>
      </c>
      <c r="G4421" s="5">
        <v>31</v>
      </c>
      <c r="H4421" s="5">
        <v>47</v>
      </c>
      <c r="I4421" s="15">
        <v>4.4387384259259202</v>
      </c>
      <c r="J4421" s="8">
        <v>-500</v>
      </c>
      <c r="K4421" t="s">
        <v>19</v>
      </c>
      <c r="L4421" s="4">
        <v>35.15</v>
      </c>
      <c r="M4421" s="10">
        <v>14052515.1</v>
      </c>
      <c r="N4421" s="10">
        <v>22931331.300000001</v>
      </c>
    </row>
    <row r="4422" spans="1:14" x14ac:dyDescent="0.55000000000000004">
      <c r="A4422">
        <v>4420</v>
      </c>
      <c r="B4422">
        <v>2017</v>
      </c>
      <c r="C4422" s="5">
        <v>10</v>
      </c>
      <c r="D4422" s="5">
        <v>27</v>
      </c>
      <c r="E4422">
        <v>5</v>
      </c>
      <c r="F4422" s="5">
        <v>10</v>
      </c>
      <c r="G4422" s="5">
        <v>32</v>
      </c>
      <c r="H4422" s="5">
        <v>17</v>
      </c>
      <c r="I4422" s="15">
        <v>4.43908564814814</v>
      </c>
      <c r="J4422" s="8">
        <v>-500</v>
      </c>
      <c r="K4422" t="s">
        <v>19</v>
      </c>
      <c r="L4422" s="4">
        <v>31.25</v>
      </c>
      <c r="M4422" s="10">
        <v>15209944.9</v>
      </c>
      <c r="N4422" s="10">
        <v>22080805.399999999</v>
      </c>
    </row>
    <row r="4423" spans="1:14" x14ac:dyDescent="0.55000000000000004">
      <c r="A4423">
        <v>4421</v>
      </c>
      <c r="B4423">
        <v>2017</v>
      </c>
      <c r="C4423" s="5">
        <v>10</v>
      </c>
      <c r="D4423" s="5">
        <v>27</v>
      </c>
      <c r="E4423">
        <v>5</v>
      </c>
      <c r="F4423" s="5">
        <v>10</v>
      </c>
      <c r="G4423" s="5">
        <v>32</v>
      </c>
      <c r="H4423" s="5">
        <v>47</v>
      </c>
      <c r="I4423" s="15">
        <v>4.4394328703703696</v>
      </c>
      <c r="J4423" s="8">
        <v>-500</v>
      </c>
      <c r="K4423" t="s">
        <v>19</v>
      </c>
      <c r="L4423" s="4">
        <v>27.35</v>
      </c>
      <c r="M4423" s="10">
        <v>12736916.9</v>
      </c>
      <c r="N4423" s="10">
        <v>21418602.600000001</v>
      </c>
    </row>
    <row r="4424" spans="1:14" x14ac:dyDescent="0.55000000000000004">
      <c r="A4424">
        <v>4422</v>
      </c>
      <c r="B4424">
        <v>2017</v>
      </c>
      <c r="C4424" s="5">
        <v>10</v>
      </c>
      <c r="D4424" s="5">
        <v>27</v>
      </c>
      <c r="E4424">
        <v>5</v>
      </c>
      <c r="F4424" s="5">
        <v>10</v>
      </c>
      <c r="G4424" s="5">
        <v>33</v>
      </c>
      <c r="H4424" s="5">
        <v>17</v>
      </c>
      <c r="I4424" s="15">
        <v>4.4397800925925903</v>
      </c>
      <c r="J4424" s="8">
        <v>-500</v>
      </c>
      <c r="K4424" t="s">
        <v>19</v>
      </c>
      <c r="L4424" s="4">
        <v>27.3</v>
      </c>
      <c r="M4424" s="10">
        <v>8737849.1999999993</v>
      </c>
      <c r="N4424" s="10">
        <v>12593910.300000001</v>
      </c>
    </row>
    <row r="4425" spans="1:14" x14ac:dyDescent="0.55000000000000004">
      <c r="A4425">
        <v>4423</v>
      </c>
      <c r="B4425">
        <v>2017</v>
      </c>
      <c r="C4425" s="5">
        <v>10</v>
      </c>
      <c r="D4425" s="5">
        <v>27</v>
      </c>
      <c r="E4425">
        <v>5</v>
      </c>
      <c r="F4425" s="5">
        <v>10</v>
      </c>
      <c r="G4425" s="5">
        <v>33</v>
      </c>
      <c r="H4425" s="5">
        <v>47</v>
      </c>
      <c r="I4425" s="15">
        <v>4.4401273148148102</v>
      </c>
      <c r="J4425" s="8">
        <v>-500</v>
      </c>
      <c r="K4425" t="s">
        <v>19</v>
      </c>
      <c r="L4425" s="4">
        <v>109.37</v>
      </c>
      <c r="M4425" s="10">
        <v>13022188.300000001</v>
      </c>
      <c r="N4425" s="10">
        <v>16472221.5</v>
      </c>
    </row>
    <row r="4426" spans="1:14" x14ac:dyDescent="0.55000000000000004">
      <c r="A4426">
        <v>4424</v>
      </c>
      <c r="B4426">
        <v>2017</v>
      </c>
      <c r="C4426" s="5">
        <v>10</v>
      </c>
      <c r="D4426" s="5">
        <v>27</v>
      </c>
      <c r="E4426">
        <v>5</v>
      </c>
      <c r="F4426" s="5">
        <v>10</v>
      </c>
      <c r="G4426" s="5">
        <v>34</v>
      </c>
      <c r="H4426" s="5">
        <v>17</v>
      </c>
      <c r="I4426" s="15">
        <v>4.44047453703703</v>
      </c>
      <c r="J4426" s="8">
        <v>-500</v>
      </c>
      <c r="K4426" t="s">
        <v>19</v>
      </c>
      <c r="L4426" s="4">
        <v>35.119999999999997</v>
      </c>
      <c r="M4426" s="10">
        <v>15567131.6</v>
      </c>
      <c r="N4426" s="10">
        <v>24520267</v>
      </c>
    </row>
    <row r="4427" spans="1:14" x14ac:dyDescent="0.55000000000000004">
      <c r="A4427">
        <v>4425</v>
      </c>
      <c r="B4427">
        <v>2017</v>
      </c>
      <c r="C4427" s="5">
        <v>10</v>
      </c>
      <c r="D4427" s="5">
        <v>27</v>
      </c>
      <c r="E4427">
        <v>5</v>
      </c>
      <c r="F4427" s="5">
        <v>10</v>
      </c>
      <c r="G4427" s="5">
        <v>34</v>
      </c>
      <c r="H4427" s="5">
        <v>47</v>
      </c>
      <c r="I4427" s="15">
        <v>4.4408217592592596</v>
      </c>
      <c r="J4427" s="8">
        <v>-500</v>
      </c>
      <c r="K4427" t="s">
        <v>19</v>
      </c>
      <c r="L4427" s="4">
        <v>27.34</v>
      </c>
      <c r="M4427" s="10">
        <v>6837701</v>
      </c>
      <c r="N4427" s="10">
        <v>20074601.800000001</v>
      </c>
    </row>
    <row r="4428" spans="1:14" x14ac:dyDescent="0.55000000000000004">
      <c r="A4428">
        <v>4426</v>
      </c>
      <c r="B4428">
        <v>2017</v>
      </c>
      <c r="C4428" s="5">
        <v>10</v>
      </c>
      <c r="D4428" s="5">
        <v>27</v>
      </c>
      <c r="E4428">
        <v>5</v>
      </c>
      <c r="F4428" s="5">
        <v>10</v>
      </c>
      <c r="G4428" s="5">
        <v>35</v>
      </c>
      <c r="H4428" s="5">
        <v>17</v>
      </c>
      <c r="I4428" s="15">
        <v>4.4411689814814803</v>
      </c>
      <c r="J4428" s="8">
        <v>-500</v>
      </c>
      <c r="K4428" t="s">
        <v>19</v>
      </c>
      <c r="L4428" s="4">
        <v>39.06</v>
      </c>
      <c r="M4428" s="10">
        <v>10541451</v>
      </c>
      <c r="N4428" s="10">
        <v>12848874.5</v>
      </c>
    </row>
    <row r="4429" spans="1:14" x14ac:dyDescent="0.55000000000000004">
      <c r="A4429">
        <v>4427</v>
      </c>
      <c r="B4429">
        <v>2017</v>
      </c>
      <c r="C4429" s="5">
        <v>10</v>
      </c>
      <c r="D4429" s="5">
        <v>27</v>
      </c>
      <c r="E4429">
        <v>5</v>
      </c>
      <c r="F4429" s="5">
        <v>10</v>
      </c>
      <c r="G4429" s="5">
        <v>35</v>
      </c>
      <c r="H4429" s="5">
        <v>47</v>
      </c>
      <c r="I4429" s="15">
        <v>4.4415162037037001</v>
      </c>
      <c r="J4429" s="8">
        <v>-500</v>
      </c>
      <c r="K4429" t="s">
        <v>19</v>
      </c>
      <c r="L4429" s="4">
        <v>35.11</v>
      </c>
      <c r="M4429" s="10">
        <v>6004901.2000000002</v>
      </c>
      <c r="N4429" s="10">
        <v>22861785.399999999</v>
      </c>
    </row>
    <row r="4430" spans="1:14" x14ac:dyDescent="0.55000000000000004">
      <c r="A4430">
        <v>4428</v>
      </c>
      <c r="B4430">
        <v>2017</v>
      </c>
      <c r="C4430" s="5">
        <v>10</v>
      </c>
      <c r="D4430" s="5">
        <v>27</v>
      </c>
      <c r="E4430">
        <v>5</v>
      </c>
      <c r="F4430" s="5">
        <v>10</v>
      </c>
      <c r="G4430" s="5">
        <v>36</v>
      </c>
      <c r="H4430" s="5">
        <v>17</v>
      </c>
      <c r="I4430" s="15">
        <v>4.44186342592592</v>
      </c>
      <c r="J4430" s="8">
        <v>-500</v>
      </c>
      <c r="K4430" t="s">
        <v>19</v>
      </c>
      <c r="L4430" s="4">
        <v>109.45</v>
      </c>
      <c r="M4430" s="10">
        <v>7956716.5999999996</v>
      </c>
      <c r="N4430" s="10">
        <v>22064309.399999999</v>
      </c>
    </row>
    <row r="4431" spans="1:14" x14ac:dyDescent="0.55000000000000004">
      <c r="A4431">
        <v>4429</v>
      </c>
      <c r="B4431">
        <v>2017</v>
      </c>
      <c r="C4431" s="5">
        <v>10</v>
      </c>
      <c r="D4431" s="5">
        <v>27</v>
      </c>
      <c r="E4431">
        <v>5</v>
      </c>
      <c r="F4431" s="5">
        <v>10</v>
      </c>
      <c r="G4431" s="5">
        <v>36</v>
      </c>
      <c r="H4431" s="5">
        <v>47</v>
      </c>
      <c r="I4431" s="15">
        <v>4.4422106481481398</v>
      </c>
      <c r="J4431" s="8">
        <v>-500</v>
      </c>
      <c r="K4431" t="s">
        <v>19</v>
      </c>
      <c r="L4431" s="4">
        <v>35.58</v>
      </c>
      <c r="M4431" s="10">
        <v>12528165.699999999</v>
      </c>
      <c r="N4431" s="10">
        <v>16433137.300000001</v>
      </c>
    </row>
    <row r="4432" spans="1:14" x14ac:dyDescent="0.55000000000000004">
      <c r="A4432">
        <v>4430</v>
      </c>
      <c r="B4432">
        <v>2017</v>
      </c>
      <c r="C4432" s="5">
        <v>10</v>
      </c>
      <c r="D4432" s="5">
        <v>27</v>
      </c>
      <c r="E4432">
        <v>5</v>
      </c>
      <c r="F4432" s="5">
        <v>10</v>
      </c>
      <c r="G4432" s="5">
        <v>37</v>
      </c>
      <c r="H4432" s="5">
        <v>17</v>
      </c>
      <c r="I4432" s="15">
        <v>4.4425578703703703</v>
      </c>
      <c r="J4432" s="8">
        <v>-500</v>
      </c>
      <c r="K4432" t="s">
        <v>19</v>
      </c>
      <c r="L4432" s="4">
        <v>39.06</v>
      </c>
      <c r="M4432" s="10">
        <v>7066931.5</v>
      </c>
      <c r="N4432" s="10">
        <v>23418532.600000001</v>
      </c>
    </row>
    <row r="4433" spans="1:14" x14ac:dyDescent="0.55000000000000004">
      <c r="A4433">
        <v>4431</v>
      </c>
      <c r="B4433">
        <v>2017</v>
      </c>
      <c r="C4433" s="5">
        <v>10</v>
      </c>
      <c r="D4433" s="5">
        <v>27</v>
      </c>
      <c r="E4433">
        <v>5</v>
      </c>
      <c r="F4433" s="5">
        <v>10</v>
      </c>
      <c r="G4433" s="5">
        <v>37</v>
      </c>
      <c r="H4433" s="5">
        <v>47</v>
      </c>
      <c r="I4433" s="15">
        <v>4.4429050925925901</v>
      </c>
      <c r="J4433" s="8">
        <v>-500</v>
      </c>
      <c r="K4433" t="s">
        <v>19</v>
      </c>
      <c r="L4433" s="4">
        <v>35.08</v>
      </c>
      <c r="M4433" s="10">
        <v>14831172.9</v>
      </c>
      <c r="N4433" s="10">
        <v>20719921.100000001</v>
      </c>
    </row>
    <row r="4434" spans="1:14" x14ac:dyDescent="0.55000000000000004">
      <c r="A4434">
        <v>4432</v>
      </c>
      <c r="B4434">
        <v>2017</v>
      </c>
      <c r="C4434" s="5">
        <v>10</v>
      </c>
      <c r="D4434" s="5">
        <v>27</v>
      </c>
      <c r="E4434">
        <v>5</v>
      </c>
      <c r="F4434" s="5">
        <v>10</v>
      </c>
      <c r="G4434" s="5">
        <v>38</v>
      </c>
      <c r="H4434" s="5">
        <v>17</v>
      </c>
      <c r="I4434" s="15">
        <v>4.44325231481481</v>
      </c>
      <c r="J4434" s="8">
        <v>-500</v>
      </c>
      <c r="K4434" t="s">
        <v>19</v>
      </c>
      <c r="L4434" s="4">
        <v>38.979999999999997</v>
      </c>
      <c r="M4434" s="10">
        <v>7146387.7999999998</v>
      </c>
      <c r="N4434" s="10">
        <v>21420084.199999999</v>
      </c>
    </row>
    <row r="4435" spans="1:14" x14ac:dyDescent="0.55000000000000004">
      <c r="A4435">
        <v>4433</v>
      </c>
      <c r="B4435">
        <v>2017</v>
      </c>
      <c r="C4435" s="5">
        <v>10</v>
      </c>
      <c r="D4435" s="5">
        <v>27</v>
      </c>
      <c r="E4435">
        <v>5</v>
      </c>
      <c r="F4435" s="5">
        <v>10</v>
      </c>
      <c r="G4435" s="5">
        <v>38</v>
      </c>
      <c r="H4435" s="5">
        <v>47</v>
      </c>
      <c r="I4435" s="15">
        <v>4.4435995370370298</v>
      </c>
      <c r="J4435" s="8">
        <v>-500</v>
      </c>
      <c r="K4435" t="s">
        <v>19</v>
      </c>
      <c r="L4435" s="4">
        <v>89.85</v>
      </c>
      <c r="M4435" s="10">
        <v>6889265.9000000004</v>
      </c>
      <c r="N4435" s="10">
        <v>15152372.199999999</v>
      </c>
    </row>
    <row r="4436" spans="1:14" x14ac:dyDescent="0.55000000000000004">
      <c r="A4436">
        <v>4434</v>
      </c>
      <c r="B4436">
        <v>2017</v>
      </c>
      <c r="C4436" s="5">
        <v>10</v>
      </c>
      <c r="D4436" s="5">
        <v>27</v>
      </c>
      <c r="E4436">
        <v>5</v>
      </c>
      <c r="F4436" s="5">
        <v>10</v>
      </c>
      <c r="G4436" s="5">
        <v>39</v>
      </c>
      <c r="H4436" s="5">
        <v>17</v>
      </c>
      <c r="I4436" s="15">
        <v>4.4439467592592496</v>
      </c>
      <c r="J4436" s="8">
        <v>-500</v>
      </c>
      <c r="K4436" t="s">
        <v>19</v>
      </c>
      <c r="L4436" s="4">
        <v>66.680000000000007</v>
      </c>
      <c r="M4436" s="10">
        <v>7029457.0999999996</v>
      </c>
      <c r="N4436" s="10">
        <v>21458522.5</v>
      </c>
    </row>
    <row r="4437" spans="1:14" x14ac:dyDescent="0.55000000000000004">
      <c r="A4437">
        <v>4435</v>
      </c>
      <c r="B4437">
        <v>2017</v>
      </c>
      <c r="C4437" s="5">
        <v>10</v>
      </c>
      <c r="D4437" s="5">
        <v>27</v>
      </c>
      <c r="E4437">
        <v>5</v>
      </c>
      <c r="F4437" s="5">
        <v>10</v>
      </c>
      <c r="G4437" s="5">
        <v>39</v>
      </c>
      <c r="H4437" s="5">
        <v>47</v>
      </c>
      <c r="I4437" s="15">
        <v>4.4442939814814801</v>
      </c>
      <c r="J4437" s="8">
        <v>-500</v>
      </c>
      <c r="K4437" t="s">
        <v>19</v>
      </c>
      <c r="L4437" s="4">
        <v>26.6</v>
      </c>
      <c r="M4437" s="10">
        <v>11045603.1</v>
      </c>
      <c r="N4437" s="10">
        <v>5480174.2999999998</v>
      </c>
    </row>
    <row r="4438" spans="1:14" x14ac:dyDescent="0.55000000000000004">
      <c r="A4438">
        <v>4436</v>
      </c>
      <c r="B4438">
        <v>2017</v>
      </c>
      <c r="C4438" s="5">
        <v>10</v>
      </c>
      <c r="D4438" s="5">
        <v>27</v>
      </c>
      <c r="E4438">
        <v>5</v>
      </c>
      <c r="F4438" s="5">
        <v>10</v>
      </c>
      <c r="G4438" s="5">
        <v>40</v>
      </c>
      <c r="H4438" s="5">
        <v>17</v>
      </c>
      <c r="I4438" s="15">
        <v>4.4446412037037</v>
      </c>
      <c r="J4438" s="8">
        <v>-500</v>
      </c>
      <c r="K4438" t="s">
        <v>19</v>
      </c>
      <c r="L4438" s="4">
        <v>40.11</v>
      </c>
      <c r="M4438" s="10">
        <v>8991321.1999999993</v>
      </c>
      <c r="N4438" s="10">
        <v>4889185.4000000004</v>
      </c>
    </row>
    <row r="4439" spans="1:14" x14ac:dyDescent="0.55000000000000004">
      <c r="A4439">
        <v>4437</v>
      </c>
      <c r="B4439">
        <v>2017</v>
      </c>
      <c r="C4439" s="5">
        <v>10</v>
      </c>
      <c r="D4439" s="5">
        <v>27</v>
      </c>
      <c r="E4439">
        <v>5</v>
      </c>
      <c r="F4439" s="5">
        <v>10</v>
      </c>
      <c r="G4439" s="5">
        <v>40</v>
      </c>
      <c r="H4439" s="5">
        <v>47</v>
      </c>
      <c r="I4439" s="15">
        <v>4.4449884259259198</v>
      </c>
      <c r="J4439" s="8">
        <v>-500</v>
      </c>
      <c r="K4439" t="s">
        <v>19</v>
      </c>
      <c r="L4439" s="4">
        <v>40.54</v>
      </c>
      <c r="M4439" s="10">
        <v>11189174.1</v>
      </c>
      <c r="N4439" s="10">
        <v>4704080.7</v>
      </c>
    </row>
    <row r="4440" spans="1:14" x14ac:dyDescent="0.55000000000000004">
      <c r="A4440">
        <v>4438</v>
      </c>
      <c r="B4440">
        <v>2017</v>
      </c>
      <c r="C4440" s="5">
        <v>10</v>
      </c>
      <c r="D4440" s="5">
        <v>27</v>
      </c>
      <c r="E4440">
        <v>5</v>
      </c>
      <c r="F4440" s="5">
        <v>10</v>
      </c>
      <c r="G4440" s="5">
        <v>41</v>
      </c>
      <c r="H4440" s="5">
        <v>17</v>
      </c>
      <c r="I4440" s="15">
        <v>4.4453356481481396</v>
      </c>
      <c r="J4440" s="8">
        <v>-500</v>
      </c>
      <c r="K4440" t="s">
        <v>19</v>
      </c>
      <c r="L4440" s="4">
        <v>87.03</v>
      </c>
      <c r="M4440" s="10">
        <v>7813777.7000000002</v>
      </c>
      <c r="N4440" s="10">
        <v>20669422.699999999</v>
      </c>
    </row>
    <row r="4441" spans="1:14" x14ac:dyDescent="0.55000000000000004">
      <c r="A4441">
        <v>4439</v>
      </c>
      <c r="B4441">
        <v>2017</v>
      </c>
      <c r="C4441" s="5">
        <v>10</v>
      </c>
      <c r="D4441" s="5">
        <v>27</v>
      </c>
      <c r="E4441">
        <v>5</v>
      </c>
      <c r="F4441" s="5">
        <v>10</v>
      </c>
      <c r="G4441" s="5">
        <v>41</v>
      </c>
      <c r="H4441" s="5">
        <v>47</v>
      </c>
      <c r="I4441" s="15">
        <v>4.4456828703703701</v>
      </c>
      <c r="J4441" s="8">
        <v>-500</v>
      </c>
      <c r="K4441" t="s">
        <v>19</v>
      </c>
      <c r="L4441" s="4">
        <v>40.53</v>
      </c>
      <c r="M4441" s="10">
        <v>7558232.7999999998</v>
      </c>
      <c r="N4441" s="10">
        <v>22392838.100000001</v>
      </c>
    </row>
    <row r="4442" spans="1:14" x14ac:dyDescent="0.55000000000000004">
      <c r="A4442">
        <v>4440</v>
      </c>
      <c r="B4442">
        <v>2017</v>
      </c>
      <c r="C4442" s="5">
        <v>10</v>
      </c>
      <c r="D4442" s="5">
        <v>27</v>
      </c>
      <c r="E4442">
        <v>5</v>
      </c>
      <c r="F4442" s="5">
        <v>10</v>
      </c>
      <c r="G4442" s="5">
        <v>42</v>
      </c>
      <c r="H4442" s="5">
        <v>17</v>
      </c>
      <c r="I4442" s="15">
        <v>4.44603009259259</v>
      </c>
      <c r="J4442" s="8">
        <v>-500</v>
      </c>
      <c r="K4442" t="s">
        <v>19</v>
      </c>
      <c r="L4442" s="4">
        <v>30.27</v>
      </c>
      <c r="M4442" s="10">
        <v>7147575.4000000004</v>
      </c>
      <c r="N4442" s="10">
        <v>19082134.699999999</v>
      </c>
    </row>
    <row r="4443" spans="1:14" x14ac:dyDescent="0.55000000000000004">
      <c r="A4443">
        <v>4441</v>
      </c>
      <c r="B4443">
        <v>2017</v>
      </c>
      <c r="C4443" s="5">
        <v>10</v>
      </c>
      <c r="D4443" s="5">
        <v>27</v>
      </c>
      <c r="E4443">
        <v>5</v>
      </c>
      <c r="F4443" s="5">
        <v>10</v>
      </c>
      <c r="G4443" s="5">
        <v>42</v>
      </c>
      <c r="H4443" s="5">
        <v>47</v>
      </c>
      <c r="I4443" s="15">
        <v>4.4463773148148098</v>
      </c>
      <c r="J4443" s="8">
        <v>-500</v>
      </c>
      <c r="K4443" t="s">
        <v>19</v>
      </c>
      <c r="L4443" s="4">
        <v>41.83</v>
      </c>
      <c r="M4443" s="10">
        <v>6322923.5999999996</v>
      </c>
      <c r="N4443" s="10">
        <v>25484421.899999999</v>
      </c>
    </row>
    <row r="4444" spans="1:14" x14ac:dyDescent="0.55000000000000004">
      <c r="A4444">
        <v>4442</v>
      </c>
      <c r="B4444">
        <v>2017</v>
      </c>
      <c r="C4444" s="5">
        <v>10</v>
      </c>
      <c r="D4444" s="5">
        <v>27</v>
      </c>
      <c r="E4444">
        <v>5</v>
      </c>
      <c r="F4444" s="5">
        <v>10</v>
      </c>
      <c r="G4444" s="5">
        <v>43</v>
      </c>
      <c r="H4444" s="5">
        <v>17</v>
      </c>
      <c r="I4444" s="15">
        <v>4.4467245370370296</v>
      </c>
      <c r="J4444" s="8">
        <v>-500</v>
      </c>
      <c r="K4444" t="s">
        <v>19</v>
      </c>
      <c r="L4444" s="4">
        <v>41.05</v>
      </c>
      <c r="M4444" s="10">
        <v>11398155.199999999</v>
      </c>
      <c r="N4444" s="10">
        <v>10988993.9</v>
      </c>
    </row>
    <row r="4445" spans="1:14" x14ac:dyDescent="0.55000000000000004">
      <c r="A4445">
        <v>4443</v>
      </c>
      <c r="B4445">
        <v>2017</v>
      </c>
      <c r="C4445" s="5">
        <v>10</v>
      </c>
      <c r="D4445" s="5">
        <v>27</v>
      </c>
      <c r="E4445">
        <v>5</v>
      </c>
      <c r="F4445" s="5">
        <v>10</v>
      </c>
      <c r="G4445" s="5">
        <v>43</v>
      </c>
      <c r="H4445" s="5">
        <v>47</v>
      </c>
      <c r="I4445" s="15">
        <v>4.4470717592592504</v>
      </c>
      <c r="J4445" s="8">
        <v>-500</v>
      </c>
      <c r="K4445" t="s">
        <v>19</v>
      </c>
      <c r="L4445" s="4">
        <v>118.83</v>
      </c>
      <c r="M4445" s="10">
        <v>7923146</v>
      </c>
      <c r="N4445" s="10">
        <v>19364314.5</v>
      </c>
    </row>
    <row r="4446" spans="1:14" x14ac:dyDescent="0.55000000000000004">
      <c r="A4446">
        <v>4444</v>
      </c>
      <c r="B4446">
        <v>2017</v>
      </c>
      <c r="C4446" s="5">
        <v>10</v>
      </c>
      <c r="D4446" s="5">
        <v>27</v>
      </c>
      <c r="E4446">
        <v>5</v>
      </c>
      <c r="F4446" s="5">
        <v>10</v>
      </c>
      <c r="G4446" s="5">
        <v>44</v>
      </c>
      <c r="H4446" s="5">
        <v>17</v>
      </c>
      <c r="I4446" s="15">
        <v>4.44741898148148</v>
      </c>
      <c r="J4446" s="8">
        <v>-500</v>
      </c>
      <c r="K4446" t="s">
        <v>19</v>
      </c>
      <c r="L4446" s="4">
        <v>51.42</v>
      </c>
      <c r="M4446" s="10">
        <v>22120423.399999999</v>
      </c>
      <c r="N4446" s="10">
        <v>18141524.699999999</v>
      </c>
    </row>
    <row r="4447" spans="1:14" x14ac:dyDescent="0.55000000000000004">
      <c r="A4447">
        <v>4445</v>
      </c>
      <c r="B4447">
        <v>2017</v>
      </c>
      <c r="C4447" s="5">
        <v>10</v>
      </c>
      <c r="D4447" s="5">
        <v>27</v>
      </c>
      <c r="E4447">
        <v>5</v>
      </c>
      <c r="F4447" s="5">
        <v>10</v>
      </c>
      <c r="G4447" s="5">
        <v>44</v>
      </c>
      <c r="H4447" s="5">
        <v>47</v>
      </c>
      <c r="I4447" s="15">
        <v>4.4477662037036998</v>
      </c>
      <c r="J4447" s="8">
        <v>-500</v>
      </c>
      <c r="K4447" t="s">
        <v>19</v>
      </c>
      <c r="L4447" s="4">
        <v>38.83</v>
      </c>
      <c r="M4447" s="10">
        <v>8511711</v>
      </c>
      <c r="N4447" s="10">
        <v>19814693.199999999</v>
      </c>
    </row>
    <row r="4448" spans="1:14" x14ac:dyDescent="0.55000000000000004">
      <c r="A4448">
        <v>4446</v>
      </c>
      <c r="B4448">
        <v>2017</v>
      </c>
      <c r="C4448" s="5">
        <v>10</v>
      </c>
      <c r="D4448" s="5">
        <v>27</v>
      </c>
      <c r="E4448">
        <v>5</v>
      </c>
      <c r="F4448" s="5">
        <v>10</v>
      </c>
      <c r="G4448" s="5">
        <v>45</v>
      </c>
      <c r="H4448" s="5">
        <v>17</v>
      </c>
      <c r="I4448" s="15">
        <v>4.4481134259259196</v>
      </c>
      <c r="J4448" s="8">
        <v>-500</v>
      </c>
      <c r="K4448" t="s">
        <v>19</v>
      </c>
      <c r="L4448" s="4">
        <v>44.63</v>
      </c>
      <c r="M4448" s="10">
        <v>8973886.1999999993</v>
      </c>
      <c r="N4448" s="10">
        <v>21246947.800000001</v>
      </c>
    </row>
    <row r="4449" spans="1:14" x14ac:dyDescent="0.55000000000000004">
      <c r="A4449">
        <v>4447</v>
      </c>
      <c r="B4449">
        <v>2017</v>
      </c>
      <c r="C4449" s="5">
        <v>10</v>
      </c>
      <c r="D4449" s="5">
        <v>27</v>
      </c>
      <c r="E4449">
        <v>5</v>
      </c>
      <c r="F4449" s="5">
        <v>10</v>
      </c>
      <c r="G4449" s="5">
        <v>45</v>
      </c>
      <c r="H4449" s="5">
        <v>47</v>
      </c>
      <c r="I4449" s="15">
        <v>4.4484606481481404</v>
      </c>
      <c r="J4449" s="8">
        <v>-500</v>
      </c>
      <c r="K4449" t="s">
        <v>19</v>
      </c>
      <c r="L4449" s="4">
        <v>44.84</v>
      </c>
      <c r="M4449" s="10">
        <v>13043340</v>
      </c>
      <c r="N4449" s="10">
        <v>19937470.399999999</v>
      </c>
    </row>
    <row r="4450" spans="1:14" x14ac:dyDescent="0.55000000000000004">
      <c r="A4450">
        <v>4448</v>
      </c>
      <c r="B4450">
        <v>2017</v>
      </c>
      <c r="C4450" s="5">
        <v>10</v>
      </c>
      <c r="D4450" s="5">
        <v>27</v>
      </c>
      <c r="E4450">
        <v>5</v>
      </c>
      <c r="F4450" s="5">
        <v>10</v>
      </c>
      <c r="G4450" s="5">
        <v>46</v>
      </c>
      <c r="H4450" s="5">
        <v>17</v>
      </c>
      <c r="I4450" s="15">
        <v>4.44880787037037</v>
      </c>
      <c r="J4450" s="8">
        <v>-500</v>
      </c>
      <c r="K4450" t="s">
        <v>19</v>
      </c>
      <c r="L4450" s="4">
        <v>46.53</v>
      </c>
      <c r="M4450" s="10">
        <v>15621326.300000001</v>
      </c>
      <c r="N4450" s="10">
        <v>19952082.100000001</v>
      </c>
    </row>
    <row r="4451" spans="1:14" x14ac:dyDescent="0.55000000000000004">
      <c r="A4451">
        <v>4449</v>
      </c>
      <c r="B4451">
        <v>2017</v>
      </c>
      <c r="C4451" s="5">
        <v>10</v>
      </c>
      <c r="D4451" s="5">
        <v>27</v>
      </c>
      <c r="E4451">
        <v>5</v>
      </c>
      <c r="F4451" s="5">
        <v>10</v>
      </c>
      <c r="G4451" s="5">
        <v>46</v>
      </c>
      <c r="H4451" s="5">
        <v>47</v>
      </c>
      <c r="I4451" s="15">
        <v>4.4491550925925898</v>
      </c>
      <c r="J4451" s="8">
        <v>-500</v>
      </c>
      <c r="K4451" t="s">
        <v>19</v>
      </c>
      <c r="L4451" s="4">
        <v>76.69</v>
      </c>
      <c r="M4451" s="10">
        <v>9152720.4000000004</v>
      </c>
      <c r="N4451" s="10">
        <v>4997994.7</v>
      </c>
    </row>
    <row r="4452" spans="1:14" x14ac:dyDescent="0.55000000000000004">
      <c r="A4452">
        <v>4450</v>
      </c>
      <c r="B4452">
        <v>2017</v>
      </c>
      <c r="C4452" s="5">
        <v>10</v>
      </c>
      <c r="D4452" s="5">
        <v>27</v>
      </c>
      <c r="E4452">
        <v>5</v>
      </c>
      <c r="F4452" s="5">
        <v>10</v>
      </c>
      <c r="G4452" s="5">
        <v>47</v>
      </c>
      <c r="H4452" s="5">
        <v>17</v>
      </c>
      <c r="I4452" s="15">
        <v>4.4495023148148096</v>
      </c>
      <c r="J4452" s="8">
        <v>-500</v>
      </c>
      <c r="K4452" t="s">
        <v>19</v>
      </c>
      <c r="L4452" s="4">
        <v>91.7</v>
      </c>
      <c r="M4452" s="10">
        <v>7329204.7000000002</v>
      </c>
      <c r="N4452" s="10">
        <v>23863248.100000001</v>
      </c>
    </row>
    <row r="4453" spans="1:14" x14ac:dyDescent="0.55000000000000004">
      <c r="A4453">
        <v>4451</v>
      </c>
      <c r="B4453">
        <v>2017</v>
      </c>
      <c r="C4453" s="5">
        <v>10</v>
      </c>
      <c r="D4453" s="5">
        <v>27</v>
      </c>
      <c r="E4453">
        <v>5</v>
      </c>
      <c r="F4453" s="5">
        <v>10</v>
      </c>
      <c r="G4453" s="5">
        <v>47</v>
      </c>
      <c r="H4453" s="5">
        <v>47</v>
      </c>
      <c r="I4453" s="15">
        <v>4.4498495370370303</v>
      </c>
      <c r="J4453" s="8">
        <v>-500</v>
      </c>
      <c r="K4453" t="s">
        <v>19</v>
      </c>
      <c r="L4453" s="4">
        <v>40.96</v>
      </c>
      <c r="M4453" s="10">
        <v>10098983.1</v>
      </c>
      <c r="N4453" s="10">
        <v>13598973.6</v>
      </c>
    </row>
    <row r="4454" spans="1:14" x14ac:dyDescent="0.55000000000000004">
      <c r="A4454">
        <v>4452</v>
      </c>
      <c r="B4454">
        <v>2017</v>
      </c>
      <c r="C4454" s="5">
        <v>10</v>
      </c>
      <c r="D4454" s="5">
        <v>27</v>
      </c>
      <c r="E4454">
        <v>5</v>
      </c>
      <c r="F4454" s="5">
        <v>10</v>
      </c>
      <c r="G4454" s="5">
        <v>48</v>
      </c>
      <c r="H4454" s="5">
        <v>17</v>
      </c>
      <c r="I4454" s="15">
        <v>4.4501967592592502</v>
      </c>
      <c r="J4454" s="8">
        <v>-500</v>
      </c>
      <c r="K4454" t="s">
        <v>19</v>
      </c>
      <c r="L4454" s="4">
        <v>83.91</v>
      </c>
      <c r="M4454" s="10">
        <v>17496468.300000001</v>
      </c>
      <c r="N4454" s="10">
        <v>22617014.899999999</v>
      </c>
    </row>
    <row r="4455" spans="1:14" x14ac:dyDescent="0.55000000000000004">
      <c r="A4455">
        <v>4453</v>
      </c>
      <c r="B4455">
        <v>2017</v>
      </c>
      <c r="C4455" s="5">
        <v>10</v>
      </c>
      <c r="D4455" s="5">
        <v>27</v>
      </c>
      <c r="E4455">
        <v>5</v>
      </c>
      <c r="F4455" s="5">
        <v>10</v>
      </c>
      <c r="G4455" s="5">
        <v>48</v>
      </c>
      <c r="H4455" s="5">
        <v>47</v>
      </c>
      <c r="I4455" s="15">
        <v>4.4505439814814798</v>
      </c>
      <c r="J4455" s="8">
        <v>-500</v>
      </c>
      <c r="K4455" t="s">
        <v>19</v>
      </c>
      <c r="L4455" s="4">
        <v>80.790000000000006</v>
      </c>
      <c r="M4455" s="10">
        <v>7959790.7999999998</v>
      </c>
      <c r="N4455" s="10">
        <v>21625473.5</v>
      </c>
    </row>
    <row r="4456" spans="1:14" x14ac:dyDescent="0.55000000000000004">
      <c r="A4456">
        <v>4454</v>
      </c>
      <c r="B4456">
        <v>2017</v>
      </c>
      <c r="C4456" s="5">
        <v>10</v>
      </c>
      <c r="D4456" s="5">
        <v>27</v>
      </c>
      <c r="E4456">
        <v>5</v>
      </c>
      <c r="F4456" s="5">
        <v>10</v>
      </c>
      <c r="G4456" s="5">
        <v>49</v>
      </c>
      <c r="H4456" s="5">
        <v>17</v>
      </c>
      <c r="I4456" s="15">
        <v>4.4508912037036996</v>
      </c>
      <c r="J4456" s="8">
        <v>-500</v>
      </c>
      <c r="K4456" t="s">
        <v>19</v>
      </c>
      <c r="L4456" s="4">
        <v>55.13</v>
      </c>
      <c r="M4456" s="10">
        <v>14837908.9</v>
      </c>
      <c r="N4456" s="10">
        <v>17773561.899999999</v>
      </c>
    </row>
    <row r="4457" spans="1:14" x14ac:dyDescent="0.55000000000000004">
      <c r="A4457">
        <v>4455</v>
      </c>
      <c r="B4457">
        <v>2017</v>
      </c>
      <c r="C4457" s="5">
        <v>10</v>
      </c>
      <c r="D4457" s="5">
        <v>27</v>
      </c>
      <c r="E4457">
        <v>5</v>
      </c>
      <c r="F4457" s="5">
        <v>10</v>
      </c>
      <c r="G4457" s="5">
        <v>49</v>
      </c>
      <c r="H4457" s="5">
        <v>47</v>
      </c>
      <c r="I4457" s="15">
        <v>4.4512384259259203</v>
      </c>
      <c r="J4457" s="8">
        <v>-500</v>
      </c>
      <c r="K4457" t="s">
        <v>19</v>
      </c>
      <c r="L4457" s="4">
        <v>29.72</v>
      </c>
      <c r="M4457" s="10">
        <v>6285036.4000000004</v>
      </c>
      <c r="N4457" s="10">
        <v>14467119.800000001</v>
      </c>
    </row>
    <row r="4458" spans="1:14" x14ac:dyDescent="0.55000000000000004">
      <c r="A4458">
        <v>4456</v>
      </c>
      <c r="B4458">
        <v>2017</v>
      </c>
      <c r="C4458" s="5">
        <v>10</v>
      </c>
      <c r="D4458" s="5">
        <v>27</v>
      </c>
      <c r="E4458">
        <v>5</v>
      </c>
      <c r="F4458" s="5">
        <v>10</v>
      </c>
      <c r="G4458" s="5">
        <v>50</v>
      </c>
      <c r="H4458" s="5">
        <v>17</v>
      </c>
      <c r="I4458" s="15">
        <v>4.4515856481481402</v>
      </c>
      <c r="J4458" s="8">
        <v>-500</v>
      </c>
      <c r="K4458" t="s">
        <v>19</v>
      </c>
      <c r="L4458" s="4">
        <v>94.86</v>
      </c>
      <c r="M4458" s="10">
        <v>6154843.7000000002</v>
      </c>
      <c r="N4458" s="10">
        <v>14486547</v>
      </c>
    </row>
    <row r="4459" spans="1:14" x14ac:dyDescent="0.55000000000000004">
      <c r="A4459">
        <v>4457</v>
      </c>
      <c r="B4459">
        <v>2017</v>
      </c>
      <c r="C4459" s="5">
        <v>10</v>
      </c>
      <c r="D4459" s="5">
        <v>27</v>
      </c>
      <c r="E4459">
        <v>5</v>
      </c>
      <c r="F4459" s="5">
        <v>10</v>
      </c>
      <c r="G4459" s="5">
        <v>50</v>
      </c>
      <c r="H4459" s="5">
        <v>47</v>
      </c>
      <c r="I4459" s="15">
        <v>4.4519328703703698</v>
      </c>
      <c r="J4459" s="8">
        <v>-500</v>
      </c>
      <c r="K4459" t="s">
        <v>19</v>
      </c>
      <c r="L4459" s="4">
        <v>96.76</v>
      </c>
      <c r="M4459" s="10">
        <v>10024105.199999999</v>
      </c>
      <c r="N4459" s="10">
        <v>7952043</v>
      </c>
    </row>
    <row r="4460" spans="1:14" x14ac:dyDescent="0.55000000000000004">
      <c r="A4460">
        <v>4458</v>
      </c>
      <c r="B4460">
        <v>2017</v>
      </c>
      <c r="C4460" s="5">
        <v>10</v>
      </c>
      <c r="D4460" s="5">
        <v>27</v>
      </c>
      <c r="E4460">
        <v>5</v>
      </c>
      <c r="F4460" s="5">
        <v>10</v>
      </c>
      <c r="G4460" s="5">
        <v>51</v>
      </c>
      <c r="H4460" s="5">
        <v>17</v>
      </c>
      <c r="I4460" s="15">
        <v>4.4522800925925896</v>
      </c>
      <c r="J4460" s="8">
        <v>-500</v>
      </c>
      <c r="K4460" t="s">
        <v>19</v>
      </c>
      <c r="L4460" s="4">
        <v>89.6</v>
      </c>
      <c r="M4460" s="10">
        <v>6963678.4000000004</v>
      </c>
      <c r="N4460" s="10">
        <v>26397132.699999999</v>
      </c>
    </row>
    <row r="4461" spans="1:14" x14ac:dyDescent="0.55000000000000004">
      <c r="A4461">
        <v>4459</v>
      </c>
      <c r="B4461">
        <v>2017</v>
      </c>
      <c r="C4461" s="5">
        <v>10</v>
      </c>
      <c r="D4461" s="5">
        <v>27</v>
      </c>
      <c r="E4461">
        <v>5</v>
      </c>
      <c r="F4461" s="5">
        <v>10</v>
      </c>
      <c r="G4461" s="5">
        <v>51</v>
      </c>
      <c r="H4461" s="5">
        <v>47</v>
      </c>
      <c r="I4461" s="15">
        <v>4.4526273148148103</v>
      </c>
      <c r="J4461" s="8">
        <v>-500</v>
      </c>
      <c r="K4461" t="s">
        <v>19</v>
      </c>
      <c r="L4461" s="4">
        <v>104.46</v>
      </c>
      <c r="M4461" s="10">
        <v>5483659.0999999996</v>
      </c>
      <c r="N4461" s="10">
        <v>16486142.800000001</v>
      </c>
    </row>
    <row r="4462" spans="1:14" x14ac:dyDescent="0.55000000000000004">
      <c r="A4462">
        <v>4460</v>
      </c>
      <c r="B4462">
        <v>2017</v>
      </c>
      <c r="C4462" s="5">
        <v>10</v>
      </c>
      <c r="D4462" s="5">
        <v>27</v>
      </c>
      <c r="E4462">
        <v>5</v>
      </c>
      <c r="F4462" s="5">
        <v>10</v>
      </c>
      <c r="G4462" s="5">
        <v>52</v>
      </c>
      <c r="H4462" s="5">
        <v>17</v>
      </c>
      <c r="I4462" s="15">
        <v>4.4529745370370302</v>
      </c>
      <c r="J4462" s="8">
        <v>-500</v>
      </c>
      <c r="K4462" t="s">
        <v>19</v>
      </c>
      <c r="L4462" s="4">
        <v>84.3</v>
      </c>
      <c r="M4462" s="10">
        <v>14761358.300000001</v>
      </c>
      <c r="N4462" s="10">
        <v>14012275.699999999</v>
      </c>
    </row>
    <row r="4463" spans="1:14" x14ac:dyDescent="0.55000000000000004">
      <c r="A4463">
        <v>4461</v>
      </c>
      <c r="B4463">
        <v>2017</v>
      </c>
      <c r="C4463" s="5">
        <v>10</v>
      </c>
      <c r="D4463" s="5">
        <v>27</v>
      </c>
      <c r="E4463">
        <v>5</v>
      </c>
      <c r="F4463" s="5">
        <v>10</v>
      </c>
      <c r="G4463" s="5">
        <v>52</v>
      </c>
      <c r="H4463" s="5">
        <v>47</v>
      </c>
      <c r="I4463" s="15">
        <v>4.45332175925925</v>
      </c>
      <c r="J4463" s="8">
        <v>-500</v>
      </c>
      <c r="K4463" t="s">
        <v>19</v>
      </c>
      <c r="L4463" s="4">
        <v>51.39</v>
      </c>
      <c r="M4463" s="10">
        <v>8210265.2000000002</v>
      </c>
      <c r="N4463" s="10">
        <v>8727919.5</v>
      </c>
    </row>
    <row r="4464" spans="1:14" x14ac:dyDescent="0.55000000000000004">
      <c r="A4464">
        <v>4462</v>
      </c>
      <c r="B4464">
        <v>2017</v>
      </c>
      <c r="C4464" s="5">
        <v>10</v>
      </c>
      <c r="D4464" s="5">
        <v>27</v>
      </c>
      <c r="E4464">
        <v>5</v>
      </c>
      <c r="F4464" s="5">
        <v>10</v>
      </c>
      <c r="G4464" s="5">
        <v>53</v>
      </c>
      <c r="H4464" s="5">
        <v>17</v>
      </c>
      <c r="I4464" s="15">
        <v>4.4536689814814796</v>
      </c>
      <c r="J4464" s="8">
        <v>-500</v>
      </c>
      <c r="K4464" t="s">
        <v>19</v>
      </c>
      <c r="L4464" s="4">
        <v>62.82</v>
      </c>
      <c r="M4464" s="10">
        <v>12660338.5</v>
      </c>
      <c r="N4464" s="10">
        <v>11941363.800000001</v>
      </c>
    </row>
    <row r="4465" spans="1:14" x14ac:dyDescent="0.55000000000000004">
      <c r="A4465">
        <v>4463</v>
      </c>
      <c r="B4465">
        <v>2017</v>
      </c>
      <c r="C4465" s="5">
        <v>10</v>
      </c>
      <c r="D4465" s="5">
        <v>27</v>
      </c>
      <c r="E4465">
        <v>5</v>
      </c>
      <c r="F4465" s="5">
        <v>10</v>
      </c>
      <c r="G4465" s="5">
        <v>53</v>
      </c>
      <c r="H4465" s="5">
        <v>47</v>
      </c>
      <c r="I4465" s="15">
        <v>4.4540162037037003</v>
      </c>
      <c r="J4465" s="8">
        <v>-500</v>
      </c>
      <c r="K4465" t="s">
        <v>19</v>
      </c>
      <c r="L4465" s="4">
        <v>77.05</v>
      </c>
      <c r="M4465" s="10">
        <v>7595795</v>
      </c>
      <c r="N4465" s="10">
        <v>12629599.4</v>
      </c>
    </row>
    <row r="4466" spans="1:14" x14ac:dyDescent="0.55000000000000004">
      <c r="A4466">
        <v>4464</v>
      </c>
      <c r="B4466">
        <v>2017</v>
      </c>
      <c r="C4466" s="5">
        <v>10</v>
      </c>
      <c r="D4466" s="5">
        <v>27</v>
      </c>
      <c r="E4466">
        <v>5</v>
      </c>
      <c r="F4466" s="5">
        <v>10</v>
      </c>
      <c r="G4466" s="5">
        <v>54</v>
      </c>
      <c r="H4466" s="5">
        <v>17</v>
      </c>
      <c r="I4466" s="15">
        <v>4.4543634259259202</v>
      </c>
      <c r="J4466" s="8">
        <v>-500</v>
      </c>
      <c r="K4466" t="s">
        <v>19</v>
      </c>
      <c r="L4466" s="4">
        <v>111.27</v>
      </c>
      <c r="M4466" s="10">
        <v>10283794.1</v>
      </c>
      <c r="N4466" s="10">
        <v>20825326.899999999</v>
      </c>
    </row>
    <row r="4467" spans="1:14" x14ac:dyDescent="0.55000000000000004">
      <c r="A4467">
        <v>4465</v>
      </c>
      <c r="B4467">
        <v>2017</v>
      </c>
      <c r="C4467" s="5">
        <v>10</v>
      </c>
      <c r="D4467" s="5">
        <v>27</v>
      </c>
      <c r="E4467">
        <v>5</v>
      </c>
      <c r="F4467" s="5">
        <v>10</v>
      </c>
      <c r="G4467" s="5">
        <v>54</v>
      </c>
      <c r="H4467" s="5">
        <v>47</v>
      </c>
      <c r="I4467" s="15">
        <v>4.45471064814814</v>
      </c>
      <c r="J4467" s="8">
        <v>-500</v>
      </c>
      <c r="K4467" t="s">
        <v>19</v>
      </c>
      <c r="L4467" s="4">
        <v>109.74</v>
      </c>
      <c r="M4467" s="10">
        <v>10110274.300000001</v>
      </c>
      <c r="N4467" s="10">
        <v>13456410</v>
      </c>
    </row>
    <row r="4468" spans="1:14" x14ac:dyDescent="0.55000000000000004">
      <c r="A4468">
        <v>4466</v>
      </c>
      <c r="B4468">
        <v>2017</v>
      </c>
      <c r="C4468" s="5">
        <v>10</v>
      </c>
      <c r="D4468" s="5">
        <v>27</v>
      </c>
      <c r="E4468">
        <v>5</v>
      </c>
      <c r="F4468" s="5">
        <v>10</v>
      </c>
      <c r="G4468" s="5">
        <v>55</v>
      </c>
      <c r="H4468" s="5">
        <v>17</v>
      </c>
      <c r="I4468" s="15">
        <v>4.4550578703703696</v>
      </c>
      <c r="J4468" s="8">
        <v>-500</v>
      </c>
      <c r="K4468" t="s">
        <v>19</v>
      </c>
      <c r="L4468" s="4">
        <v>70.099999999999994</v>
      </c>
      <c r="M4468" s="10">
        <v>4951573.7</v>
      </c>
      <c r="N4468" s="10">
        <v>22203899.5</v>
      </c>
    </row>
    <row r="4469" spans="1:14" x14ac:dyDescent="0.55000000000000004">
      <c r="A4469">
        <v>4467</v>
      </c>
      <c r="B4469">
        <v>2017</v>
      </c>
      <c r="C4469" s="5">
        <v>10</v>
      </c>
      <c r="D4469" s="5">
        <v>27</v>
      </c>
      <c r="E4469">
        <v>5</v>
      </c>
      <c r="F4469" s="5">
        <v>10</v>
      </c>
      <c r="G4469" s="5">
        <v>55</v>
      </c>
      <c r="H4469" s="5">
        <v>47</v>
      </c>
      <c r="I4469" s="15">
        <v>4.4554050925925903</v>
      </c>
      <c r="J4469" s="8">
        <v>-500</v>
      </c>
      <c r="K4469" t="s">
        <v>19</v>
      </c>
      <c r="L4469" s="4">
        <v>81.06</v>
      </c>
      <c r="M4469" s="10">
        <v>7472845.4000000004</v>
      </c>
      <c r="N4469" s="10">
        <v>24722323.800000001</v>
      </c>
    </row>
    <row r="4470" spans="1:14" x14ac:dyDescent="0.55000000000000004">
      <c r="A4470">
        <v>4468</v>
      </c>
      <c r="B4470">
        <v>2017</v>
      </c>
      <c r="C4470" s="5">
        <v>10</v>
      </c>
      <c r="D4470" s="5">
        <v>27</v>
      </c>
      <c r="E4470">
        <v>5</v>
      </c>
      <c r="F4470" s="5">
        <v>10</v>
      </c>
      <c r="G4470" s="5">
        <v>56</v>
      </c>
      <c r="H4470" s="5">
        <v>17</v>
      </c>
      <c r="I4470" s="15">
        <v>4.4557523148148102</v>
      </c>
      <c r="J4470" s="8">
        <v>-500</v>
      </c>
      <c r="K4470" t="s">
        <v>19</v>
      </c>
      <c r="L4470" s="4">
        <v>56.65</v>
      </c>
      <c r="M4470" s="10">
        <v>8814967</v>
      </c>
      <c r="N4470" s="10">
        <v>4861351.7</v>
      </c>
    </row>
    <row r="4471" spans="1:14" x14ac:dyDescent="0.55000000000000004">
      <c r="A4471">
        <v>4469</v>
      </c>
      <c r="B4471">
        <v>2017</v>
      </c>
      <c r="C4471" s="5">
        <v>10</v>
      </c>
      <c r="D4471" s="5">
        <v>27</v>
      </c>
      <c r="E4471">
        <v>5</v>
      </c>
      <c r="F4471" s="5">
        <v>10</v>
      </c>
      <c r="G4471" s="5">
        <v>56</v>
      </c>
      <c r="H4471" s="5">
        <v>47</v>
      </c>
      <c r="I4471" s="15">
        <v>4.45609953703703</v>
      </c>
      <c r="J4471" s="8">
        <v>-500</v>
      </c>
      <c r="K4471" t="s">
        <v>19</v>
      </c>
      <c r="L4471" s="4">
        <v>28.99</v>
      </c>
      <c r="M4471" s="10">
        <v>5560825.4000000004</v>
      </c>
      <c r="N4471" s="10">
        <v>19682678.300000001</v>
      </c>
    </row>
    <row r="4472" spans="1:14" x14ac:dyDescent="0.55000000000000004">
      <c r="A4472">
        <v>4470</v>
      </c>
      <c r="B4472">
        <v>2017</v>
      </c>
      <c r="C4472" s="5">
        <v>10</v>
      </c>
      <c r="D4472" s="5">
        <v>27</v>
      </c>
      <c r="E4472">
        <v>5</v>
      </c>
      <c r="F4472" s="5">
        <v>10</v>
      </c>
      <c r="G4472" s="5">
        <v>57</v>
      </c>
      <c r="H4472" s="5">
        <v>17</v>
      </c>
      <c r="I4472" s="15">
        <v>4.4564467592592596</v>
      </c>
      <c r="J4472" s="8">
        <v>-500</v>
      </c>
      <c r="K4472" t="s">
        <v>19</v>
      </c>
      <c r="L4472" s="4">
        <v>40.950000000000003</v>
      </c>
      <c r="M4472" s="10">
        <v>5989342.7999999998</v>
      </c>
      <c r="N4472" s="10">
        <v>18588403.199999999</v>
      </c>
    </row>
    <row r="4473" spans="1:14" x14ac:dyDescent="0.55000000000000004">
      <c r="A4473">
        <v>4471</v>
      </c>
      <c r="B4473">
        <v>2017</v>
      </c>
      <c r="C4473" s="5">
        <v>10</v>
      </c>
      <c r="D4473" s="5">
        <v>27</v>
      </c>
      <c r="E4473">
        <v>5</v>
      </c>
      <c r="F4473" s="5">
        <v>10</v>
      </c>
      <c r="G4473" s="5">
        <v>57</v>
      </c>
      <c r="H4473" s="5">
        <v>47</v>
      </c>
      <c r="I4473" s="15">
        <v>4.4567939814814803</v>
      </c>
      <c r="J4473" s="8">
        <v>-500</v>
      </c>
      <c r="K4473" t="s">
        <v>19</v>
      </c>
      <c r="L4473" s="4">
        <v>28.86</v>
      </c>
      <c r="M4473" s="10">
        <v>9080608</v>
      </c>
      <c r="N4473" s="10">
        <v>19927480.199999999</v>
      </c>
    </row>
    <row r="4474" spans="1:14" x14ac:dyDescent="0.55000000000000004">
      <c r="A4474">
        <v>4472</v>
      </c>
      <c r="B4474">
        <v>2017</v>
      </c>
      <c r="C4474" s="5">
        <v>10</v>
      </c>
      <c r="D4474" s="5">
        <v>27</v>
      </c>
      <c r="E4474">
        <v>5</v>
      </c>
      <c r="F4474" s="5">
        <v>10</v>
      </c>
      <c r="G4474" s="5">
        <v>58</v>
      </c>
      <c r="H4474" s="5">
        <v>17</v>
      </c>
      <c r="I4474" s="15">
        <v>4.4571412037037001</v>
      </c>
      <c r="J4474" s="8">
        <v>-500</v>
      </c>
      <c r="K4474" t="s">
        <v>19</v>
      </c>
      <c r="L4474" s="4">
        <v>41.41</v>
      </c>
      <c r="M4474" s="10">
        <v>4805758.7</v>
      </c>
      <c r="N4474" s="10">
        <v>25934353.899999999</v>
      </c>
    </row>
    <row r="4475" spans="1:14" x14ac:dyDescent="0.55000000000000004">
      <c r="A4475">
        <v>4473</v>
      </c>
      <c r="B4475">
        <v>2017</v>
      </c>
      <c r="C4475" s="5">
        <v>10</v>
      </c>
      <c r="D4475" s="5">
        <v>27</v>
      </c>
      <c r="E4475">
        <v>5</v>
      </c>
      <c r="F4475" s="5">
        <v>10</v>
      </c>
      <c r="G4475" s="5">
        <v>58</v>
      </c>
      <c r="H4475" s="5">
        <v>47</v>
      </c>
      <c r="I4475" s="15">
        <v>4.45748842592592</v>
      </c>
      <c r="J4475" s="8">
        <v>-500</v>
      </c>
      <c r="K4475" t="s">
        <v>19</v>
      </c>
      <c r="L4475" s="4">
        <v>40.369999999999997</v>
      </c>
      <c r="M4475" s="10">
        <v>6773002.2999999998</v>
      </c>
      <c r="N4475" s="10">
        <v>8779463.6999999993</v>
      </c>
    </row>
    <row r="4476" spans="1:14" x14ac:dyDescent="0.55000000000000004">
      <c r="A4476">
        <v>4474</v>
      </c>
      <c r="B4476">
        <v>2017</v>
      </c>
      <c r="C4476" s="5">
        <v>10</v>
      </c>
      <c r="D4476" s="5">
        <v>27</v>
      </c>
      <c r="E4476">
        <v>5</v>
      </c>
      <c r="F4476" s="5">
        <v>10</v>
      </c>
      <c r="G4476" s="5">
        <v>59</v>
      </c>
      <c r="H4476" s="5">
        <v>17</v>
      </c>
      <c r="I4476" s="15">
        <v>4.4578356481481398</v>
      </c>
      <c r="J4476" s="8">
        <v>-500</v>
      </c>
      <c r="K4476" t="s">
        <v>19</v>
      </c>
      <c r="L4476" s="4">
        <v>32.72</v>
      </c>
      <c r="M4476" s="10">
        <v>7956365.5999999996</v>
      </c>
      <c r="N4476" s="10">
        <v>6730471.5999999996</v>
      </c>
    </row>
    <row r="4477" spans="1:14" x14ac:dyDescent="0.55000000000000004">
      <c r="A4477">
        <v>4475</v>
      </c>
      <c r="B4477">
        <v>2017</v>
      </c>
      <c r="C4477" s="5">
        <v>10</v>
      </c>
      <c r="D4477" s="5">
        <v>27</v>
      </c>
      <c r="E4477">
        <v>5</v>
      </c>
      <c r="F4477" s="5">
        <v>10</v>
      </c>
      <c r="G4477" s="5">
        <v>59</v>
      </c>
      <c r="H4477" s="5">
        <v>47</v>
      </c>
      <c r="I4477" s="15">
        <v>4.4581828703703703</v>
      </c>
      <c r="J4477" s="8">
        <v>-500</v>
      </c>
      <c r="K4477" t="s">
        <v>19</v>
      </c>
      <c r="L4477" s="4">
        <v>40.049999999999997</v>
      </c>
      <c r="M4477" s="10">
        <v>9081004</v>
      </c>
      <c r="N4477" s="10">
        <v>20037410.800000001</v>
      </c>
    </row>
    <row r="4478" spans="1:14" x14ac:dyDescent="0.55000000000000004">
      <c r="A4478">
        <v>4476</v>
      </c>
      <c r="B4478">
        <v>2017</v>
      </c>
      <c r="C4478" s="5">
        <v>10</v>
      </c>
      <c r="D4478" s="5">
        <v>27</v>
      </c>
      <c r="E4478">
        <v>5</v>
      </c>
      <c r="F4478" s="5">
        <v>11</v>
      </c>
      <c r="G4478" s="5">
        <v>0</v>
      </c>
      <c r="H4478" s="5">
        <v>17</v>
      </c>
      <c r="I4478" s="15">
        <v>4.4585300925925901</v>
      </c>
      <c r="J4478" s="8">
        <v>-500</v>
      </c>
      <c r="K4478" t="s">
        <v>19</v>
      </c>
      <c r="L4478" s="4">
        <v>28.42</v>
      </c>
      <c r="M4478" s="10">
        <v>6409256.9000000004</v>
      </c>
      <c r="N4478" s="10">
        <v>22081534.699999999</v>
      </c>
    </row>
    <row r="4479" spans="1:14" x14ac:dyDescent="0.55000000000000004">
      <c r="A4479">
        <v>4477</v>
      </c>
      <c r="B4479">
        <v>2017</v>
      </c>
      <c r="C4479" s="5">
        <v>10</v>
      </c>
      <c r="D4479" s="5">
        <v>27</v>
      </c>
      <c r="E4479">
        <v>5</v>
      </c>
      <c r="F4479" s="5">
        <v>11</v>
      </c>
      <c r="G4479" s="5">
        <v>0</v>
      </c>
      <c r="H4479" s="5">
        <v>47</v>
      </c>
      <c r="I4479" s="15">
        <v>4.45887731481481</v>
      </c>
      <c r="J4479" s="8">
        <v>-500</v>
      </c>
      <c r="K4479" t="s">
        <v>19</v>
      </c>
      <c r="L4479" s="4">
        <v>39.270000000000003</v>
      </c>
      <c r="M4479" s="10">
        <v>9110195.1999999993</v>
      </c>
      <c r="N4479" s="10">
        <v>21856063.100000001</v>
      </c>
    </row>
    <row r="4480" spans="1:14" x14ac:dyDescent="0.55000000000000004">
      <c r="A4480">
        <v>4478</v>
      </c>
      <c r="B4480">
        <v>2017</v>
      </c>
      <c r="C4480" s="5">
        <v>10</v>
      </c>
      <c r="D4480" s="5">
        <v>27</v>
      </c>
      <c r="E4480">
        <v>5</v>
      </c>
      <c r="F4480" s="5">
        <v>11</v>
      </c>
      <c r="G4480" s="5">
        <v>1</v>
      </c>
      <c r="H4480" s="5">
        <v>17</v>
      </c>
      <c r="I4480" s="15">
        <v>4.4592245370370298</v>
      </c>
      <c r="J4480" s="8">
        <v>-500</v>
      </c>
      <c r="K4480" t="s">
        <v>19</v>
      </c>
      <c r="L4480" s="4">
        <v>28.69</v>
      </c>
      <c r="M4480" s="10">
        <v>8602318.1999999993</v>
      </c>
      <c r="N4480" s="10">
        <v>6235018.7999999998</v>
      </c>
    </row>
    <row r="4481" spans="1:14" x14ac:dyDescent="0.55000000000000004">
      <c r="A4481">
        <v>4479</v>
      </c>
      <c r="B4481">
        <v>2017</v>
      </c>
      <c r="C4481" s="5">
        <v>10</v>
      </c>
      <c r="D4481" s="5">
        <v>27</v>
      </c>
      <c r="E4481">
        <v>5</v>
      </c>
      <c r="F4481" s="5">
        <v>11</v>
      </c>
      <c r="G4481" s="5">
        <v>1</v>
      </c>
      <c r="H4481" s="5">
        <v>47</v>
      </c>
      <c r="I4481" s="15">
        <v>4.4595717592592496</v>
      </c>
      <c r="J4481" s="8">
        <v>-500</v>
      </c>
      <c r="K4481" t="s">
        <v>19</v>
      </c>
      <c r="L4481" s="4">
        <v>27.36</v>
      </c>
      <c r="M4481" s="10">
        <v>5422762.4000000004</v>
      </c>
      <c r="N4481" s="10">
        <v>17626189.899999999</v>
      </c>
    </row>
    <row r="4482" spans="1:14" x14ac:dyDescent="0.55000000000000004">
      <c r="A4482">
        <v>4480</v>
      </c>
      <c r="B4482">
        <v>2017</v>
      </c>
      <c r="C4482" s="5">
        <v>10</v>
      </c>
      <c r="D4482" s="5">
        <v>27</v>
      </c>
      <c r="E4482">
        <v>5</v>
      </c>
      <c r="F4482" s="5">
        <v>11</v>
      </c>
      <c r="G4482" s="5">
        <v>2</v>
      </c>
      <c r="H4482" s="5">
        <v>17</v>
      </c>
      <c r="I4482" s="15">
        <v>4.4599189814814801</v>
      </c>
      <c r="J4482" s="8">
        <v>-500</v>
      </c>
      <c r="K4482" t="s">
        <v>19</v>
      </c>
      <c r="L4482" s="4">
        <v>41.55</v>
      </c>
      <c r="M4482" s="10">
        <v>7922114.0999999996</v>
      </c>
      <c r="N4482" s="10">
        <v>6059675.2000000002</v>
      </c>
    </row>
    <row r="4483" spans="1:14" x14ac:dyDescent="0.55000000000000004">
      <c r="A4483">
        <v>4481</v>
      </c>
      <c r="B4483">
        <v>2017</v>
      </c>
      <c r="C4483" s="5">
        <v>10</v>
      </c>
      <c r="D4483" s="5">
        <v>27</v>
      </c>
      <c r="E4483">
        <v>5</v>
      </c>
      <c r="F4483" s="5">
        <v>11</v>
      </c>
      <c r="G4483" s="5">
        <v>2</v>
      </c>
      <c r="H4483" s="5">
        <v>47</v>
      </c>
      <c r="I4483" s="15">
        <v>4.4602662037037</v>
      </c>
      <c r="J4483" s="8">
        <v>-500</v>
      </c>
      <c r="K4483" t="s">
        <v>19</v>
      </c>
      <c r="L4483" s="4">
        <v>41.11</v>
      </c>
      <c r="M4483" s="10">
        <v>15201940.5</v>
      </c>
      <c r="N4483" s="10">
        <v>24516042</v>
      </c>
    </row>
    <row r="4484" spans="1:14" x14ac:dyDescent="0.55000000000000004">
      <c r="A4484">
        <v>4482</v>
      </c>
      <c r="B4484">
        <v>2017</v>
      </c>
      <c r="C4484" s="5">
        <v>10</v>
      </c>
      <c r="D4484" s="5">
        <v>27</v>
      </c>
      <c r="E4484">
        <v>5</v>
      </c>
      <c r="F4484" s="5">
        <v>11</v>
      </c>
      <c r="G4484" s="5">
        <v>3</v>
      </c>
      <c r="H4484" s="5">
        <v>17</v>
      </c>
      <c r="I4484" s="15">
        <v>4.4606134259259198</v>
      </c>
      <c r="J4484" s="8">
        <v>-500</v>
      </c>
      <c r="K4484" t="s">
        <v>19</v>
      </c>
      <c r="L4484" s="4">
        <v>27.35</v>
      </c>
      <c r="M4484" s="10">
        <v>6819408.5999999996</v>
      </c>
      <c r="N4484" s="10">
        <v>3454810.5</v>
      </c>
    </row>
    <row r="4485" spans="1:14" x14ac:dyDescent="0.55000000000000004">
      <c r="A4485">
        <v>4483</v>
      </c>
      <c r="B4485">
        <v>2017</v>
      </c>
      <c r="C4485" s="5">
        <v>10</v>
      </c>
      <c r="D4485" s="5">
        <v>27</v>
      </c>
      <c r="E4485">
        <v>5</v>
      </c>
      <c r="F4485" s="5">
        <v>11</v>
      </c>
      <c r="G4485" s="5">
        <v>3</v>
      </c>
      <c r="H4485" s="5">
        <v>47</v>
      </c>
      <c r="I4485" s="15">
        <v>4.4609606481481396</v>
      </c>
      <c r="J4485" s="8">
        <v>-500</v>
      </c>
      <c r="K4485" t="s">
        <v>19</v>
      </c>
      <c r="L4485" s="4">
        <v>29.68</v>
      </c>
      <c r="M4485" s="10">
        <v>6430960.7000000002</v>
      </c>
      <c r="N4485" s="10">
        <v>18937206.800000001</v>
      </c>
    </row>
    <row r="4486" spans="1:14" x14ac:dyDescent="0.55000000000000004">
      <c r="A4486">
        <v>4484</v>
      </c>
      <c r="B4486">
        <v>2017</v>
      </c>
      <c r="C4486" s="5">
        <v>10</v>
      </c>
      <c r="D4486" s="5">
        <v>27</v>
      </c>
      <c r="E4486">
        <v>5</v>
      </c>
      <c r="F4486" s="5">
        <v>11</v>
      </c>
      <c r="G4486" s="5">
        <v>4</v>
      </c>
      <c r="H4486" s="5">
        <v>17</v>
      </c>
      <c r="I4486" s="15">
        <v>4.4613078703703701</v>
      </c>
      <c r="J4486" s="8">
        <v>-500</v>
      </c>
      <c r="K4486" t="s">
        <v>19</v>
      </c>
      <c r="L4486" s="4">
        <v>43.3</v>
      </c>
      <c r="M4486" s="10">
        <v>6432773.0999999996</v>
      </c>
      <c r="N4486" s="10">
        <v>23826864.199999999</v>
      </c>
    </row>
    <row r="4487" spans="1:14" x14ac:dyDescent="0.55000000000000004">
      <c r="A4487">
        <v>4485</v>
      </c>
      <c r="B4487">
        <v>2017</v>
      </c>
      <c r="C4487" s="5">
        <v>10</v>
      </c>
      <c r="D4487" s="5">
        <v>27</v>
      </c>
      <c r="E4487">
        <v>5</v>
      </c>
      <c r="F4487" s="5">
        <v>11</v>
      </c>
      <c r="G4487" s="5">
        <v>4</v>
      </c>
      <c r="H4487" s="5">
        <v>47</v>
      </c>
      <c r="I4487" s="15">
        <v>4.46165509259259</v>
      </c>
      <c r="J4487" s="8">
        <v>-500</v>
      </c>
      <c r="K4487" t="s">
        <v>19</v>
      </c>
      <c r="L4487" s="4">
        <v>41.01</v>
      </c>
      <c r="M4487" s="10">
        <v>9121391.5999999996</v>
      </c>
      <c r="N4487" s="10">
        <v>17801493.399999999</v>
      </c>
    </row>
    <row r="4488" spans="1:14" x14ac:dyDescent="0.55000000000000004">
      <c r="A4488">
        <v>4486</v>
      </c>
      <c r="B4488">
        <v>2017</v>
      </c>
      <c r="C4488" s="5">
        <v>10</v>
      </c>
      <c r="D4488" s="5">
        <v>27</v>
      </c>
      <c r="E4488">
        <v>5</v>
      </c>
      <c r="F4488" s="5">
        <v>11</v>
      </c>
      <c r="G4488" s="5">
        <v>5</v>
      </c>
      <c r="H4488" s="5">
        <v>17</v>
      </c>
      <c r="I4488" s="15">
        <v>4.4620023148148098</v>
      </c>
      <c r="J4488" s="8">
        <v>-500</v>
      </c>
      <c r="K4488" t="s">
        <v>19</v>
      </c>
      <c r="L4488" s="4">
        <v>33.1</v>
      </c>
      <c r="M4488" s="10">
        <v>7858168</v>
      </c>
      <c r="N4488" s="10">
        <v>12193087.699999999</v>
      </c>
    </row>
    <row r="4489" spans="1:14" x14ac:dyDescent="0.55000000000000004">
      <c r="A4489">
        <v>4487</v>
      </c>
      <c r="B4489">
        <v>2017</v>
      </c>
      <c r="C4489" s="5">
        <v>10</v>
      </c>
      <c r="D4489" s="5">
        <v>27</v>
      </c>
      <c r="E4489">
        <v>5</v>
      </c>
      <c r="F4489" s="5">
        <v>11</v>
      </c>
      <c r="G4489" s="5">
        <v>5</v>
      </c>
      <c r="H4489" s="5">
        <v>47</v>
      </c>
      <c r="I4489" s="15">
        <v>4.4623495370370296</v>
      </c>
      <c r="J4489" s="8">
        <v>-500</v>
      </c>
      <c r="K4489" t="s">
        <v>19</v>
      </c>
      <c r="L4489" s="4">
        <v>30</v>
      </c>
      <c r="M4489" s="10">
        <v>9019779.8000000007</v>
      </c>
      <c r="N4489" s="10">
        <v>17792220.800000001</v>
      </c>
    </row>
    <row r="4490" spans="1:14" x14ac:dyDescent="0.55000000000000004">
      <c r="A4490">
        <v>4488</v>
      </c>
      <c r="B4490">
        <v>2017</v>
      </c>
      <c r="C4490" s="5">
        <v>10</v>
      </c>
      <c r="D4490" s="5">
        <v>27</v>
      </c>
      <c r="E4490">
        <v>5</v>
      </c>
      <c r="F4490" s="5">
        <v>11</v>
      </c>
      <c r="G4490" s="5">
        <v>6</v>
      </c>
      <c r="H4490" s="5">
        <v>17</v>
      </c>
      <c r="I4490" s="15">
        <v>4.4626967592592504</v>
      </c>
      <c r="J4490" s="8">
        <v>-500</v>
      </c>
      <c r="K4490" t="s">
        <v>19</v>
      </c>
      <c r="L4490" s="4">
        <v>41.42</v>
      </c>
      <c r="M4490" s="10">
        <v>7694256.0999999996</v>
      </c>
      <c r="N4490" s="10">
        <v>5518913</v>
      </c>
    </row>
    <row r="4491" spans="1:14" x14ac:dyDescent="0.55000000000000004">
      <c r="A4491">
        <v>4489</v>
      </c>
      <c r="B4491">
        <v>2017</v>
      </c>
      <c r="C4491" s="5">
        <v>10</v>
      </c>
      <c r="D4491" s="5">
        <v>27</v>
      </c>
      <c r="E4491">
        <v>5</v>
      </c>
      <c r="F4491" s="5">
        <v>11</v>
      </c>
      <c r="G4491" s="5">
        <v>6</v>
      </c>
      <c r="H4491" s="5">
        <v>47</v>
      </c>
      <c r="I4491" s="15">
        <v>4.46304398148148</v>
      </c>
      <c r="J4491" s="8">
        <v>-500</v>
      </c>
      <c r="K4491" t="s">
        <v>19</v>
      </c>
      <c r="L4491" s="4">
        <v>29.81</v>
      </c>
      <c r="M4491" s="10">
        <v>5476759.2000000002</v>
      </c>
      <c r="N4491" s="10">
        <v>19166465.600000001</v>
      </c>
    </row>
    <row r="4492" spans="1:14" x14ac:dyDescent="0.55000000000000004">
      <c r="A4492">
        <v>4490</v>
      </c>
      <c r="B4492">
        <v>2017</v>
      </c>
      <c r="C4492" s="5">
        <v>10</v>
      </c>
      <c r="D4492" s="5">
        <v>27</v>
      </c>
      <c r="E4492">
        <v>5</v>
      </c>
      <c r="F4492" s="5">
        <v>11</v>
      </c>
      <c r="G4492" s="5">
        <v>7</v>
      </c>
      <c r="H4492" s="5">
        <v>17</v>
      </c>
      <c r="I4492" s="15">
        <v>4.4633912037036998</v>
      </c>
      <c r="J4492" s="8">
        <v>-500</v>
      </c>
      <c r="K4492" t="s">
        <v>19</v>
      </c>
      <c r="L4492" s="4">
        <v>41.65</v>
      </c>
      <c r="M4492" s="10">
        <v>4777235.8</v>
      </c>
      <c r="N4492" s="10">
        <v>16038682.6</v>
      </c>
    </row>
    <row r="4493" spans="1:14" x14ac:dyDescent="0.55000000000000004">
      <c r="A4493">
        <v>4491</v>
      </c>
      <c r="B4493">
        <v>2017</v>
      </c>
      <c r="C4493" s="5">
        <v>10</v>
      </c>
      <c r="D4493" s="5">
        <v>27</v>
      </c>
      <c r="E4493">
        <v>5</v>
      </c>
      <c r="F4493" s="5">
        <v>11</v>
      </c>
      <c r="G4493" s="5">
        <v>7</v>
      </c>
      <c r="H4493" s="5">
        <v>47</v>
      </c>
      <c r="I4493" s="15">
        <v>4.4637384259259196</v>
      </c>
      <c r="J4493" s="8">
        <v>-500</v>
      </c>
      <c r="K4493" t="s">
        <v>19</v>
      </c>
      <c r="L4493" s="4">
        <v>40.71</v>
      </c>
      <c r="M4493" s="10">
        <v>10175702</v>
      </c>
      <c r="N4493" s="10">
        <v>18103150.899999999</v>
      </c>
    </row>
    <row r="4494" spans="1:14" x14ac:dyDescent="0.55000000000000004">
      <c r="A4494">
        <v>4492</v>
      </c>
      <c r="B4494">
        <v>2017</v>
      </c>
      <c r="C4494" s="5">
        <v>10</v>
      </c>
      <c r="D4494" s="5">
        <v>27</v>
      </c>
      <c r="E4494">
        <v>5</v>
      </c>
      <c r="F4494" s="5">
        <v>11</v>
      </c>
      <c r="G4494" s="5">
        <v>8</v>
      </c>
      <c r="H4494" s="5">
        <v>17</v>
      </c>
      <c r="I4494" s="15">
        <v>4.4640856481481404</v>
      </c>
      <c r="J4494" s="8">
        <v>-500</v>
      </c>
      <c r="K4494" t="s">
        <v>19</v>
      </c>
      <c r="L4494" s="4">
        <v>44.21</v>
      </c>
      <c r="M4494" s="10">
        <v>8184561.5999999996</v>
      </c>
      <c r="N4494" s="10">
        <v>15052600.699999999</v>
      </c>
    </row>
    <row r="4495" spans="1:14" x14ac:dyDescent="0.55000000000000004">
      <c r="A4495">
        <v>4493</v>
      </c>
      <c r="B4495">
        <v>2017</v>
      </c>
      <c r="C4495" s="5">
        <v>10</v>
      </c>
      <c r="D4495" s="5">
        <v>27</v>
      </c>
      <c r="E4495">
        <v>5</v>
      </c>
      <c r="F4495" s="5">
        <v>11</v>
      </c>
      <c r="G4495" s="5">
        <v>8</v>
      </c>
      <c r="H4495" s="5">
        <v>47</v>
      </c>
      <c r="I4495" s="15">
        <v>4.46443287037037</v>
      </c>
      <c r="J4495" s="8">
        <v>-500</v>
      </c>
      <c r="K4495" t="s">
        <v>19</v>
      </c>
      <c r="L4495" s="4">
        <v>31.46</v>
      </c>
      <c r="M4495" s="10">
        <v>7868388.2000000002</v>
      </c>
      <c r="N4495" s="10">
        <v>4333236.5</v>
      </c>
    </row>
    <row r="4496" spans="1:14" x14ac:dyDescent="0.55000000000000004">
      <c r="A4496">
        <v>4494</v>
      </c>
      <c r="B4496">
        <v>2017</v>
      </c>
      <c r="C4496" s="5">
        <v>10</v>
      </c>
      <c r="D4496" s="5">
        <v>27</v>
      </c>
      <c r="E4496">
        <v>5</v>
      </c>
      <c r="F4496" s="5">
        <v>11</v>
      </c>
      <c r="G4496" s="5">
        <v>9</v>
      </c>
      <c r="H4496" s="5">
        <v>17</v>
      </c>
      <c r="I4496" s="15">
        <v>4.4647800925925898</v>
      </c>
      <c r="J4496" s="8">
        <v>-500</v>
      </c>
      <c r="K4496" t="s">
        <v>19</v>
      </c>
      <c r="L4496" s="4">
        <v>30.34</v>
      </c>
      <c r="M4496" s="10">
        <v>7009901.7999999998</v>
      </c>
      <c r="N4496" s="10">
        <v>13505893</v>
      </c>
    </row>
    <row r="4497" spans="1:14" x14ac:dyDescent="0.55000000000000004">
      <c r="A4497">
        <v>4495</v>
      </c>
      <c r="B4497">
        <v>2017</v>
      </c>
      <c r="C4497" s="5">
        <v>10</v>
      </c>
      <c r="D4497" s="5">
        <v>27</v>
      </c>
      <c r="E4497">
        <v>5</v>
      </c>
      <c r="F4497" s="5">
        <v>11</v>
      </c>
      <c r="G4497" s="5">
        <v>9</v>
      </c>
      <c r="H4497" s="5">
        <v>47</v>
      </c>
      <c r="I4497" s="15">
        <v>4.4651273148148096</v>
      </c>
      <c r="J4497" s="8">
        <v>-500</v>
      </c>
      <c r="K4497" t="s">
        <v>19</v>
      </c>
      <c r="L4497" s="4">
        <v>40.85</v>
      </c>
      <c r="M4497" s="10">
        <v>11118636.1</v>
      </c>
      <c r="N4497" s="10">
        <v>21491460.5</v>
      </c>
    </row>
    <row r="4498" spans="1:14" x14ac:dyDescent="0.55000000000000004">
      <c r="A4498">
        <v>4496</v>
      </c>
      <c r="B4498">
        <v>2017</v>
      </c>
      <c r="C4498" s="5">
        <v>10</v>
      </c>
      <c r="D4498" s="5">
        <v>27</v>
      </c>
      <c r="E4498">
        <v>5</v>
      </c>
      <c r="F4498" s="5">
        <v>11</v>
      </c>
      <c r="G4498" s="5">
        <v>10</v>
      </c>
      <c r="H4498" s="5">
        <v>17</v>
      </c>
      <c r="I4498" s="15">
        <v>4.4654745370370303</v>
      </c>
      <c r="J4498" s="8">
        <v>-500</v>
      </c>
      <c r="K4498" t="s">
        <v>19</v>
      </c>
      <c r="L4498" s="4">
        <v>30.56</v>
      </c>
      <c r="M4498" s="10">
        <v>7746134.5999999996</v>
      </c>
      <c r="N4498" s="10">
        <v>21318467.899999999</v>
      </c>
    </row>
    <row r="4499" spans="1:14" x14ac:dyDescent="0.55000000000000004">
      <c r="A4499">
        <v>4497</v>
      </c>
      <c r="B4499">
        <v>2017</v>
      </c>
      <c r="C4499" s="5">
        <v>10</v>
      </c>
      <c r="D4499" s="5">
        <v>27</v>
      </c>
      <c r="E4499">
        <v>5</v>
      </c>
      <c r="F4499" s="5">
        <v>11</v>
      </c>
      <c r="G4499" s="5">
        <v>10</v>
      </c>
      <c r="H4499" s="5">
        <v>47</v>
      </c>
      <c r="I4499" s="15">
        <v>4.4658217592592502</v>
      </c>
      <c r="J4499" s="8">
        <v>-500</v>
      </c>
      <c r="K4499" t="s">
        <v>19</v>
      </c>
      <c r="L4499" s="4">
        <v>40.020000000000003</v>
      </c>
      <c r="M4499" s="10">
        <v>5605621.0999999996</v>
      </c>
      <c r="N4499" s="10">
        <v>7978210.5999999996</v>
      </c>
    </row>
    <row r="4500" spans="1:14" x14ac:dyDescent="0.55000000000000004">
      <c r="A4500">
        <v>4498</v>
      </c>
      <c r="B4500">
        <v>2017</v>
      </c>
      <c r="C4500" s="5">
        <v>10</v>
      </c>
      <c r="D4500" s="5">
        <v>27</v>
      </c>
      <c r="E4500">
        <v>5</v>
      </c>
      <c r="F4500" s="5">
        <v>11</v>
      </c>
      <c r="G4500" s="5">
        <v>11</v>
      </c>
      <c r="H4500" s="5">
        <v>17</v>
      </c>
      <c r="I4500" s="15">
        <v>4.4661689814814798</v>
      </c>
      <c r="J4500" s="8">
        <v>-500</v>
      </c>
      <c r="K4500" t="s">
        <v>19</v>
      </c>
      <c r="L4500" s="4">
        <v>40.69</v>
      </c>
      <c r="M4500" s="10">
        <v>8485041.9000000004</v>
      </c>
      <c r="N4500" s="10">
        <v>22178246</v>
      </c>
    </row>
    <row r="4501" spans="1:14" x14ac:dyDescent="0.55000000000000004">
      <c r="A4501">
        <v>4499</v>
      </c>
      <c r="B4501">
        <v>2017</v>
      </c>
      <c r="C4501" s="5">
        <v>10</v>
      </c>
      <c r="D4501" s="5">
        <v>27</v>
      </c>
      <c r="E4501">
        <v>5</v>
      </c>
      <c r="F4501" s="5">
        <v>11</v>
      </c>
      <c r="G4501" s="5">
        <v>11</v>
      </c>
      <c r="H4501" s="5">
        <v>47</v>
      </c>
      <c r="I4501" s="15">
        <v>4.4665162037036996</v>
      </c>
      <c r="J4501" s="8">
        <v>-500</v>
      </c>
      <c r="K4501" t="s">
        <v>19</v>
      </c>
      <c r="L4501" s="4">
        <v>28.65</v>
      </c>
      <c r="M4501" s="10">
        <v>6890558.5</v>
      </c>
      <c r="N4501" s="10">
        <v>11042547.699999999</v>
      </c>
    </row>
    <row r="4502" spans="1:14" x14ac:dyDescent="0.55000000000000004">
      <c r="A4502">
        <v>4500</v>
      </c>
      <c r="B4502">
        <v>2017</v>
      </c>
      <c r="C4502" s="5">
        <v>10</v>
      </c>
      <c r="D4502" s="5">
        <v>27</v>
      </c>
      <c r="E4502">
        <v>5</v>
      </c>
      <c r="F4502" s="5">
        <v>11</v>
      </c>
      <c r="G4502" s="5">
        <v>12</v>
      </c>
      <c r="H4502" s="5">
        <v>17</v>
      </c>
      <c r="I4502" s="15">
        <v>4.4668634259259203</v>
      </c>
      <c r="J4502" s="8">
        <v>-500</v>
      </c>
      <c r="K4502" t="s">
        <v>19</v>
      </c>
      <c r="L4502" s="4">
        <v>43.11</v>
      </c>
      <c r="M4502" s="10">
        <v>6905073.7999999998</v>
      </c>
      <c r="N4502" s="10">
        <v>9191233.1999999993</v>
      </c>
    </row>
    <row r="4503" spans="1:14" x14ac:dyDescent="0.55000000000000004">
      <c r="A4503">
        <v>4501</v>
      </c>
      <c r="B4503">
        <v>2017</v>
      </c>
      <c r="C4503" s="5">
        <v>10</v>
      </c>
      <c r="D4503" s="5">
        <v>27</v>
      </c>
      <c r="E4503">
        <v>5</v>
      </c>
      <c r="F4503" s="5">
        <v>11</v>
      </c>
      <c r="G4503" s="5">
        <v>12</v>
      </c>
      <c r="H4503" s="5">
        <v>47</v>
      </c>
      <c r="I4503" s="15">
        <v>4.4672106481481402</v>
      </c>
      <c r="J4503" s="8">
        <v>-500</v>
      </c>
      <c r="K4503" t="s">
        <v>19</v>
      </c>
      <c r="L4503" s="4">
        <v>39.03</v>
      </c>
      <c r="M4503" s="10">
        <v>8662068.1999999993</v>
      </c>
      <c r="N4503" s="10">
        <v>20445520.899999999</v>
      </c>
    </row>
    <row r="4504" spans="1:14" x14ac:dyDescent="0.55000000000000004">
      <c r="A4504">
        <v>4502</v>
      </c>
      <c r="B4504">
        <v>2017</v>
      </c>
      <c r="C4504" s="5">
        <v>10</v>
      </c>
      <c r="D4504" s="5">
        <v>27</v>
      </c>
      <c r="E4504">
        <v>5</v>
      </c>
      <c r="F4504" s="5">
        <v>11</v>
      </c>
      <c r="G4504" s="5">
        <v>13</v>
      </c>
      <c r="H4504" s="5">
        <v>17</v>
      </c>
      <c r="I4504" s="15">
        <v>4.4675578703703698</v>
      </c>
      <c r="J4504" s="8">
        <v>-500</v>
      </c>
      <c r="K4504" t="s">
        <v>19</v>
      </c>
      <c r="L4504" s="4">
        <v>28.3</v>
      </c>
      <c r="M4504" s="10">
        <v>9969641.5999999996</v>
      </c>
      <c r="N4504" s="10">
        <v>24348229.899999999</v>
      </c>
    </row>
    <row r="4505" spans="1:14" x14ac:dyDescent="0.55000000000000004">
      <c r="A4505">
        <v>4503</v>
      </c>
      <c r="B4505">
        <v>2017</v>
      </c>
      <c r="C4505" s="5">
        <v>10</v>
      </c>
      <c r="D4505" s="5">
        <v>27</v>
      </c>
      <c r="E4505">
        <v>5</v>
      </c>
      <c r="F4505" s="5">
        <v>11</v>
      </c>
      <c r="G4505" s="5">
        <v>13</v>
      </c>
      <c r="H4505" s="5">
        <v>47</v>
      </c>
      <c r="I4505" s="15">
        <v>4.4679050925925896</v>
      </c>
      <c r="J4505" s="8">
        <v>-500</v>
      </c>
      <c r="K4505" t="s">
        <v>19</v>
      </c>
      <c r="L4505" s="4">
        <v>30.71</v>
      </c>
      <c r="M4505" s="10">
        <v>4554859.8</v>
      </c>
      <c r="N4505" s="10">
        <v>20025053.899999999</v>
      </c>
    </row>
    <row r="4506" spans="1:14" x14ac:dyDescent="0.55000000000000004">
      <c r="A4506">
        <v>4504</v>
      </c>
      <c r="B4506">
        <v>2017</v>
      </c>
      <c r="C4506" s="5">
        <v>10</v>
      </c>
      <c r="D4506" s="5">
        <v>27</v>
      </c>
      <c r="E4506">
        <v>5</v>
      </c>
      <c r="F4506" s="5">
        <v>11</v>
      </c>
      <c r="G4506" s="5">
        <v>14</v>
      </c>
      <c r="H4506" s="5">
        <v>17</v>
      </c>
      <c r="I4506" s="15">
        <v>4.4682523148148103</v>
      </c>
      <c r="J4506" s="8">
        <v>-500</v>
      </c>
      <c r="K4506" t="s">
        <v>19</v>
      </c>
      <c r="L4506" s="4">
        <v>28.03</v>
      </c>
      <c r="M4506" s="10">
        <v>4942138.0999999996</v>
      </c>
      <c r="N4506" s="10">
        <v>20184212</v>
      </c>
    </row>
    <row r="4507" spans="1:14" x14ac:dyDescent="0.55000000000000004">
      <c r="A4507">
        <v>4505</v>
      </c>
      <c r="B4507">
        <v>2017</v>
      </c>
      <c r="C4507" s="5">
        <v>10</v>
      </c>
      <c r="D4507" s="5">
        <v>27</v>
      </c>
      <c r="E4507">
        <v>5</v>
      </c>
      <c r="F4507" s="5">
        <v>11</v>
      </c>
      <c r="G4507" s="5">
        <v>14</v>
      </c>
      <c r="H4507" s="5">
        <v>47</v>
      </c>
      <c r="I4507" s="15">
        <v>4.4685995370370302</v>
      </c>
      <c r="J4507" s="8">
        <v>-500</v>
      </c>
      <c r="K4507" t="s">
        <v>19</v>
      </c>
      <c r="L4507" s="4">
        <v>27.85</v>
      </c>
      <c r="M4507" s="10">
        <v>4929293.0999999996</v>
      </c>
      <c r="N4507" s="10">
        <v>20766262.899999999</v>
      </c>
    </row>
    <row r="4508" spans="1:14" x14ac:dyDescent="0.55000000000000004">
      <c r="A4508">
        <v>4506</v>
      </c>
      <c r="B4508">
        <v>2017</v>
      </c>
      <c r="C4508" s="5">
        <v>10</v>
      </c>
      <c r="D4508" s="5">
        <v>27</v>
      </c>
      <c r="E4508">
        <v>5</v>
      </c>
      <c r="F4508" s="5">
        <v>11</v>
      </c>
      <c r="G4508" s="5">
        <v>15</v>
      </c>
      <c r="H4508" s="5">
        <v>17</v>
      </c>
      <c r="I4508" s="15">
        <v>4.46894675925925</v>
      </c>
      <c r="J4508" s="8">
        <v>-500</v>
      </c>
      <c r="K4508" t="s">
        <v>19</v>
      </c>
      <c r="L4508" s="4">
        <v>38.840000000000003</v>
      </c>
      <c r="M4508" s="10">
        <v>7199734.0999999996</v>
      </c>
      <c r="N4508" s="10">
        <v>5759701.7000000002</v>
      </c>
    </row>
    <row r="4509" spans="1:14" x14ac:dyDescent="0.55000000000000004">
      <c r="A4509">
        <v>4507</v>
      </c>
      <c r="B4509">
        <v>2017</v>
      </c>
      <c r="C4509" s="5">
        <v>10</v>
      </c>
      <c r="D4509" s="5">
        <v>27</v>
      </c>
      <c r="E4509">
        <v>5</v>
      </c>
      <c r="F4509" s="5">
        <v>11</v>
      </c>
      <c r="G4509" s="5">
        <v>15</v>
      </c>
      <c r="H4509" s="5">
        <v>47</v>
      </c>
      <c r="I4509" s="15">
        <v>4.4692939814814796</v>
      </c>
      <c r="J4509" s="8">
        <v>-500</v>
      </c>
      <c r="K4509" t="s">
        <v>19</v>
      </c>
      <c r="L4509" s="4">
        <v>39.31</v>
      </c>
      <c r="M4509" s="10">
        <v>8246802.2999999998</v>
      </c>
      <c r="N4509" s="10">
        <v>23259708.600000001</v>
      </c>
    </row>
    <row r="4510" spans="1:14" x14ac:dyDescent="0.55000000000000004">
      <c r="A4510">
        <v>4508</v>
      </c>
      <c r="B4510">
        <v>2017</v>
      </c>
      <c r="C4510" s="5">
        <v>10</v>
      </c>
      <c r="D4510" s="5">
        <v>27</v>
      </c>
      <c r="E4510">
        <v>5</v>
      </c>
      <c r="F4510" s="5">
        <v>11</v>
      </c>
      <c r="G4510" s="5">
        <v>16</v>
      </c>
      <c r="H4510" s="5">
        <v>17</v>
      </c>
      <c r="I4510" s="15">
        <v>4.4696412037037003</v>
      </c>
      <c r="J4510" s="8">
        <v>-500</v>
      </c>
      <c r="K4510" t="s">
        <v>19</v>
      </c>
      <c r="L4510" s="4">
        <v>39.18</v>
      </c>
      <c r="M4510" s="10">
        <v>8016683.5999999996</v>
      </c>
      <c r="N4510" s="10">
        <v>19751113.899999999</v>
      </c>
    </row>
    <row r="4511" spans="1:14" x14ac:dyDescent="0.55000000000000004">
      <c r="A4511">
        <v>4509</v>
      </c>
      <c r="B4511">
        <v>2017</v>
      </c>
      <c r="C4511" s="5">
        <v>10</v>
      </c>
      <c r="D4511" s="5">
        <v>27</v>
      </c>
      <c r="E4511">
        <v>5</v>
      </c>
      <c r="F4511" s="5">
        <v>11</v>
      </c>
      <c r="G4511" s="5">
        <v>16</v>
      </c>
      <c r="H4511" s="5">
        <v>47</v>
      </c>
      <c r="I4511" s="15">
        <v>4.4699884259259202</v>
      </c>
      <c r="J4511" s="8">
        <v>-500</v>
      </c>
      <c r="K4511" t="s">
        <v>19</v>
      </c>
      <c r="L4511" s="4">
        <v>39.28</v>
      </c>
      <c r="M4511" s="10">
        <v>5550707.9000000004</v>
      </c>
      <c r="N4511" s="10">
        <v>15836383.800000001</v>
      </c>
    </row>
    <row r="4512" spans="1:14" x14ac:dyDescent="0.55000000000000004">
      <c r="A4512">
        <v>4510</v>
      </c>
      <c r="B4512">
        <v>2017</v>
      </c>
      <c r="C4512" s="5">
        <v>10</v>
      </c>
      <c r="D4512" s="5">
        <v>27</v>
      </c>
      <c r="E4512">
        <v>5</v>
      </c>
      <c r="F4512" s="5">
        <v>11</v>
      </c>
      <c r="G4512" s="5">
        <v>17</v>
      </c>
      <c r="H4512" s="5">
        <v>17</v>
      </c>
      <c r="I4512" s="15">
        <v>4.47033564814814</v>
      </c>
      <c r="J4512" s="8">
        <v>-500</v>
      </c>
      <c r="K4512" t="s">
        <v>19</v>
      </c>
      <c r="L4512" s="4">
        <v>26.58</v>
      </c>
      <c r="M4512" s="10">
        <v>10529273.300000001</v>
      </c>
      <c r="N4512" s="10">
        <v>12575502.9</v>
      </c>
    </row>
    <row r="4513" spans="1:14" x14ac:dyDescent="0.55000000000000004">
      <c r="A4513">
        <v>4511</v>
      </c>
      <c r="B4513">
        <v>2017</v>
      </c>
      <c r="C4513" s="5">
        <v>10</v>
      </c>
      <c r="D4513" s="5">
        <v>27</v>
      </c>
      <c r="E4513">
        <v>5</v>
      </c>
      <c r="F4513" s="5">
        <v>11</v>
      </c>
      <c r="G4513" s="5">
        <v>17</v>
      </c>
      <c r="H4513" s="5">
        <v>47</v>
      </c>
      <c r="I4513" s="15">
        <v>4.4706828703703696</v>
      </c>
      <c r="J4513" s="8">
        <v>-500</v>
      </c>
      <c r="K4513" t="s">
        <v>19</v>
      </c>
      <c r="L4513" s="4">
        <v>25.59</v>
      </c>
      <c r="M4513" s="10">
        <v>5729036.5999999996</v>
      </c>
      <c r="N4513" s="10">
        <v>26785227</v>
      </c>
    </row>
    <row r="4514" spans="1:14" x14ac:dyDescent="0.55000000000000004">
      <c r="A4514">
        <v>4512</v>
      </c>
      <c r="B4514">
        <v>2017</v>
      </c>
      <c r="C4514" s="5">
        <v>10</v>
      </c>
      <c r="D4514" s="5">
        <v>27</v>
      </c>
      <c r="E4514">
        <v>5</v>
      </c>
      <c r="F4514" s="5">
        <v>11</v>
      </c>
      <c r="G4514" s="5">
        <v>18</v>
      </c>
      <c r="H4514" s="5">
        <v>17</v>
      </c>
      <c r="I4514" s="15">
        <v>4.4710300925925903</v>
      </c>
      <c r="J4514" s="8">
        <v>-500</v>
      </c>
      <c r="K4514" t="s">
        <v>19</v>
      </c>
      <c r="L4514" s="4">
        <v>38.61</v>
      </c>
      <c r="M4514" s="10">
        <v>7393777.7000000002</v>
      </c>
      <c r="N4514" s="10">
        <v>21908305.199999999</v>
      </c>
    </row>
    <row r="4515" spans="1:14" x14ac:dyDescent="0.55000000000000004">
      <c r="A4515">
        <v>4513</v>
      </c>
      <c r="B4515">
        <v>2017</v>
      </c>
      <c r="C4515" s="5">
        <v>10</v>
      </c>
      <c r="D4515" s="5">
        <v>27</v>
      </c>
      <c r="E4515">
        <v>5</v>
      </c>
      <c r="F4515" s="5">
        <v>11</v>
      </c>
      <c r="G4515" s="5">
        <v>18</v>
      </c>
      <c r="H4515" s="5">
        <v>47</v>
      </c>
      <c r="I4515" s="15">
        <v>4.4713773148148102</v>
      </c>
      <c r="J4515" s="8">
        <v>-500</v>
      </c>
      <c r="K4515" t="s">
        <v>19</v>
      </c>
      <c r="L4515" s="4">
        <v>778.01</v>
      </c>
      <c r="M4515" s="10">
        <v>4997651.7</v>
      </c>
      <c r="N4515" s="10">
        <v>21906857.899999999</v>
      </c>
    </row>
    <row r="4516" spans="1:14" x14ac:dyDescent="0.55000000000000004">
      <c r="A4516">
        <v>4514</v>
      </c>
      <c r="B4516">
        <v>2017</v>
      </c>
      <c r="C4516" s="5">
        <v>10</v>
      </c>
      <c r="D4516" s="5">
        <v>27</v>
      </c>
      <c r="E4516">
        <v>5</v>
      </c>
      <c r="F4516" s="5">
        <v>11</v>
      </c>
      <c r="G4516" s="5">
        <v>19</v>
      </c>
      <c r="H4516" s="5">
        <v>17</v>
      </c>
      <c r="I4516" s="15">
        <v>4.47172453703703</v>
      </c>
      <c r="J4516" s="8">
        <v>-500</v>
      </c>
      <c r="K4516" t="s">
        <v>19</v>
      </c>
      <c r="L4516" s="4">
        <v>39.840000000000003</v>
      </c>
      <c r="M4516" s="10">
        <v>8325107.4000000004</v>
      </c>
      <c r="N4516" s="10">
        <v>13590648.9</v>
      </c>
    </row>
    <row r="4517" spans="1:14" x14ac:dyDescent="0.55000000000000004">
      <c r="A4517">
        <v>4515</v>
      </c>
      <c r="B4517">
        <v>2017</v>
      </c>
      <c r="C4517" s="5">
        <v>10</v>
      </c>
      <c r="D4517" s="5">
        <v>27</v>
      </c>
      <c r="E4517">
        <v>5</v>
      </c>
      <c r="F4517" s="5">
        <v>11</v>
      </c>
      <c r="G4517" s="5">
        <v>19</v>
      </c>
      <c r="H4517" s="5">
        <v>47</v>
      </c>
      <c r="I4517" s="15">
        <v>4.4720717592592596</v>
      </c>
      <c r="J4517" s="8">
        <v>-500</v>
      </c>
      <c r="K4517" t="s">
        <v>19</v>
      </c>
      <c r="L4517" s="4">
        <v>41.91</v>
      </c>
      <c r="M4517" s="10">
        <v>8420232.4000000004</v>
      </c>
      <c r="N4517" s="10">
        <v>22996730</v>
      </c>
    </row>
    <row r="4518" spans="1:14" x14ac:dyDescent="0.55000000000000004">
      <c r="A4518">
        <v>4516</v>
      </c>
      <c r="B4518">
        <v>2017</v>
      </c>
      <c r="C4518" s="5">
        <v>10</v>
      </c>
      <c r="D4518" s="5">
        <v>27</v>
      </c>
      <c r="E4518">
        <v>5</v>
      </c>
      <c r="F4518" s="5">
        <v>11</v>
      </c>
      <c r="G4518" s="5">
        <v>20</v>
      </c>
      <c r="H4518" s="5">
        <v>17</v>
      </c>
      <c r="I4518" s="15">
        <v>4.4724189814814803</v>
      </c>
      <c r="J4518" s="8">
        <v>-500</v>
      </c>
      <c r="K4518" t="s">
        <v>19</v>
      </c>
      <c r="L4518" s="4">
        <v>28.45</v>
      </c>
      <c r="M4518" s="10">
        <v>6770426.5999999996</v>
      </c>
      <c r="N4518" s="10">
        <v>18936168.100000001</v>
      </c>
    </row>
    <row r="4519" spans="1:14" x14ac:dyDescent="0.55000000000000004">
      <c r="A4519">
        <v>4517</v>
      </c>
      <c r="B4519">
        <v>2017</v>
      </c>
      <c r="C4519" s="5">
        <v>10</v>
      </c>
      <c r="D4519" s="5">
        <v>27</v>
      </c>
      <c r="E4519">
        <v>5</v>
      </c>
      <c r="F4519" s="5">
        <v>11</v>
      </c>
      <c r="G4519" s="5">
        <v>20</v>
      </c>
      <c r="H4519" s="5">
        <v>47</v>
      </c>
      <c r="I4519" s="15">
        <v>4.4727662037037001</v>
      </c>
      <c r="J4519" s="8">
        <v>-500</v>
      </c>
      <c r="K4519" t="s">
        <v>19</v>
      </c>
      <c r="L4519" s="4">
        <v>39.85</v>
      </c>
      <c r="M4519" s="10">
        <v>7284874.9000000004</v>
      </c>
      <c r="N4519" s="10">
        <v>15167804.699999999</v>
      </c>
    </row>
    <row r="4520" spans="1:14" x14ac:dyDescent="0.55000000000000004">
      <c r="A4520">
        <v>4518</v>
      </c>
      <c r="B4520">
        <v>2017</v>
      </c>
      <c r="C4520" s="5">
        <v>10</v>
      </c>
      <c r="D4520" s="5">
        <v>27</v>
      </c>
      <c r="E4520">
        <v>5</v>
      </c>
      <c r="F4520" s="5">
        <v>11</v>
      </c>
      <c r="G4520" s="5">
        <v>21</v>
      </c>
      <c r="H4520" s="5">
        <v>17</v>
      </c>
      <c r="I4520" s="15">
        <v>4.47311342592592</v>
      </c>
      <c r="J4520" s="8">
        <v>-500</v>
      </c>
      <c r="K4520" t="s">
        <v>19</v>
      </c>
      <c r="L4520" s="4">
        <v>38.979999999999997</v>
      </c>
      <c r="M4520" s="10">
        <v>8329278</v>
      </c>
      <c r="N4520" s="10">
        <v>25971409.199999999</v>
      </c>
    </row>
    <row r="4521" spans="1:14" x14ac:dyDescent="0.55000000000000004">
      <c r="A4521">
        <v>4519</v>
      </c>
      <c r="B4521">
        <v>2017</v>
      </c>
      <c r="C4521" s="5">
        <v>10</v>
      </c>
      <c r="D4521" s="5">
        <v>27</v>
      </c>
      <c r="E4521">
        <v>5</v>
      </c>
      <c r="F4521" s="5">
        <v>11</v>
      </c>
      <c r="G4521" s="5">
        <v>21</v>
      </c>
      <c r="H4521" s="5">
        <v>47</v>
      </c>
      <c r="I4521" s="15">
        <v>4.4734606481481398</v>
      </c>
      <c r="J4521" s="8">
        <v>-500</v>
      </c>
      <c r="K4521" t="s">
        <v>19</v>
      </c>
      <c r="L4521" s="4">
        <v>37.83</v>
      </c>
      <c r="M4521" s="10">
        <v>7855420</v>
      </c>
      <c r="N4521" s="10">
        <v>21139417</v>
      </c>
    </row>
    <row r="4522" spans="1:14" x14ac:dyDescent="0.55000000000000004">
      <c r="A4522">
        <v>4520</v>
      </c>
      <c r="B4522">
        <v>2017</v>
      </c>
      <c r="C4522" s="5">
        <v>10</v>
      </c>
      <c r="D4522" s="5">
        <v>27</v>
      </c>
      <c r="E4522">
        <v>5</v>
      </c>
      <c r="F4522" s="5">
        <v>11</v>
      </c>
      <c r="G4522" s="5">
        <v>22</v>
      </c>
      <c r="H4522" s="5">
        <v>17</v>
      </c>
      <c r="I4522" s="15">
        <v>4.4738078703703703</v>
      </c>
      <c r="J4522" s="8">
        <v>-500</v>
      </c>
      <c r="K4522" t="s">
        <v>19</v>
      </c>
      <c r="L4522" s="4">
        <v>40.479999999999997</v>
      </c>
      <c r="M4522" s="10">
        <v>8316555.5999999996</v>
      </c>
      <c r="N4522" s="10">
        <v>21409162.800000001</v>
      </c>
    </row>
    <row r="4523" spans="1:14" x14ac:dyDescent="0.55000000000000004">
      <c r="A4523">
        <v>4521</v>
      </c>
      <c r="B4523">
        <v>2017</v>
      </c>
      <c r="C4523" s="5">
        <v>10</v>
      </c>
      <c r="D4523" s="5">
        <v>27</v>
      </c>
      <c r="E4523">
        <v>5</v>
      </c>
      <c r="F4523" s="5">
        <v>11</v>
      </c>
      <c r="G4523" s="5">
        <v>22</v>
      </c>
      <c r="H4523" s="5">
        <v>47</v>
      </c>
      <c r="I4523" s="15">
        <v>4.4741550925925901</v>
      </c>
      <c r="J4523" s="8">
        <v>-500</v>
      </c>
      <c r="K4523" t="s">
        <v>19</v>
      </c>
      <c r="L4523" s="4">
        <v>25.49</v>
      </c>
      <c r="M4523" s="10">
        <v>12148125.800000001</v>
      </c>
      <c r="N4523" s="10">
        <v>20709987</v>
      </c>
    </row>
    <row r="4524" spans="1:14" x14ac:dyDescent="0.55000000000000004">
      <c r="A4524">
        <v>4522</v>
      </c>
      <c r="B4524">
        <v>2017</v>
      </c>
      <c r="C4524" s="5">
        <v>10</v>
      </c>
      <c r="D4524" s="5">
        <v>27</v>
      </c>
      <c r="E4524">
        <v>5</v>
      </c>
      <c r="F4524" s="5">
        <v>11</v>
      </c>
      <c r="G4524" s="5">
        <v>23</v>
      </c>
      <c r="H4524" s="5">
        <v>17</v>
      </c>
      <c r="I4524" s="15">
        <v>4.47450231481481</v>
      </c>
      <c r="J4524" s="8">
        <v>-500</v>
      </c>
      <c r="K4524" t="s">
        <v>19</v>
      </c>
      <c r="L4524" s="4">
        <v>41.78</v>
      </c>
      <c r="M4524" s="10">
        <v>11908831.4</v>
      </c>
      <c r="N4524" s="10">
        <v>19473225.199999999</v>
      </c>
    </row>
    <row r="4525" spans="1:14" x14ac:dyDescent="0.55000000000000004">
      <c r="A4525">
        <v>4523</v>
      </c>
      <c r="B4525">
        <v>2017</v>
      </c>
      <c r="C4525" s="5">
        <v>10</v>
      </c>
      <c r="D4525" s="5">
        <v>27</v>
      </c>
      <c r="E4525">
        <v>5</v>
      </c>
      <c r="F4525" s="5">
        <v>11</v>
      </c>
      <c r="G4525" s="5">
        <v>23</v>
      </c>
      <c r="H4525" s="5">
        <v>47</v>
      </c>
      <c r="I4525" s="15">
        <v>4.4748495370370298</v>
      </c>
      <c r="J4525" s="8">
        <v>-500</v>
      </c>
      <c r="K4525" t="s">
        <v>19</v>
      </c>
      <c r="L4525" s="4">
        <v>39.450000000000003</v>
      </c>
      <c r="M4525" s="10">
        <v>7903680.7000000002</v>
      </c>
      <c r="N4525" s="10">
        <v>22442704.800000001</v>
      </c>
    </row>
    <row r="4526" spans="1:14" x14ac:dyDescent="0.55000000000000004">
      <c r="A4526">
        <v>4524</v>
      </c>
      <c r="B4526">
        <v>2017</v>
      </c>
      <c r="C4526" s="5">
        <v>10</v>
      </c>
      <c r="D4526" s="5">
        <v>27</v>
      </c>
      <c r="E4526">
        <v>5</v>
      </c>
      <c r="F4526" s="5">
        <v>11</v>
      </c>
      <c r="G4526" s="5">
        <v>24</v>
      </c>
      <c r="H4526" s="5">
        <v>17</v>
      </c>
      <c r="I4526" s="15">
        <v>4.4751967592592496</v>
      </c>
      <c r="J4526" s="8">
        <v>-500</v>
      </c>
      <c r="K4526" t="s">
        <v>19</v>
      </c>
      <c r="L4526" s="4">
        <v>27.59</v>
      </c>
      <c r="M4526" s="10">
        <v>8923051.5999999996</v>
      </c>
      <c r="N4526" s="10">
        <v>13722328.699999999</v>
      </c>
    </row>
    <row r="4527" spans="1:14" x14ac:dyDescent="0.55000000000000004">
      <c r="A4527">
        <v>4525</v>
      </c>
      <c r="B4527">
        <v>2017</v>
      </c>
      <c r="C4527" s="5">
        <v>10</v>
      </c>
      <c r="D4527" s="5">
        <v>27</v>
      </c>
      <c r="E4527">
        <v>5</v>
      </c>
      <c r="F4527" s="5">
        <v>11</v>
      </c>
      <c r="G4527" s="5">
        <v>24</v>
      </c>
      <c r="H4527" s="5">
        <v>47</v>
      </c>
      <c r="I4527" s="15">
        <v>4.4755439814814801</v>
      </c>
      <c r="J4527" s="8">
        <v>-500</v>
      </c>
      <c r="K4527" t="s">
        <v>19</v>
      </c>
      <c r="L4527" s="4">
        <v>37.869999999999997</v>
      </c>
      <c r="M4527" s="10">
        <v>7696546.5999999996</v>
      </c>
      <c r="N4527" s="10">
        <v>20291749.899999999</v>
      </c>
    </row>
    <row r="4528" spans="1:14" x14ac:dyDescent="0.55000000000000004">
      <c r="A4528">
        <v>4526</v>
      </c>
      <c r="B4528">
        <v>2017</v>
      </c>
      <c r="C4528" s="5">
        <v>10</v>
      </c>
      <c r="D4528" s="5">
        <v>27</v>
      </c>
      <c r="E4528">
        <v>5</v>
      </c>
      <c r="F4528" s="5">
        <v>11</v>
      </c>
      <c r="G4528" s="5">
        <v>25</v>
      </c>
      <c r="H4528" s="5">
        <v>17</v>
      </c>
      <c r="I4528" s="15">
        <v>4.4758912037037</v>
      </c>
      <c r="J4528" s="8">
        <v>-500</v>
      </c>
      <c r="K4528" t="s">
        <v>19</v>
      </c>
      <c r="L4528" s="4">
        <v>47.93</v>
      </c>
      <c r="M4528" s="10">
        <v>8517218.5999999996</v>
      </c>
      <c r="N4528" s="10">
        <v>25655076.600000001</v>
      </c>
    </row>
    <row r="4529" spans="1:14" x14ac:dyDescent="0.55000000000000004">
      <c r="A4529">
        <v>4527</v>
      </c>
      <c r="B4529">
        <v>2017</v>
      </c>
      <c r="C4529" s="5">
        <v>10</v>
      </c>
      <c r="D4529" s="5">
        <v>27</v>
      </c>
      <c r="E4529">
        <v>5</v>
      </c>
      <c r="F4529" s="5">
        <v>11</v>
      </c>
      <c r="G4529" s="5">
        <v>25</v>
      </c>
      <c r="H4529" s="5">
        <v>47</v>
      </c>
      <c r="I4529" s="15">
        <v>4.4762384259259198</v>
      </c>
      <c r="J4529" s="8">
        <v>-500</v>
      </c>
      <c r="K4529" t="s">
        <v>19</v>
      </c>
      <c r="L4529" s="4">
        <v>39.96</v>
      </c>
      <c r="M4529" s="10">
        <v>8249620.4000000004</v>
      </c>
      <c r="N4529" s="10">
        <v>19441134.300000001</v>
      </c>
    </row>
    <row r="4530" spans="1:14" x14ac:dyDescent="0.55000000000000004">
      <c r="A4530">
        <v>4528</v>
      </c>
      <c r="B4530">
        <v>2017</v>
      </c>
      <c r="C4530" s="5">
        <v>10</v>
      </c>
      <c r="D4530" s="5">
        <v>27</v>
      </c>
      <c r="E4530">
        <v>5</v>
      </c>
      <c r="F4530" s="5">
        <v>11</v>
      </c>
      <c r="G4530" s="5">
        <v>26</v>
      </c>
      <c r="H4530" s="5">
        <v>17</v>
      </c>
      <c r="I4530" s="15">
        <v>4.4765856481481396</v>
      </c>
      <c r="J4530" s="8">
        <v>-500</v>
      </c>
      <c r="K4530" t="s">
        <v>19</v>
      </c>
      <c r="L4530" s="4">
        <v>38.36</v>
      </c>
      <c r="M4530" s="10">
        <v>8228124.9000000004</v>
      </c>
      <c r="N4530" s="10">
        <v>23322397.800000001</v>
      </c>
    </row>
    <row r="4531" spans="1:14" x14ac:dyDescent="0.55000000000000004">
      <c r="A4531">
        <v>4529</v>
      </c>
      <c r="B4531">
        <v>2017</v>
      </c>
      <c r="C4531" s="5">
        <v>10</v>
      </c>
      <c r="D4531" s="5">
        <v>27</v>
      </c>
      <c r="E4531">
        <v>5</v>
      </c>
      <c r="F4531" s="5">
        <v>11</v>
      </c>
      <c r="G4531" s="5">
        <v>26</v>
      </c>
      <c r="H4531" s="5">
        <v>47</v>
      </c>
      <c r="I4531" s="15">
        <v>4.4769328703703701</v>
      </c>
      <c r="J4531" s="8">
        <v>-500</v>
      </c>
      <c r="K4531" t="s">
        <v>19</v>
      </c>
      <c r="L4531" s="4">
        <v>40.61</v>
      </c>
      <c r="M4531" s="10">
        <v>10502019.300000001</v>
      </c>
      <c r="N4531" s="10">
        <v>14715167.300000001</v>
      </c>
    </row>
    <row r="4532" spans="1:14" x14ac:dyDescent="0.55000000000000004">
      <c r="A4532">
        <v>4530</v>
      </c>
      <c r="B4532">
        <v>2017</v>
      </c>
      <c r="C4532" s="5">
        <v>10</v>
      </c>
      <c r="D4532" s="5">
        <v>27</v>
      </c>
      <c r="E4532">
        <v>5</v>
      </c>
      <c r="F4532" s="5">
        <v>11</v>
      </c>
      <c r="G4532" s="5">
        <v>27</v>
      </c>
      <c r="H4532" s="5">
        <v>17</v>
      </c>
      <c r="I4532" s="15">
        <v>4.47728009259259</v>
      </c>
      <c r="J4532" s="8">
        <v>-500</v>
      </c>
      <c r="K4532" t="s">
        <v>19</v>
      </c>
      <c r="L4532" s="4">
        <v>29.63</v>
      </c>
      <c r="M4532" s="10">
        <v>6991585.9000000004</v>
      </c>
      <c r="N4532" s="10">
        <v>21618624.399999999</v>
      </c>
    </row>
    <row r="4533" spans="1:14" x14ac:dyDescent="0.55000000000000004">
      <c r="A4533">
        <v>4531</v>
      </c>
      <c r="B4533">
        <v>2017</v>
      </c>
      <c r="C4533" s="5">
        <v>10</v>
      </c>
      <c r="D4533" s="5">
        <v>27</v>
      </c>
      <c r="E4533">
        <v>5</v>
      </c>
      <c r="F4533" s="5">
        <v>11</v>
      </c>
      <c r="G4533" s="5">
        <v>27</v>
      </c>
      <c r="H4533" s="5">
        <v>47</v>
      </c>
      <c r="I4533" s="15">
        <v>4.4776273148148098</v>
      </c>
      <c r="J4533" s="8">
        <v>-500</v>
      </c>
      <c r="K4533" t="s">
        <v>19</v>
      </c>
      <c r="L4533" s="4">
        <v>40.74</v>
      </c>
      <c r="M4533" s="10">
        <v>9017388.9000000004</v>
      </c>
      <c r="N4533" s="10">
        <v>19521696.300000001</v>
      </c>
    </row>
    <row r="4534" spans="1:14" x14ac:dyDescent="0.55000000000000004">
      <c r="A4534">
        <v>4532</v>
      </c>
      <c r="B4534">
        <v>2017</v>
      </c>
      <c r="C4534" s="5">
        <v>10</v>
      </c>
      <c r="D4534" s="5">
        <v>27</v>
      </c>
      <c r="E4534">
        <v>5</v>
      </c>
      <c r="F4534" s="5">
        <v>11</v>
      </c>
      <c r="G4534" s="5">
        <v>28</v>
      </c>
      <c r="H4534" s="5">
        <v>17</v>
      </c>
      <c r="I4534" s="15">
        <v>4.4779745370370296</v>
      </c>
      <c r="J4534" s="8">
        <v>-500</v>
      </c>
      <c r="K4534" t="s">
        <v>19</v>
      </c>
      <c r="L4534" s="4">
        <v>40.49</v>
      </c>
      <c r="M4534" s="10">
        <v>25516527.699999999</v>
      </c>
      <c r="N4534" s="10">
        <v>12374622.1</v>
      </c>
    </row>
    <row r="4535" spans="1:14" x14ac:dyDescent="0.55000000000000004">
      <c r="A4535">
        <v>4533</v>
      </c>
      <c r="B4535">
        <v>2017</v>
      </c>
      <c r="C4535" s="5">
        <v>10</v>
      </c>
      <c r="D4535" s="5">
        <v>27</v>
      </c>
      <c r="E4535">
        <v>5</v>
      </c>
      <c r="F4535" s="5">
        <v>11</v>
      </c>
      <c r="G4535" s="5">
        <v>28</v>
      </c>
      <c r="H4535" s="5">
        <v>47</v>
      </c>
      <c r="I4535" s="15">
        <v>4.4783217592592504</v>
      </c>
      <c r="J4535" s="8">
        <v>-500</v>
      </c>
      <c r="K4535" t="s">
        <v>19</v>
      </c>
      <c r="L4535" s="4">
        <v>26.14</v>
      </c>
      <c r="M4535" s="10">
        <v>4768107.5</v>
      </c>
      <c r="N4535" s="10">
        <v>20570577.5</v>
      </c>
    </row>
    <row r="4536" spans="1:14" x14ac:dyDescent="0.55000000000000004">
      <c r="A4536">
        <v>4534</v>
      </c>
      <c r="B4536">
        <v>2017</v>
      </c>
      <c r="C4536" s="5">
        <v>10</v>
      </c>
      <c r="D4536" s="5">
        <v>27</v>
      </c>
      <c r="E4536">
        <v>5</v>
      </c>
      <c r="F4536" s="5">
        <v>11</v>
      </c>
      <c r="G4536" s="5">
        <v>29</v>
      </c>
      <c r="H4536" s="5">
        <v>17</v>
      </c>
      <c r="I4536" s="15">
        <v>4.47866898148148</v>
      </c>
      <c r="J4536" s="8">
        <v>-500</v>
      </c>
      <c r="K4536" t="s">
        <v>19</v>
      </c>
      <c r="L4536" s="4">
        <v>29</v>
      </c>
      <c r="M4536" s="10">
        <v>6550866.7000000002</v>
      </c>
      <c r="N4536" s="10">
        <v>14510909.5</v>
      </c>
    </row>
    <row r="4537" spans="1:14" x14ac:dyDescent="0.55000000000000004">
      <c r="A4537">
        <v>4535</v>
      </c>
      <c r="B4537">
        <v>2017</v>
      </c>
      <c r="C4537" s="5">
        <v>10</v>
      </c>
      <c r="D4537" s="5">
        <v>27</v>
      </c>
      <c r="E4537">
        <v>5</v>
      </c>
      <c r="F4537" s="5">
        <v>11</v>
      </c>
      <c r="G4537" s="5">
        <v>29</v>
      </c>
      <c r="H4537" s="5">
        <v>47</v>
      </c>
      <c r="I4537" s="15">
        <v>4.4790162037036998</v>
      </c>
      <c r="J4537" s="8">
        <v>-500</v>
      </c>
      <c r="K4537" t="s">
        <v>19</v>
      </c>
      <c r="L4537" s="4">
        <v>28.12</v>
      </c>
      <c r="M4537" s="10">
        <v>5707736.2000000002</v>
      </c>
      <c r="N4537" s="10">
        <v>4908385.7</v>
      </c>
    </row>
    <row r="4538" spans="1:14" x14ac:dyDescent="0.55000000000000004">
      <c r="A4538">
        <v>4536</v>
      </c>
      <c r="B4538">
        <v>2017</v>
      </c>
      <c r="C4538" s="5">
        <v>10</v>
      </c>
      <c r="D4538" s="5">
        <v>27</v>
      </c>
      <c r="E4538">
        <v>5</v>
      </c>
      <c r="F4538" s="5">
        <v>11</v>
      </c>
      <c r="G4538" s="5">
        <v>30</v>
      </c>
      <c r="H4538" s="5">
        <v>17</v>
      </c>
      <c r="I4538" s="15">
        <v>4.4793634259259196</v>
      </c>
      <c r="J4538" s="8">
        <v>-500</v>
      </c>
      <c r="K4538" t="s">
        <v>19</v>
      </c>
      <c r="L4538" s="4">
        <v>28.69</v>
      </c>
      <c r="M4538" s="10">
        <v>6774141.9000000004</v>
      </c>
      <c r="N4538" s="10">
        <v>19271383.399999999</v>
      </c>
    </row>
    <row r="4539" spans="1:14" x14ac:dyDescent="0.55000000000000004">
      <c r="A4539">
        <v>4537</v>
      </c>
      <c r="B4539">
        <v>2017</v>
      </c>
      <c r="C4539" s="5">
        <v>10</v>
      </c>
      <c r="D4539" s="5">
        <v>27</v>
      </c>
      <c r="E4539">
        <v>5</v>
      </c>
      <c r="F4539" s="5">
        <v>11</v>
      </c>
      <c r="G4539" s="5">
        <v>30</v>
      </c>
      <c r="H4539" s="5">
        <v>47</v>
      </c>
      <c r="I4539" s="15">
        <v>4.4797106481481404</v>
      </c>
      <c r="J4539" s="8">
        <v>-500</v>
      </c>
      <c r="K4539" t="s">
        <v>19</v>
      </c>
      <c r="L4539" s="4">
        <v>43.55</v>
      </c>
      <c r="M4539" s="10">
        <v>9123264.5</v>
      </c>
      <c r="N4539" s="10">
        <v>21883796</v>
      </c>
    </row>
    <row r="4540" spans="1:14" x14ac:dyDescent="0.55000000000000004">
      <c r="A4540">
        <v>4538</v>
      </c>
      <c r="B4540">
        <v>2017</v>
      </c>
      <c r="C4540" s="5">
        <v>10</v>
      </c>
      <c r="D4540" s="5">
        <v>27</v>
      </c>
      <c r="E4540">
        <v>5</v>
      </c>
      <c r="F4540" s="5">
        <v>11</v>
      </c>
      <c r="G4540" s="5">
        <v>31</v>
      </c>
      <c r="H4540" s="5">
        <v>17</v>
      </c>
      <c r="I4540" s="15">
        <v>4.48005787037037</v>
      </c>
      <c r="J4540" s="8">
        <v>-500</v>
      </c>
      <c r="K4540" t="s">
        <v>19</v>
      </c>
      <c r="L4540" s="4">
        <v>26.72</v>
      </c>
      <c r="M4540" s="10">
        <v>10131324.1</v>
      </c>
      <c r="N4540" s="10">
        <v>23939316.300000001</v>
      </c>
    </row>
    <row r="4541" spans="1:14" x14ac:dyDescent="0.55000000000000004">
      <c r="A4541">
        <v>4539</v>
      </c>
      <c r="B4541">
        <v>2017</v>
      </c>
      <c r="C4541" s="5">
        <v>10</v>
      </c>
      <c r="D4541" s="5">
        <v>27</v>
      </c>
      <c r="E4541">
        <v>5</v>
      </c>
      <c r="F4541" s="5">
        <v>11</v>
      </c>
      <c r="G4541" s="5">
        <v>31</v>
      </c>
      <c r="H4541" s="5">
        <v>47</v>
      </c>
      <c r="I4541" s="15">
        <v>4.4804050925925898</v>
      </c>
      <c r="J4541" s="8">
        <v>-500</v>
      </c>
      <c r="K4541" t="s">
        <v>19</v>
      </c>
      <c r="L4541" s="4">
        <v>42.21</v>
      </c>
      <c r="M4541" s="10">
        <v>9043195</v>
      </c>
      <c r="N4541" s="10">
        <v>10426955.6</v>
      </c>
    </row>
    <row r="4542" spans="1:14" x14ac:dyDescent="0.55000000000000004">
      <c r="A4542">
        <v>4540</v>
      </c>
      <c r="B4542">
        <v>2017</v>
      </c>
      <c r="C4542" s="5">
        <v>10</v>
      </c>
      <c r="D4542" s="5">
        <v>27</v>
      </c>
      <c r="E4542">
        <v>5</v>
      </c>
      <c r="F4542" s="5">
        <v>11</v>
      </c>
      <c r="G4542" s="5">
        <v>32</v>
      </c>
      <c r="H4542" s="5">
        <v>17</v>
      </c>
      <c r="I4542" s="15">
        <v>4.4807523148148096</v>
      </c>
      <c r="J4542" s="8">
        <v>-500</v>
      </c>
      <c r="K4542" t="s">
        <v>19</v>
      </c>
      <c r="L4542" s="4">
        <v>39.46</v>
      </c>
      <c r="M4542" s="10">
        <v>8781493.8000000007</v>
      </c>
      <c r="N4542" s="10">
        <v>17856704.5</v>
      </c>
    </row>
    <row r="4543" spans="1:14" x14ac:dyDescent="0.55000000000000004">
      <c r="A4543">
        <v>4541</v>
      </c>
      <c r="B4543">
        <v>2017</v>
      </c>
      <c r="C4543" s="5">
        <v>10</v>
      </c>
      <c r="D4543" s="5">
        <v>27</v>
      </c>
      <c r="E4543">
        <v>5</v>
      </c>
      <c r="F4543" s="5">
        <v>11</v>
      </c>
      <c r="G4543" s="5">
        <v>32</v>
      </c>
      <c r="H4543" s="5">
        <v>47</v>
      </c>
      <c r="I4543" s="15">
        <v>4.4810995370370303</v>
      </c>
      <c r="J4543" s="8">
        <v>-500</v>
      </c>
      <c r="K4543" t="s">
        <v>19</v>
      </c>
      <c r="L4543" s="4">
        <v>28.99</v>
      </c>
      <c r="M4543" s="10">
        <v>10475613</v>
      </c>
      <c r="N4543" s="10">
        <v>12265471.4</v>
      </c>
    </row>
    <row r="4544" spans="1:14" x14ac:dyDescent="0.55000000000000004">
      <c r="A4544">
        <v>4542</v>
      </c>
      <c r="B4544">
        <v>2017</v>
      </c>
      <c r="C4544" s="5">
        <v>10</v>
      </c>
      <c r="D4544" s="5">
        <v>27</v>
      </c>
      <c r="E4544">
        <v>5</v>
      </c>
      <c r="F4544" s="5">
        <v>11</v>
      </c>
      <c r="G4544" s="5">
        <v>33</v>
      </c>
      <c r="H4544" s="5">
        <v>17</v>
      </c>
      <c r="I4544" s="15">
        <v>4.4814467592592502</v>
      </c>
      <c r="J4544" s="8">
        <v>-500</v>
      </c>
      <c r="K4544" t="s">
        <v>19</v>
      </c>
      <c r="L4544" s="4">
        <v>40.700000000000003</v>
      </c>
      <c r="M4544" s="10">
        <v>8315271.0999999996</v>
      </c>
      <c r="N4544" s="10">
        <v>15290579.1</v>
      </c>
    </row>
    <row r="4545" spans="1:14" x14ac:dyDescent="0.55000000000000004">
      <c r="A4545">
        <v>4543</v>
      </c>
      <c r="B4545">
        <v>2017</v>
      </c>
      <c r="C4545" s="5">
        <v>10</v>
      </c>
      <c r="D4545" s="5">
        <v>27</v>
      </c>
      <c r="E4545">
        <v>5</v>
      </c>
      <c r="F4545" s="5">
        <v>11</v>
      </c>
      <c r="G4545" s="5">
        <v>33</v>
      </c>
      <c r="H4545" s="5">
        <v>47</v>
      </c>
      <c r="I4545" s="15">
        <v>4.4817939814814798</v>
      </c>
      <c r="J4545" s="8">
        <v>-500</v>
      </c>
      <c r="K4545" t="s">
        <v>19</v>
      </c>
      <c r="L4545" s="4">
        <v>44.11</v>
      </c>
      <c r="M4545" s="10">
        <v>23211969.800000001</v>
      </c>
      <c r="N4545" s="10">
        <v>25614804.300000001</v>
      </c>
    </row>
    <row r="4546" spans="1:14" x14ac:dyDescent="0.55000000000000004">
      <c r="A4546">
        <v>4544</v>
      </c>
      <c r="B4546">
        <v>2017</v>
      </c>
      <c r="C4546" s="5">
        <v>10</v>
      </c>
      <c r="D4546" s="5">
        <v>27</v>
      </c>
      <c r="E4546">
        <v>5</v>
      </c>
      <c r="F4546" s="5">
        <v>11</v>
      </c>
      <c r="G4546" s="5">
        <v>34</v>
      </c>
      <c r="H4546" s="5">
        <v>17</v>
      </c>
      <c r="I4546" s="15">
        <v>4.4821412037036996</v>
      </c>
      <c r="J4546" s="8">
        <v>-500</v>
      </c>
      <c r="K4546" t="s">
        <v>19</v>
      </c>
      <c r="L4546" s="4">
        <v>29.65</v>
      </c>
      <c r="M4546" s="10">
        <v>4570453.5</v>
      </c>
      <c r="N4546" s="10">
        <v>21931944.199999999</v>
      </c>
    </row>
    <row r="4547" spans="1:14" x14ac:dyDescent="0.55000000000000004">
      <c r="A4547">
        <v>4545</v>
      </c>
      <c r="B4547">
        <v>2017</v>
      </c>
      <c r="C4547" s="5">
        <v>10</v>
      </c>
      <c r="D4547" s="5">
        <v>27</v>
      </c>
      <c r="E4547">
        <v>5</v>
      </c>
      <c r="F4547" s="5">
        <v>11</v>
      </c>
      <c r="G4547" s="5">
        <v>34</v>
      </c>
      <c r="H4547" s="5">
        <v>47</v>
      </c>
      <c r="I4547" s="15">
        <v>4.4824884259259203</v>
      </c>
      <c r="J4547" s="8">
        <v>-500</v>
      </c>
      <c r="K4547" t="s">
        <v>19</v>
      </c>
      <c r="L4547" s="4">
        <v>31.59</v>
      </c>
      <c r="M4547" s="10">
        <v>6950379.2999999998</v>
      </c>
      <c r="N4547" s="10">
        <v>21202194.699999999</v>
      </c>
    </row>
    <row r="4548" spans="1:14" x14ac:dyDescent="0.55000000000000004">
      <c r="A4548">
        <v>4546</v>
      </c>
      <c r="B4548">
        <v>2017</v>
      </c>
      <c r="C4548" s="5">
        <v>10</v>
      </c>
      <c r="D4548" s="5">
        <v>27</v>
      </c>
      <c r="E4548">
        <v>5</v>
      </c>
      <c r="F4548" s="5">
        <v>11</v>
      </c>
      <c r="G4548" s="5">
        <v>35</v>
      </c>
      <c r="H4548" s="5">
        <v>17</v>
      </c>
      <c r="I4548" s="15">
        <v>4.4828356481481402</v>
      </c>
      <c r="J4548" s="8">
        <v>-500</v>
      </c>
      <c r="K4548" t="s">
        <v>19</v>
      </c>
      <c r="L4548" s="4">
        <v>27.57</v>
      </c>
      <c r="M4548" s="10">
        <v>4809712.3</v>
      </c>
      <c r="N4548" s="10">
        <v>12826049.9</v>
      </c>
    </row>
    <row r="4549" spans="1:14" x14ac:dyDescent="0.55000000000000004">
      <c r="A4549">
        <v>4547</v>
      </c>
      <c r="B4549">
        <v>2017</v>
      </c>
      <c r="C4549" s="5">
        <v>10</v>
      </c>
      <c r="D4549" s="5">
        <v>27</v>
      </c>
      <c r="E4549">
        <v>5</v>
      </c>
      <c r="F4549" s="5">
        <v>11</v>
      </c>
      <c r="G4549" s="5">
        <v>35</v>
      </c>
      <c r="H4549" s="5">
        <v>47</v>
      </c>
      <c r="I4549" s="15">
        <v>4.4831828703703698</v>
      </c>
      <c r="J4549" s="8">
        <v>-500</v>
      </c>
      <c r="K4549" t="s">
        <v>19</v>
      </c>
      <c r="L4549" s="4">
        <v>38.85</v>
      </c>
      <c r="M4549" s="10">
        <v>7562191.0999999996</v>
      </c>
      <c r="N4549" s="10">
        <v>17651395.699999999</v>
      </c>
    </row>
    <row r="4550" spans="1:14" x14ac:dyDescent="0.55000000000000004">
      <c r="A4550">
        <v>4548</v>
      </c>
      <c r="B4550">
        <v>2017</v>
      </c>
      <c r="C4550" s="5">
        <v>10</v>
      </c>
      <c r="D4550" s="5">
        <v>27</v>
      </c>
      <c r="E4550">
        <v>5</v>
      </c>
      <c r="F4550" s="5">
        <v>11</v>
      </c>
      <c r="G4550" s="5">
        <v>36</v>
      </c>
      <c r="H4550" s="5">
        <v>17</v>
      </c>
      <c r="I4550" s="15">
        <v>4.4835300925925896</v>
      </c>
      <c r="J4550" s="8">
        <v>-500</v>
      </c>
      <c r="K4550" t="s">
        <v>19</v>
      </c>
      <c r="L4550" s="4">
        <v>42.49</v>
      </c>
      <c r="M4550" s="10">
        <v>4448536.5999999996</v>
      </c>
      <c r="N4550" s="10">
        <v>11389836.199999999</v>
      </c>
    </row>
    <row r="4551" spans="1:14" x14ac:dyDescent="0.55000000000000004">
      <c r="A4551">
        <v>4549</v>
      </c>
      <c r="B4551">
        <v>2017</v>
      </c>
      <c r="C4551" s="5">
        <v>10</v>
      </c>
      <c r="D4551" s="5">
        <v>27</v>
      </c>
      <c r="E4551">
        <v>5</v>
      </c>
      <c r="F4551" s="5">
        <v>11</v>
      </c>
      <c r="G4551" s="5">
        <v>36</v>
      </c>
      <c r="H4551" s="5">
        <v>47</v>
      </c>
      <c r="I4551" s="15">
        <v>4.4838773148148103</v>
      </c>
      <c r="J4551" s="8">
        <v>-500</v>
      </c>
      <c r="K4551" t="s">
        <v>19</v>
      </c>
      <c r="L4551" s="4">
        <v>27.36</v>
      </c>
      <c r="M4551" s="10">
        <v>5927818</v>
      </c>
      <c r="N4551" s="10">
        <v>18806481.800000001</v>
      </c>
    </row>
    <row r="4552" spans="1:14" x14ac:dyDescent="0.55000000000000004">
      <c r="A4552">
        <v>4550</v>
      </c>
      <c r="B4552">
        <v>2017</v>
      </c>
      <c r="C4552" s="5">
        <v>10</v>
      </c>
      <c r="D4552" s="5">
        <v>27</v>
      </c>
      <c r="E4552">
        <v>5</v>
      </c>
      <c r="F4552" s="5">
        <v>11</v>
      </c>
      <c r="G4552" s="5">
        <v>37</v>
      </c>
      <c r="H4552" s="5">
        <v>17</v>
      </c>
      <c r="I4552" s="15">
        <v>4.4842245370370302</v>
      </c>
      <c r="J4552" s="8">
        <v>-500</v>
      </c>
      <c r="K4552" t="s">
        <v>19</v>
      </c>
      <c r="L4552" s="4">
        <v>30.75</v>
      </c>
      <c r="M4552" s="10">
        <v>5583139.0999999996</v>
      </c>
      <c r="N4552" s="10">
        <v>20193948.100000001</v>
      </c>
    </row>
    <row r="4553" spans="1:14" x14ac:dyDescent="0.55000000000000004">
      <c r="A4553">
        <v>4551</v>
      </c>
      <c r="B4553">
        <v>2017</v>
      </c>
      <c r="C4553" s="5">
        <v>10</v>
      </c>
      <c r="D4553" s="5">
        <v>27</v>
      </c>
      <c r="E4553">
        <v>5</v>
      </c>
      <c r="F4553" s="5">
        <v>11</v>
      </c>
      <c r="G4553" s="5">
        <v>37</v>
      </c>
      <c r="H4553" s="5">
        <v>47</v>
      </c>
      <c r="I4553" s="15">
        <v>4.48457175925925</v>
      </c>
      <c r="J4553" s="8">
        <v>-500</v>
      </c>
      <c r="K4553" t="s">
        <v>19</v>
      </c>
      <c r="L4553" s="4">
        <v>97.46</v>
      </c>
      <c r="M4553" s="10">
        <v>7309242.2999999998</v>
      </c>
      <c r="N4553" s="10">
        <v>20698058.399999999</v>
      </c>
    </row>
    <row r="4554" spans="1:14" x14ac:dyDescent="0.55000000000000004">
      <c r="A4554">
        <v>4552</v>
      </c>
      <c r="B4554">
        <v>2017</v>
      </c>
      <c r="C4554" s="5">
        <v>10</v>
      </c>
      <c r="D4554" s="5">
        <v>27</v>
      </c>
      <c r="E4554">
        <v>5</v>
      </c>
      <c r="F4554" s="5">
        <v>11</v>
      </c>
      <c r="G4554" s="5">
        <v>38</v>
      </c>
      <c r="H4554" s="5">
        <v>17</v>
      </c>
      <c r="I4554" s="15">
        <v>4.4849189814814796</v>
      </c>
      <c r="J4554" s="8">
        <v>-500</v>
      </c>
      <c r="K4554" t="s">
        <v>19</v>
      </c>
      <c r="L4554" s="4">
        <v>28.26</v>
      </c>
      <c r="M4554" s="10">
        <v>6182404.5</v>
      </c>
      <c r="N4554" s="10">
        <v>20968107.899999999</v>
      </c>
    </row>
    <row r="4555" spans="1:14" x14ac:dyDescent="0.55000000000000004">
      <c r="A4555">
        <v>4553</v>
      </c>
      <c r="B4555">
        <v>2017</v>
      </c>
      <c r="C4555" s="5">
        <v>10</v>
      </c>
      <c r="D4555" s="5">
        <v>27</v>
      </c>
      <c r="E4555">
        <v>5</v>
      </c>
      <c r="F4555" s="5">
        <v>11</v>
      </c>
      <c r="G4555" s="5">
        <v>38</v>
      </c>
      <c r="H4555" s="5">
        <v>47</v>
      </c>
      <c r="I4555" s="15">
        <v>4.4852662037037003</v>
      </c>
      <c r="J4555" s="8">
        <v>-500</v>
      </c>
      <c r="K4555" t="s">
        <v>19</v>
      </c>
      <c r="L4555" s="4">
        <v>29.88</v>
      </c>
      <c r="M4555" s="10">
        <v>7595188.2000000002</v>
      </c>
      <c r="N4555" s="10">
        <v>19958161.699999999</v>
      </c>
    </row>
    <row r="4556" spans="1:14" x14ac:dyDescent="0.55000000000000004">
      <c r="A4556">
        <v>4554</v>
      </c>
      <c r="B4556">
        <v>2017</v>
      </c>
      <c r="C4556" s="5">
        <v>10</v>
      </c>
      <c r="D4556" s="5">
        <v>27</v>
      </c>
      <c r="E4556">
        <v>5</v>
      </c>
      <c r="F4556" s="5">
        <v>11</v>
      </c>
      <c r="G4556" s="5">
        <v>39</v>
      </c>
      <c r="H4556" s="5">
        <v>17</v>
      </c>
      <c r="I4556" s="15">
        <v>4.4856134259259202</v>
      </c>
      <c r="J4556" s="8">
        <v>-500</v>
      </c>
      <c r="K4556" t="s">
        <v>19</v>
      </c>
      <c r="L4556" s="4">
        <v>43.68</v>
      </c>
      <c r="M4556" s="10">
        <v>6914392.7000000002</v>
      </c>
      <c r="N4556" s="10">
        <v>12201010.699999999</v>
      </c>
    </row>
    <row r="4557" spans="1:14" x14ac:dyDescent="0.55000000000000004">
      <c r="A4557">
        <v>4555</v>
      </c>
      <c r="B4557">
        <v>2017</v>
      </c>
      <c r="C4557" s="5">
        <v>10</v>
      </c>
      <c r="D4557" s="5">
        <v>27</v>
      </c>
      <c r="E4557">
        <v>5</v>
      </c>
      <c r="F4557" s="5">
        <v>11</v>
      </c>
      <c r="G4557" s="5">
        <v>39</v>
      </c>
      <c r="H4557" s="5">
        <v>47</v>
      </c>
      <c r="I4557" s="15">
        <v>4.48596064814814</v>
      </c>
      <c r="J4557" s="8">
        <v>-500</v>
      </c>
      <c r="K4557" t="s">
        <v>19</v>
      </c>
      <c r="L4557" s="4">
        <v>41.43</v>
      </c>
      <c r="M4557" s="10">
        <v>11540517.6</v>
      </c>
      <c r="N4557" s="10">
        <v>7314629.9000000004</v>
      </c>
    </row>
    <row r="4558" spans="1:14" x14ac:dyDescent="0.55000000000000004">
      <c r="A4558">
        <v>4556</v>
      </c>
      <c r="B4558">
        <v>2017</v>
      </c>
      <c r="C4558" s="5">
        <v>10</v>
      </c>
      <c r="D4558" s="5">
        <v>27</v>
      </c>
      <c r="E4558">
        <v>5</v>
      </c>
      <c r="F4558" s="5">
        <v>11</v>
      </c>
      <c r="G4558" s="5">
        <v>40</v>
      </c>
      <c r="H4558" s="5">
        <v>17</v>
      </c>
      <c r="I4558" s="15">
        <v>4.4863078703703696</v>
      </c>
      <c r="J4558" s="8">
        <v>-500</v>
      </c>
      <c r="K4558" t="s">
        <v>19</v>
      </c>
      <c r="L4558" s="4">
        <v>89.44</v>
      </c>
      <c r="M4558" s="10">
        <v>8523739.5</v>
      </c>
      <c r="N4558" s="10">
        <v>19716984.399999999</v>
      </c>
    </row>
    <row r="4559" spans="1:14" x14ac:dyDescent="0.55000000000000004">
      <c r="A4559">
        <v>4557</v>
      </c>
      <c r="B4559">
        <v>2017</v>
      </c>
      <c r="C4559" s="5">
        <v>10</v>
      </c>
      <c r="D4559" s="5">
        <v>27</v>
      </c>
      <c r="E4559">
        <v>5</v>
      </c>
      <c r="F4559" s="5">
        <v>11</v>
      </c>
      <c r="G4559" s="5">
        <v>40</v>
      </c>
      <c r="H4559" s="5">
        <v>47</v>
      </c>
      <c r="I4559" s="15">
        <v>4.4866550925925903</v>
      </c>
      <c r="J4559" s="8">
        <v>-500</v>
      </c>
      <c r="K4559" t="s">
        <v>19</v>
      </c>
      <c r="L4559" s="4">
        <v>27.79</v>
      </c>
      <c r="M4559" s="10">
        <v>10247071.4</v>
      </c>
      <c r="N4559" s="10">
        <v>8945795.9000000004</v>
      </c>
    </row>
    <row r="4560" spans="1:14" x14ac:dyDescent="0.55000000000000004">
      <c r="A4560">
        <v>4558</v>
      </c>
      <c r="B4560">
        <v>2017</v>
      </c>
      <c r="C4560" s="5">
        <v>10</v>
      </c>
      <c r="D4560" s="5">
        <v>27</v>
      </c>
      <c r="E4560">
        <v>5</v>
      </c>
      <c r="F4560" s="5">
        <v>11</v>
      </c>
      <c r="G4560" s="5">
        <v>41</v>
      </c>
      <c r="H4560" s="5">
        <v>17</v>
      </c>
      <c r="I4560" s="15">
        <v>4.4870023148148102</v>
      </c>
      <c r="J4560" s="8">
        <v>-500</v>
      </c>
      <c r="K4560" t="s">
        <v>19</v>
      </c>
      <c r="L4560" s="4">
        <v>42.11</v>
      </c>
      <c r="M4560" s="10">
        <v>7644946</v>
      </c>
      <c r="N4560" s="10">
        <v>19607117.699999999</v>
      </c>
    </row>
    <row r="4561" spans="1:14" x14ac:dyDescent="0.55000000000000004">
      <c r="A4561">
        <v>4559</v>
      </c>
      <c r="B4561">
        <v>2017</v>
      </c>
      <c r="C4561" s="5">
        <v>10</v>
      </c>
      <c r="D4561" s="5">
        <v>27</v>
      </c>
      <c r="E4561">
        <v>5</v>
      </c>
      <c r="F4561" s="5">
        <v>11</v>
      </c>
      <c r="G4561" s="5">
        <v>41</v>
      </c>
      <c r="H4561" s="5">
        <v>47</v>
      </c>
      <c r="I4561" s="15">
        <v>4.48734953703703</v>
      </c>
      <c r="J4561" s="8">
        <v>-500</v>
      </c>
      <c r="K4561" t="s">
        <v>19</v>
      </c>
      <c r="L4561" s="4">
        <v>40.39</v>
      </c>
      <c r="M4561" s="10">
        <v>15041331.300000001</v>
      </c>
      <c r="N4561" s="10">
        <v>17304462.5</v>
      </c>
    </row>
    <row r="4562" spans="1:14" x14ac:dyDescent="0.55000000000000004">
      <c r="A4562">
        <v>4560</v>
      </c>
      <c r="B4562">
        <v>2017</v>
      </c>
      <c r="C4562" s="5">
        <v>10</v>
      </c>
      <c r="D4562" s="5">
        <v>27</v>
      </c>
      <c r="E4562">
        <v>5</v>
      </c>
      <c r="F4562" s="5">
        <v>11</v>
      </c>
      <c r="G4562" s="5">
        <v>42</v>
      </c>
      <c r="H4562" s="5">
        <v>17</v>
      </c>
      <c r="I4562" s="15">
        <v>4.4876967592592596</v>
      </c>
      <c r="J4562" s="8">
        <v>-500</v>
      </c>
      <c r="K4562" t="s">
        <v>19</v>
      </c>
      <c r="L4562" s="4">
        <v>29.19</v>
      </c>
      <c r="M4562" s="10">
        <v>7740559.9000000004</v>
      </c>
      <c r="N4562" s="10">
        <v>19640428</v>
      </c>
    </row>
    <row r="4563" spans="1:14" x14ac:dyDescent="0.55000000000000004">
      <c r="A4563">
        <v>4561</v>
      </c>
      <c r="B4563">
        <v>2017</v>
      </c>
      <c r="C4563" s="5">
        <v>10</v>
      </c>
      <c r="D4563" s="5">
        <v>27</v>
      </c>
      <c r="E4563">
        <v>5</v>
      </c>
      <c r="F4563" s="5">
        <v>11</v>
      </c>
      <c r="G4563" s="5">
        <v>42</v>
      </c>
      <c r="H4563" s="5">
        <v>47</v>
      </c>
      <c r="I4563" s="15">
        <v>4.4880439814814803</v>
      </c>
      <c r="J4563" s="8">
        <v>-500</v>
      </c>
      <c r="K4563" t="s">
        <v>19</v>
      </c>
      <c r="L4563" s="4">
        <v>78.63</v>
      </c>
      <c r="M4563" s="10">
        <v>9956660.6999999993</v>
      </c>
      <c r="N4563" s="10">
        <v>7019516.5</v>
      </c>
    </row>
    <row r="4564" spans="1:14" x14ac:dyDescent="0.55000000000000004">
      <c r="A4564">
        <v>4562</v>
      </c>
      <c r="B4564">
        <v>2017</v>
      </c>
      <c r="C4564" s="5">
        <v>10</v>
      </c>
      <c r="D4564" s="5">
        <v>27</v>
      </c>
      <c r="E4564">
        <v>5</v>
      </c>
      <c r="F4564" s="5">
        <v>11</v>
      </c>
      <c r="G4564" s="5">
        <v>43</v>
      </c>
      <c r="H4564" s="5">
        <v>17</v>
      </c>
      <c r="I4564" s="15">
        <v>4.4883912037037001</v>
      </c>
      <c r="J4564" s="8">
        <v>-500</v>
      </c>
      <c r="K4564" t="s">
        <v>19</v>
      </c>
      <c r="L4564" s="4">
        <v>40.26</v>
      </c>
      <c r="M4564" s="10">
        <v>6545603.4000000004</v>
      </c>
      <c r="N4564" s="10">
        <v>20044954.399999999</v>
      </c>
    </row>
    <row r="4565" spans="1:14" x14ac:dyDescent="0.55000000000000004">
      <c r="A4565">
        <v>4563</v>
      </c>
      <c r="B4565">
        <v>2017</v>
      </c>
      <c r="C4565" s="5">
        <v>10</v>
      </c>
      <c r="D4565" s="5">
        <v>27</v>
      </c>
      <c r="E4565">
        <v>5</v>
      </c>
      <c r="F4565" s="5">
        <v>11</v>
      </c>
      <c r="G4565" s="5">
        <v>43</v>
      </c>
      <c r="H4565" s="5">
        <v>47</v>
      </c>
      <c r="I4565" s="15">
        <v>4.48873842592592</v>
      </c>
      <c r="J4565" s="8">
        <v>-500</v>
      </c>
      <c r="K4565" t="s">
        <v>19</v>
      </c>
      <c r="L4565" s="4">
        <v>29.7</v>
      </c>
      <c r="M4565" s="10">
        <v>8909697</v>
      </c>
      <c r="N4565" s="10">
        <v>24635931</v>
      </c>
    </row>
    <row r="4566" spans="1:14" x14ac:dyDescent="0.55000000000000004">
      <c r="A4566">
        <v>4564</v>
      </c>
      <c r="B4566">
        <v>2017</v>
      </c>
      <c r="C4566" s="5">
        <v>10</v>
      </c>
      <c r="D4566" s="5">
        <v>27</v>
      </c>
      <c r="E4566">
        <v>5</v>
      </c>
      <c r="F4566" s="5">
        <v>11</v>
      </c>
      <c r="G4566" s="5">
        <v>44</v>
      </c>
      <c r="H4566" s="5">
        <v>17</v>
      </c>
      <c r="I4566" s="15">
        <v>4.4890856481481398</v>
      </c>
      <c r="J4566" s="8">
        <v>-500</v>
      </c>
      <c r="K4566" t="s">
        <v>19</v>
      </c>
      <c r="L4566" s="4">
        <v>30.57</v>
      </c>
      <c r="M4566" s="10">
        <v>4818518.2</v>
      </c>
      <c r="N4566" s="10">
        <v>5009230.5999999996</v>
      </c>
    </row>
    <row r="4567" spans="1:14" x14ac:dyDescent="0.55000000000000004">
      <c r="A4567">
        <v>4565</v>
      </c>
      <c r="B4567">
        <v>2017</v>
      </c>
      <c r="C4567" s="5">
        <v>10</v>
      </c>
      <c r="D4567" s="5">
        <v>27</v>
      </c>
      <c r="E4567">
        <v>5</v>
      </c>
      <c r="F4567" s="5">
        <v>11</v>
      </c>
      <c r="G4567" s="5">
        <v>44</v>
      </c>
      <c r="H4567" s="5">
        <v>47</v>
      </c>
      <c r="I4567" s="15">
        <v>4.4894328703703703</v>
      </c>
      <c r="J4567" s="8">
        <v>-500</v>
      </c>
      <c r="K4567" t="s">
        <v>19</v>
      </c>
      <c r="L4567" s="4">
        <v>26.2</v>
      </c>
      <c r="M4567" s="10">
        <v>4058858.6</v>
      </c>
      <c r="N4567" s="10">
        <v>18843024.600000001</v>
      </c>
    </row>
    <row r="4568" spans="1:14" x14ac:dyDescent="0.55000000000000004">
      <c r="A4568">
        <v>4566</v>
      </c>
      <c r="B4568">
        <v>2017</v>
      </c>
      <c r="C4568" s="5">
        <v>10</v>
      </c>
      <c r="D4568" s="5">
        <v>27</v>
      </c>
      <c r="E4568">
        <v>5</v>
      </c>
      <c r="F4568" s="5">
        <v>11</v>
      </c>
      <c r="G4568" s="5">
        <v>45</v>
      </c>
      <c r="H4568" s="5">
        <v>17</v>
      </c>
      <c r="I4568" s="15">
        <v>4.4897800925925901</v>
      </c>
      <c r="J4568" s="8">
        <v>-500</v>
      </c>
      <c r="K4568" t="s">
        <v>19</v>
      </c>
      <c r="L4568" s="4">
        <v>83.85</v>
      </c>
      <c r="M4568" s="10">
        <v>8428339.6999999993</v>
      </c>
      <c r="N4568" s="10">
        <v>14108257</v>
      </c>
    </row>
    <row r="4569" spans="1:14" x14ac:dyDescent="0.55000000000000004">
      <c r="A4569">
        <v>4567</v>
      </c>
      <c r="B4569">
        <v>2017</v>
      </c>
      <c r="C4569" s="5">
        <v>10</v>
      </c>
      <c r="D4569" s="5">
        <v>27</v>
      </c>
      <c r="E4569">
        <v>5</v>
      </c>
      <c r="F4569" s="5">
        <v>11</v>
      </c>
      <c r="G4569" s="5">
        <v>45</v>
      </c>
      <c r="H4569" s="5">
        <v>47</v>
      </c>
      <c r="I4569" s="15">
        <v>4.49012731481481</v>
      </c>
      <c r="J4569" s="8">
        <v>-500</v>
      </c>
      <c r="K4569" t="s">
        <v>19</v>
      </c>
      <c r="L4569" s="4">
        <v>41.26</v>
      </c>
      <c r="M4569" s="10">
        <v>7998596.2999999998</v>
      </c>
      <c r="N4569" s="10">
        <v>12512931.6</v>
      </c>
    </row>
    <row r="4570" spans="1:14" x14ac:dyDescent="0.55000000000000004">
      <c r="A4570">
        <v>4568</v>
      </c>
      <c r="B4570">
        <v>2017</v>
      </c>
      <c r="C4570" s="5">
        <v>10</v>
      </c>
      <c r="D4570" s="5">
        <v>27</v>
      </c>
      <c r="E4570">
        <v>5</v>
      </c>
      <c r="F4570" s="5">
        <v>11</v>
      </c>
      <c r="G4570" s="5">
        <v>46</v>
      </c>
      <c r="H4570" s="5">
        <v>17</v>
      </c>
      <c r="I4570" s="15">
        <v>4.4904745370370298</v>
      </c>
      <c r="J4570" s="8">
        <v>-500</v>
      </c>
      <c r="K4570" t="s">
        <v>19</v>
      </c>
      <c r="L4570" s="4">
        <v>27.46</v>
      </c>
      <c r="M4570" s="10">
        <v>11720973.300000001</v>
      </c>
      <c r="N4570" s="10">
        <v>10047686.4</v>
      </c>
    </row>
    <row r="4571" spans="1:14" x14ac:dyDescent="0.55000000000000004">
      <c r="A4571">
        <v>4569</v>
      </c>
      <c r="B4571">
        <v>2017</v>
      </c>
      <c r="C4571" s="5">
        <v>10</v>
      </c>
      <c r="D4571" s="5">
        <v>27</v>
      </c>
      <c r="E4571">
        <v>5</v>
      </c>
      <c r="F4571" s="5">
        <v>11</v>
      </c>
      <c r="G4571" s="5">
        <v>46</v>
      </c>
      <c r="H4571" s="5">
        <v>47</v>
      </c>
      <c r="I4571" s="15">
        <v>4.4908217592592496</v>
      </c>
      <c r="J4571" s="8">
        <v>-500</v>
      </c>
      <c r="K4571" t="s">
        <v>19</v>
      </c>
      <c r="L4571" s="4">
        <v>116.98</v>
      </c>
      <c r="M4571" s="10">
        <v>16976589.199999999</v>
      </c>
      <c r="N4571" s="10">
        <v>16607731.800000001</v>
      </c>
    </row>
    <row r="4572" spans="1:14" x14ac:dyDescent="0.55000000000000004">
      <c r="A4572">
        <v>4570</v>
      </c>
      <c r="B4572">
        <v>2017</v>
      </c>
      <c r="C4572" s="5">
        <v>10</v>
      </c>
      <c r="D4572" s="5">
        <v>27</v>
      </c>
      <c r="E4572">
        <v>5</v>
      </c>
      <c r="F4572" s="5">
        <v>11</v>
      </c>
      <c r="G4572" s="5">
        <v>47</v>
      </c>
      <c r="H4572" s="5">
        <v>17</v>
      </c>
      <c r="I4572" s="15">
        <v>4.4911689814814801</v>
      </c>
      <c r="J4572" s="8">
        <v>-500</v>
      </c>
      <c r="K4572" t="s">
        <v>19</v>
      </c>
      <c r="L4572" s="4">
        <v>28.07</v>
      </c>
      <c r="M4572" s="10">
        <v>11318174.9</v>
      </c>
      <c r="N4572" s="10">
        <v>5533762.5999999996</v>
      </c>
    </row>
    <row r="4573" spans="1:14" x14ac:dyDescent="0.55000000000000004">
      <c r="A4573">
        <v>4571</v>
      </c>
      <c r="B4573">
        <v>2017</v>
      </c>
      <c r="C4573" s="5">
        <v>10</v>
      </c>
      <c r="D4573" s="5">
        <v>27</v>
      </c>
      <c r="E4573">
        <v>5</v>
      </c>
      <c r="F4573" s="5">
        <v>11</v>
      </c>
      <c r="G4573" s="5">
        <v>47</v>
      </c>
      <c r="H4573" s="5">
        <v>47</v>
      </c>
      <c r="I4573" s="15">
        <v>4.4915162037037</v>
      </c>
      <c r="J4573" s="8">
        <v>-500</v>
      </c>
      <c r="K4573" t="s">
        <v>19</v>
      </c>
      <c r="L4573" s="4">
        <v>29.61</v>
      </c>
      <c r="M4573" s="10">
        <v>12353341.9</v>
      </c>
      <c r="N4573" s="10">
        <v>24353904</v>
      </c>
    </row>
    <row r="4574" spans="1:14" x14ac:dyDescent="0.55000000000000004">
      <c r="A4574">
        <v>4572</v>
      </c>
      <c r="B4574">
        <v>2017</v>
      </c>
      <c r="C4574" s="5">
        <v>10</v>
      </c>
      <c r="D4574" s="5">
        <v>27</v>
      </c>
      <c r="E4574">
        <v>5</v>
      </c>
      <c r="F4574" s="5">
        <v>11</v>
      </c>
      <c r="G4574" s="5">
        <v>48</v>
      </c>
      <c r="H4574" s="5">
        <v>17</v>
      </c>
      <c r="I4574" s="15">
        <v>4.4918634259259198</v>
      </c>
      <c r="J4574" s="8">
        <v>-500</v>
      </c>
      <c r="K4574" t="s">
        <v>19</v>
      </c>
      <c r="L4574" s="4">
        <v>28.55</v>
      </c>
      <c r="M4574" s="10">
        <v>5073264.5</v>
      </c>
      <c r="N4574" s="10">
        <v>12751601.4</v>
      </c>
    </row>
    <row r="4575" spans="1:14" x14ac:dyDescent="0.55000000000000004">
      <c r="A4575">
        <v>4573</v>
      </c>
      <c r="B4575">
        <v>2017</v>
      </c>
      <c r="C4575" s="5">
        <v>10</v>
      </c>
      <c r="D4575" s="5">
        <v>27</v>
      </c>
      <c r="E4575">
        <v>5</v>
      </c>
      <c r="F4575" s="5">
        <v>11</v>
      </c>
      <c r="G4575" s="5">
        <v>48</v>
      </c>
      <c r="H4575" s="5">
        <v>47</v>
      </c>
      <c r="I4575" s="15">
        <v>4.4922106481481396</v>
      </c>
      <c r="J4575" s="8">
        <v>-500</v>
      </c>
      <c r="K4575" t="s">
        <v>19</v>
      </c>
      <c r="L4575" s="4">
        <v>41.71</v>
      </c>
      <c r="M4575" s="10">
        <v>12300673.5</v>
      </c>
      <c r="N4575" s="10">
        <v>18628476.800000001</v>
      </c>
    </row>
    <row r="4576" spans="1:14" x14ac:dyDescent="0.55000000000000004">
      <c r="A4576">
        <v>4574</v>
      </c>
      <c r="B4576">
        <v>2017</v>
      </c>
      <c r="C4576" s="5">
        <v>10</v>
      </c>
      <c r="D4576" s="5">
        <v>27</v>
      </c>
      <c r="E4576">
        <v>5</v>
      </c>
      <c r="F4576" s="5">
        <v>11</v>
      </c>
      <c r="G4576" s="5">
        <v>49</v>
      </c>
      <c r="H4576" s="5">
        <v>17</v>
      </c>
      <c r="I4576" s="15">
        <v>4.4925578703703701</v>
      </c>
      <c r="J4576" s="8">
        <v>-500</v>
      </c>
      <c r="K4576" t="s">
        <v>19</v>
      </c>
      <c r="L4576" s="4">
        <v>65</v>
      </c>
      <c r="M4576" s="10">
        <v>12087182.300000001</v>
      </c>
      <c r="N4576" s="10">
        <v>16304097.199999999</v>
      </c>
    </row>
    <row r="4577" spans="1:14" x14ac:dyDescent="0.55000000000000004">
      <c r="A4577">
        <v>4575</v>
      </c>
      <c r="B4577">
        <v>2017</v>
      </c>
      <c r="C4577" s="5">
        <v>10</v>
      </c>
      <c r="D4577" s="5">
        <v>27</v>
      </c>
      <c r="E4577">
        <v>5</v>
      </c>
      <c r="F4577" s="5">
        <v>11</v>
      </c>
      <c r="G4577" s="5">
        <v>49</v>
      </c>
      <c r="H4577" s="5">
        <v>47</v>
      </c>
      <c r="I4577" s="15">
        <v>4.49290509259259</v>
      </c>
      <c r="J4577" s="8">
        <v>-500</v>
      </c>
      <c r="K4577" t="s">
        <v>19</v>
      </c>
      <c r="L4577" s="4">
        <v>40.549999999999997</v>
      </c>
      <c r="M4577" s="10">
        <v>13375372.9</v>
      </c>
      <c r="N4577" s="10">
        <v>19785055</v>
      </c>
    </row>
    <row r="4578" spans="1:14" x14ac:dyDescent="0.55000000000000004">
      <c r="A4578">
        <v>4576</v>
      </c>
      <c r="B4578">
        <v>2017</v>
      </c>
      <c r="C4578" s="5">
        <v>10</v>
      </c>
      <c r="D4578" s="5">
        <v>27</v>
      </c>
      <c r="E4578">
        <v>5</v>
      </c>
      <c r="F4578" s="5">
        <v>11</v>
      </c>
      <c r="G4578" s="5">
        <v>50</v>
      </c>
      <c r="H4578" s="5">
        <v>17</v>
      </c>
      <c r="I4578" s="15">
        <v>4.4932523148148098</v>
      </c>
      <c r="J4578" s="8">
        <v>-500</v>
      </c>
      <c r="K4578" t="s">
        <v>19</v>
      </c>
      <c r="L4578" s="4">
        <v>31.06</v>
      </c>
      <c r="M4578" s="10">
        <v>8932625.1999999993</v>
      </c>
      <c r="N4578" s="10">
        <v>19834523.199999999</v>
      </c>
    </row>
    <row r="4579" spans="1:14" x14ac:dyDescent="0.55000000000000004">
      <c r="A4579">
        <v>4577</v>
      </c>
      <c r="B4579">
        <v>2017</v>
      </c>
      <c r="C4579" s="5">
        <v>10</v>
      </c>
      <c r="D4579" s="5">
        <v>27</v>
      </c>
      <c r="E4579">
        <v>5</v>
      </c>
      <c r="F4579" s="5">
        <v>11</v>
      </c>
      <c r="G4579" s="5">
        <v>50</v>
      </c>
      <c r="H4579" s="5">
        <v>47</v>
      </c>
      <c r="I4579" s="15">
        <v>4.4935995370370296</v>
      </c>
      <c r="J4579" s="8">
        <v>-500</v>
      </c>
      <c r="K4579" t="s">
        <v>19</v>
      </c>
      <c r="L4579" s="4">
        <v>40.99</v>
      </c>
      <c r="M4579" s="10">
        <v>11586219.1</v>
      </c>
      <c r="N4579" s="10">
        <v>17600327.800000001</v>
      </c>
    </row>
    <row r="4580" spans="1:14" x14ac:dyDescent="0.55000000000000004">
      <c r="A4580">
        <v>4578</v>
      </c>
      <c r="B4580">
        <v>2017</v>
      </c>
      <c r="C4580" s="5">
        <v>10</v>
      </c>
      <c r="D4580" s="5">
        <v>27</v>
      </c>
      <c r="E4580">
        <v>5</v>
      </c>
      <c r="F4580" s="5">
        <v>11</v>
      </c>
      <c r="G4580" s="5">
        <v>51</v>
      </c>
      <c r="H4580" s="5">
        <v>17</v>
      </c>
      <c r="I4580" s="15">
        <v>4.4939467592592504</v>
      </c>
      <c r="J4580" s="8">
        <v>-500</v>
      </c>
      <c r="K4580" t="s">
        <v>19</v>
      </c>
      <c r="L4580" s="4">
        <v>41.06</v>
      </c>
      <c r="M4580" s="10">
        <v>11454038.199999999</v>
      </c>
      <c r="N4580" s="10">
        <v>21302519.800000001</v>
      </c>
    </row>
    <row r="4581" spans="1:14" x14ac:dyDescent="0.55000000000000004">
      <c r="A4581">
        <v>4579</v>
      </c>
      <c r="B4581">
        <v>2017</v>
      </c>
      <c r="C4581" s="5">
        <v>10</v>
      </c>
      <c r="D4581" s="5">
        <v>27</v>
      </c>
      <c r="E4581">
        <v>5</v>
      </c>
      <c r="F4581" s="5">
        <v>11</v>
      </c>
      <c r="G4581" s="5">
        <v>51</v>
      </c>
      <c r="H4581" s="5">
        <v>47</v>
      </c>
      <c r="I4581" s="15">
        <v>4.49429398148148</v>
      </c>
      <c r="J4581" s="8">
        <v>-500</v>
      </c>
      <c r="K4581" t="s">
        <v>19</v>
      </c>
      <c r="L4581" s="4">
        <v>40.36</v>
      </c>
      <c r="M4581" s="10">
        <v>6579812</v>
      </c>
      <c r="N4581" s="10">
        <v>19086493.199999999</v>
      </c>
    </row>
    <row r="4582" spans="1:14" x14ac:dyDescent="0.55000000000000004">
      <c r="A4582">
        <v>4580</v>
      </c>
      <c r="B4582">
        <v>2017</v>
      </c>
      <c r="C4582" s="5">
        <v>10</v>
      </c>
      <c r="D4582" s="5">
        <v>27</v>
      </c>
      <c r="E4582">
        <v>5</v>
      </c>
      <c r="F4582" s="5">
        <v>11</v>
      </c>
      <c r="G4582" s="5">
        <v>52</v>
      </c>
      <c r="H4582" s="5">
        <v>17</v>
      </c>
      <c r="I4582" s="15">
        <v>4.4946412037036998</v>
      </c>
      <c r="J4582" s="8">
        <v>-500</v>
      </c>
      <c r="K4582" t="s">
        <v>19</v>
      </c>
      <c r="L4582" s="4">
        <v>57.03</v>
      </c>
      <c r="M4582" s="10">
        <v>9382037.5999999996</v>
      </c>
      <c r="N4582" s="10">
        <v>10381521.6</v>
      </c>
    </row>
    <row r="4583" spans="1:14" x14ac:dyDescent="0.55000000000000004">
      <c r="A4583">
        <v>4581</v>
      </c>
      <c r="B4583">
        <v>2017</v>
      </c>
      <c r="C4583" s="5">
        <v>10</v>
      </c>
      <c r="D4583" s="5">
        <v>27</v>
      </c>
      <c r="E4583">
        <v>5</v>
      </c>
      <c r="F4583" s="5">
        <v>11</v>
      </c>
      <c r="G4583" s="5">
        <v>52</v>
      </c>
      <c r="H4583" s="5">
        <v>47</v>
      </c>
      <c r="I4583" s="15">
        <v>4.4949884259259196</v>
      </c>
      <c r="J4583" s="8">
        <v>-500</v>
      </c>
      <c r="K4583" t="s">
        <v>19</v>
      </c>
      <c r="L4583" s="4">
        <v>31.73</v>
      </c>
      <c r="M4583" s="10">
        <v>11749370.300000001</v>
      </c>
      <c r="N4583" s="10">
        <v>26791412.199999999</v>
      </c>
    </row>
    <row r="4584" spans="1:14" x14ac:dyDescent="0.55000000000000004">
      <c r="A4584">
        <v>4582</v>
      </c>
      <c r="B4584">
        <v>2017</v>
      </c>
      <c r="C4584" s="5">
        <v>10</v>
      </c>
      <c r="D4584" s="5">
        <v>27</v>
      </c>
      <c r="E4584">
        <v>5</v>
      </c>
      <c r="F4584" s="5">
        <v>11</v>
      </c>
      <c r="G4584" s="5">
        <v>53</v>
      </c>
      <c r="H4584" s="5">
        <v>17</v>
      </c>
      <c r="I4584" s="15">
        <v>4.4953356481481404</v>
      </c>
      <c r="J4584" s="8">
        <v>-500</v>
      </c>
      <c r="K4584" t="s">
        <v>19</v>
      </c>
      <c r="L4584" s="4">
        <v>74.23</v>
      </c>
      <c r="M4584" s="10">
        <v>4124018.7</v>
      </c>
      <c r="N4584" s="10">
        <v>22448243.300000001</v>
      </c>
    </row>
    <row r="4585" spans="1:14" x14ac:dyDescent="0.55000000000000004">
      <c r="A4585">
        <v>4583</v>
      </c>
      <c r="B4585">
        <v>2017</v>
      </c>
      <c r="C4585" s="5">
        <v>10</v>
      </c>
      <c r="D4585" s="5">
        <v>27</v>
      </c>
      <c r="E4585">
        <v>5</v>
      </c>
      <c r="F4585" s="5">
        <v>11</v>
      </c>
      <c r="G4585" s="5">
        <v>53</v>
      </c>
      <c r="H4585" s="5">
        <v>47</v>
      </c>
      <c r="I4585" s="15">
        <v>4.49568287037037</v>
      </c>
      <c r="J4585" s="8">
        <v>-500</v>
      </c>
      <c r="K4585" t="s">
        <v>19</v>
      </c>
      <c r="L4585" s="4">
        <v>75.02</v>
      </c>
      <c r="M4585" s="10">
        <v>4840505.9000000004</v>
      </c>
      <c r="N4585" s="10">
        <v>15634787.699999999</v>
      </c>
    </row>
    <row r="4586" spans="1:14" x14ac:dyDescent="0.55000000000000004">
      <c r="A4586">
        <v>4584</v>
      </c>
      <c r="B4586">
        <v>2017</v>
      </c>
      <c r="C4586" s="5">
        <v>10</v>
      </c>
      <c r="D4586" s="5">
        <v>27</v>
      </c>
      <c r="E4586">
        <v>5</v>
      </c>
      <c r="F4586" s="5">
        <v>11</v>
      </c>
      <c r="G4586" s="5">
        <v>54</v>
      </c>
      <c r="H4586" s="5">
        <v>17</v>
      </c>
      <c r="I4586" s="15">
        <v>4.4960300925925898</v>
      </c>
      <c r="J4586" s="8">
        <v>-500</v>
      </c>
      <c r="K4586" t="s">
        <v>19</v>
      </c>
      <c r="L4586" s="4">
        <v>65.95</v>
      </c>
      <c r="M4586" s="10">
        <v>6363714.7999999998</v>
      </c>
      <c r="N4586" s="10">
        <v>20294878.899999999</v>
      </c>
    </row>
    <row r="4587" spans="1:14" x14ac:dyDescent="0.55000000000000004">
      <c r="A4587">
        <v>4585</v>
      </c>
      <c r="B4587">
        <v>2017</v>
      </c>
      <c r="C4587" s="5">
        <v>10</v>
      </c>
      <c r="D4587" s="5">
        <v>27</v>
      </c>
      <c r="E4587">
        <v>5</v>
      </c>
      <c r="F4587" s="5">
        <v>11</v>
      </c>
      <c r="G4587" s="5">
        <v>54</v>
      </c>
      <c r="H4587" s="5">
        <v>47</v>
      </c>
      <c r="I4587" s="15">
        <v>4.4963773148148096</v>
      </c>
      <c r="J4587" s="8">
        <v>-500</v>
      </c>
      <c r="K4587" t="s">
        <v>19</v>
      </c>
      <c r="L4587" s="4">
        <v>123.97</v>
      </c>
      <c r="M4587" s="10">
        <v>16153687.800000001</v>
      </c>
      <c r="N4587" s="10">
        <v>17773546.899999999</v>
      </c>
    </row>
    <row r="4588" spans="1:14" x14ac:dyDescent="0.55000000000000004">
      <c r="A4588">
        <v>4586</v>
      </c>
      <c r="B4588">
        <v>2017</v>
      </c>
      <c r="C4588" s="5">
        <v>10</v>
      </c>
      <c r="D4588" s="5">
        <v>27</v>
      </c>
      <c r="E4588">
        <v>5</v>
      </c>
      <c r="F4588" s="5">
        <v>11</v>
      </c>
      <c r="G4588" s="5">
        <v>55</v>
      </c>
      <c r="H4588" s="5">
        <v>17</v>
      </c>
      <c r="I4588" s="15">
        <v>4.4967245370370303</v>
      </c>
      <c r="J4588" s="8">
        <v>-500</v>
      </c>
      <c r="K4588" t="s">
        <v>19</v>
      </c>
      <c r="L4588" s="4">
        <v>88.55</v>
      </c>
      <c r="M4588" s="10">
        <v>7618214.0999999996</v>
      </c>
      <c r="N4588" s="10">
        <v>18218731</v>
      </c>
    </row>
    <row r="4589" spans="1:14" x14ac:dyDescent="0.55000000000000004">
      <c r="A4589">
        <v>4587</v>
      </c>
      <c r="B4589">
        <v>2017</v>
      </c>
      <c r="C4589" s="5">
        <v>10</v>
      </c>
      <c r="D4589" s="5">
        <v>27</v>
      </c>
      <c r="E4589">
        <v>5</v>
      </c>
      <c r="F4589" s="5">
        <v>11</v>
      </c>
      <c r="G4589" s="5">
        <v>55</v>
      </c>
      <c r="H4589" s="5">
        <v>47</v>
      </c>
      <c r="I4589" s="15">
        <v>4.4970717592592502</v>
      </c>
      <c r="J4589" s="8">
        <v>-500</v>
      </c>
      <c r="K4589" t="s">
        <v>19</v>
      </c>
      <c r="L4589" s="4">
        <v>95.43</v>
      </c>
      <c r="M4589" s="10">
        <v>9950104.6999999993</v>
      </c>
      <c r="N4589" s="10">
        <v>10014179.199999999</v>
      </c>
    </row>
    <row r="4590" spans="1:14" x14ac:dyDescent="0.55000000000000004">
      <c r="A4590">
        <v>4588</v>
      </c>
      <c r="B4590">
        <v>2017</v>
      </c>
      <c r="C4590" s="5">
        <v>10</v>
      </c>
      <c r="D4590" s="5">
        <v>27</v>
      </c>
      <c r="E4590">
        <v>5</v>
      </c>
      <c r="F4590" s="5">
        <v>11</v>
      </c>
      <c r="G4590" s="5">
        <v>56</v>
      </c>
      <c r="H4590" s="5">
        <v>17</v>
      </c>
      <c r="I4590" s="15">
        <v>4.4974189814814798</v>
      </c>
      <c r="J4590" s="8">
        <v>-500</v>
      </c>
      <c r="K4590" t="s">
        <v>19</v>
      </c>
      <c r="L4590" s="4">
        <v>67.08</v>
      </c>
      <c r="M4590" s="10">
        <v>5463310.5</v>
      </c>
      <c r="N4590" s="10">
        <v>11948559.6</v>
      </c>
    </row>
    <row r="4591" spans="1:14" x14ac:dyDescent="0.55000000000000004">
      <c r="A4591">
        <v>4589</v>
      </c>
      <c r="B4591">
        <v>2017</v>
      </c>
      <c r="C4591" s="5">
        <v>10</v>
      </c>
      <c r="D4591" s="5">
        <v>27</v>
      </c>
      <c r="E4591">
        <v>5</v>
      </c>
      <c r="F4591" s="5">
        <v>11</v>
      </c>
      <c r="G4591" s="5">
        <v>56</v>
      </c>
      <c r="H4591" s="5">
        <v>47</v>
      </c>
      <c r="I4591" s="15">
        <v>4.4977662037036996</v>
      </c>
      <c r="J4591" s="8">
        <v>-500</v>
      </c>
      <c r="K4591" t="s">
        <v>19</v>
      </c>
      <c r="L4591" s="4">
        <v>87.29</v>
      </c>
      <c r="M4591" s="10">
        <v>5084905.9000000004</v>
      </c>
      <c r="N4591" s="10">
        <v>19823945.399999999</v>
      </c>
    </row>
    <row r="4592" spans="1:14" x14ac:dyDescent="0.55000000000000004">
      <c r="A4592">
        <v>4590</v>
      </c>
      <c r="B4592">
        <v>2017</v>
      </c>
      <c r="C4592" s="5">
        <v>10</v>
      </c>
      <c r="D4592" s="5">
        <v>27</v>
      </c>
      <c r="E4592">
        <v>5</v>
      </c>
      <c r="F4592" s="5">
        <v>11</v>
      </c>
      <c r="G4592" s="5">
        <v>57</v>
      </c>
      <c r="H4592" s="5">
        <v>17</v>
      </c>
      <c r="I4592" s="15">
        <v>4.4981134259259203</v>
      </c>
      <c r="J4592" s="8">
        <v>-500</v>
      </c>
      <c r="K4592" t="s">
        <v>19</v>
      </c>
      <c r="L4592" s="4">
        <v>80.17</v>
      </c>
      <c r="M4592" s="10">
        <v>6850960.5999999996</v>
      </c>
      <c r="N4592" s="10">
        <v>27676373.5</v>
      </c>
    </row>
    <row r="4593" spans="1:14" x14ac:dyDescent="0.55000000000000004">
      <c r="A4593">
        <v>4591</v>
      </c>
      <c r="B4593">
        <v>2017</v>
      </c>
      <c r="C4593" s="5">
        <v>10</v>
      </c>
      <c r="D4593" s="5">
        <v>27</v>
      </c>
      <c r="E4593">
        <v>5</v>
      </c>
      <c r="F4593" s="5">
        <v>11</v>
      </c>
      <c r="G4593" s="5">
        <v>57</v>
      </c>
      <c r="H4593" s="5">
        <v>47</v>
      </c>
      <c r="I4593" s="15">
        <v>4.4984606481481402</v>
      </c>
      <c r="J4593" s="8">
        <v>-500</v>
      </c>
      <c r="K4593" t="s">
        <v>19</v>
      </c>
      <c r="L4593" s="4">
        <v>83.91</v>
      </c>
      <c r="M4593" s="10">
        <v>7177513.2999999998</v>
      </c>
      <c r="N4593" s="10">
        <v>12656813</v>
      </c>
    </row>
    <row r="4594" spans="1:14" x14ac:dyDescent="0.55000000000000004">
      <c r="A4594">
        <v>4592</v>
      </c>
      <c r="B4594">
        <v>2017</v>
      </c>
      <c r="C4594" s="5">
        <v>10</v>
      </c>
      <c r="D4594" s="5">
        <v>27</v>
      </c>
      <c r="E4594">
        <v>5</v>
      </c>
      <c r="F4594" s="5">
        <v>11</v>
      </c>
      <c r="G4594" s="5">
        <v>58</v>
      </c>
      <c r="H4594" s="5">
        <v>17</v>
      </c>
      <c r="I4594" s="15">
        <v>4.4988078703703698</v>
      </c>
      <c r="J4594" s="8">
        <v>-500</v>
      </c>
      <c r="K4594" t="s">
        <v>19</v>
      </c>
      <c r="L4594" s="4">
        <v>111.74</v>
      </c>
      <c r="M4594" s="10">
        <v>6933837</v>
      </c>
      <c r="N4594" s="10">
        <v>8062208.4000000004</v>
      </c>
    </row>
    <row r="4595" spans="1:14" x14ac:dyDescent="0.55000000000000004">
      <c r="A4595">
        <v>4593</v>
      </c>
      <c r="B4595">
        <v>2017</v>
      </c>
      <c r="C4595" s="5">
        <v>10</v>
      </c>
      <c r="D4595" s="5">
        <v>27</v>
      </c>
      <c r="E4595">
        <v>5</v>
      </c>
      <c r="F4595" s="5">
        <v>11</v>
      </c>
      <c r="G4595" s="5">
        <v>58</v>
      </c>
      <c r="H4595" s="5">
        <v>47</v>
      </c>
      <c r="I4595" s="15">
        <v>4.4991550925925896</v>
      </c>
      <c r="J4595" s="8">
        <v>-500</v>
      </c>
      <c r="K4595" t="s">
        <v>19</v>
      </c>
      <c r="L4595" s="4">
        <v>82.36</v>
      </c>
      <c r="M4595" s="10">
        <v>7328692.4000000004</v>
      </c>
      <c r="N4595" s="10">
        <v>22260878.399999999</v>
      </c>
    </row>
    <row r="4596" spans="1:14" x14ac:dyDescent="0.55000000000000004">
      <c r="A4596">
        <v>4594</v>
      </c>
      <c r="B4596">
        <v>2017</v>
      </c>
      <c r="C4596" s="5">
        <v>10</v>
      </c>
      <c r="D4596" s="5">
        <v>27</v>
      </c>
      <c r="E4596">
        <v>5</v>
      </c>
      <c r="F4596" s="5">
        <v>11</v>
      </c>
      <c r="G4596" s="5">
        <v>59</v>
      </c>
      <c r="H4596" s="5">
        <v>17</v>
      </c>
      <c r="I4596" s="15">
        <v>4.4995023148148103</v>
      </c>
      <c r="J4596" s="8">
        <v>-500</v>
      </c>
      <c r="K4596" t="s">
        <v>19</v>
      </c>
      <c r="L4596" s="4">
        <v>82.13</v>
      </c>
      <c r="M4596" s="10">
        <v>4491578.9000000004</v>
      </c>
      <c r="N4596" s="10">
        <v>5961080</v>
      </c>
    </row>
    <row r="4597" spans="1:14" x14ac:dyDescent="0.55000000000000004">
      <c r="A4597">
        <v>4595</v>
      </c>
      <c r="B4597">
        <v>2017</v>
      </c>
      <c r="C4597" s="5">
        <v>10</v>
      </c>
      <c r="D4597" s="5">
        <v>27</v>
      </c>
      <c r="E4597">
        <v>5</v>
      </c>
      <c r="F4597" s="5">
        <v>11</v>
      </c>
      <c r="G4597" s="5">
        <v>59</v>
      </c>
      <c r="H4597" s="5">
        <v>47</v>
      </c>
      <c r="I4597" s="15">
        <v>4.4998495370370302</v>
      </c>
      <c r="J4597" s="8">
        <v>-500</v>
      </c>
      <c r="K4597" t="s">
        <v>19</v>
      </c>
      <c r="L4597" s="4">
        <v>105.72</v>
      </c>
      <c r="M4597" s="10">
        <v>3760772</v>
      </c>
      <c r="N4597" s="10">
        <v>18717401.300000001</v>
      </c>
    </row>
    <row r="4598" spans="1:14" x14ac:dyDescent="0.55000000000000004">
      <c r="A4598">
        <v>4596</v>
      </c>
      <c r="B4598">
        <v>2017</v>
      </c>
      <c r="C4598" s="5">
        <v>10</v>
      </c>
      <c r="D4598" s="5">
        <v>27</v>
      </c>
      <c r="E4598">
        <v>5</v>
      </c>
      <c r="F4598" s="5">
        <v>12</v>
      </c>
      <c r="G4598" s="5">
        <v>0</v>
      </c>
      <c r="H4598" s="5">
        <v>17</v>
      </c>
      <c r="I4598" s="15">
        <v>4.50019675925925</v>
      </c>
      <c r="J4598" s="8">
        <v>-500</v>
      </c>
      <c r="K4598" t="s">
        <v>19</v>
      </c>
      <c r="L4598" s="4">
        <v>78.680000000000007</v>
      </c>
      <c r="M4598" s="10">
        <v>6208161.7000000002</v>
      </c>
      <c r="N4598" s="10">
        <v>19917462.399999999</v>
      </c>
    </row>
    <row r="4599" spans="1:14" x14ac:dyDescent="0.55000000000000004">
      <c r="A4599">
        <v>4597</v>
      </c>
      <c r="B4599">
        <v>2017</v>
      </c>
      <c r="C4599" s="5">
        <v>10</v>
      </c>
      <c r="D4599" s="5">
        <v>27</v>
      </c>
      <c r="E4599">
        <v>5</v>
      </c>
      <c r="F4599" s="5">
        <v>12</v>
      </c>
      <c r="G4599" s="5">
        <v>0</v>
      </c>
      <c r="H4599" s="5">
        <v>47</v>
      </c>
      <c r="I4599" s="15">
        <v>4.5005439814814796</v>
      </c>
      <c r="J4599" s="8">
        <v>-500</v>
      </c>
      <c r="K4599" t="s">
        <v>19</v>
      </c>
      <c r="L4599" s="4">
        <v>58.3</v>
      </c>
      <c r="M4599" s="10">
        <v>5354136.5</v>
      </c>
      <c r="N4599" s="10">
        <v>17511180.399999999</v>
      </c>
    </row>
    <row r="4600" spans="1:14" x14ac:dyDescent="0.55000000000000004">
      <c r="A4600">
        <v>4598</v>
      </c>
      <c r="B4600">
        <v>2017</v>
      </c>
      <c r="C4600" s="5">
        <v>10</v>
      </c>
      <c r="D4600" s="5">
        <v>27</v>
      </c>
      <c r="E4600">
        <v>5</v>
      </c>
      <c r="F4600" s="5">
        <v>12</v>
      </c>
      <c r="G4600" s="5">
        <v>1</v>
      </c>
      <c r="H4600" s="5">
        <v>17</v>
      </c>
      <c r="I4600" s="15">
        <v>4.5008912037037003</v>
      </c>
      <c r="J4600" s="8">
        <v>-500</v>
      </c>
      <c r="K4600" t="s">
        <v>19</v>
      </c>
      <c r="L4600" s="4">
        <v>70.87</v>
      </c>
      <c r="M4600" s="10">
        <v>6405868</v>
      </c>
      <c r="N4600" s="10">
        <v>16419331</v>
      </c>
    </row>
    <row r="4601" spans="1:14" x14ac:dyDescent="0.55000000000000004">
      <c r="A4601">
        <v>4599</v>
      </c>
      <c r="B4601">
        <v>2017</v>
      </c>
      <c r="C4601" s="5">
        <v>10</v>
      </c>
      <c r="D4601" s="5">
        <v>27</v>
      </c>
      <c r="E4601">
        <v>5</v>
      </c>
      <c r="F4601" s="5">
        <v>12</v>
      </c>
      <c r="G4601" s="5">
        <v>1</v>
      </c>
      <c r="H4601" s="5">
        <v>47</v>
      </c>
      <c r="I4601" s="15">
        <v>4.5012384259259202</v>
      </c>
      <c r="J4601" s="8">
        <v>-500</v>
      </c>
      <c r="K4601" t="s">
        <v>19</v>
      </c>
      <c r="L4601" s="4">
        <v>86.11</v>
      </c>
      <c r="M4601" s="10">
        <v>8907102.3000000007</v>
      </c>
      <c r="N4601" s="10">
        <v>7018485.9000000004</v>
      </c>
    </row>
    <row r="4602" spans="1:14" x14ac:dyDescent="0.55000000000000004">
      <c r="A4602">
        <v>4600</v>
      </c>
      <c r="B4602">
        <v>2017</v>
      </c>
      <c r="C4602" s="5">
        <v>10</v>
      </c>
      <c r="D4602" s="5">
        <v>27</v>
      </c>
      <c r="E4602">
        <v>5</v>
      </c>
      <c r="F4602" s="5">
        <v>12</v>
      </c>
      <c r="G4602" s="5">
        <v>2</v>
      </c>
      <c r="H4602" s="5">
        <v>17</v>
      </c>
      <c r="I4602" s="15">
        <v>4.50158564814814</v>
      </c>
      <c r="J4602" s="8">
        <v>-500</v>
      </c>
      <c r="K4602" t="s">
        <v>19</v>
      </c>
      <c r="L4602" s="4">
        <v>102.35</v>
      </c>
      <c r="M4602" s="10">
        <v>5900197.7999999998</v>
      </c>
      <c r="N4602" s="10">
        <v>22370167.899999999</v>
      </c>
    </row>
    <row r="4603" spans="1:14" x14ac:dyDescent="0.55000000000000004">
      <c r="A4603">
        <v>4601</v>
      </c>
      <c r="B4603">
        <v>2017</v>
      </c>
      <c r="C4603" s="5">
        <v>10</v>
      </c>
      <c r="D4603" s="5">
        <v>27</v>
      </c>
      <c r="E4603">
        <v>5</v>
      </c>
      <c r="F4603" s="5">
        <v>12</v>
      </c>
      <c r="G4603" s="5">
        <v>2</v>
      </c>
      <c r="H4603" s="5">
        <v>47</v>
      </c>
      <c r="I4603" s="15">
        <v>4.5019328703703696</v>
      </c>
      <c r="J4603" s="8">
        <v>-500</v>
      </c>
      <c r="K4603" t="s">
        <v>19</v>
      </c>
      <c r="L4603" s="4">
        <v>107.79</v>
      </c>
      <c r="M4603" s="10">
        <v>5034742.5</v>
      </c>
      <c r="N4603" s="10">
        <v>27443673.699999999</v>
      </c>
    </row>
    <row r="4604" spans="1:14" x14ac:dyDescent="0.55000000000000004">
      <c r="A4604">
        <v>4602</v>
      </c>
      <c r="B4604">
        <v>2017</v>
      </c>
      <c r="C4604" s="5">
        <v>10</v>
      </c>
      <c r="D4604" s="5">
        <v>27</v>
      </c>
      <c r="E4604">
        <v>5</v>
      </c>
      <c r="F4604" s="5">
        <v>12</v>
      </c>
      <c r="G4604" s="5">
        <v>3</v>
      </c>
      <c r="H4604" s="5">
        <v>17</v>
      </c>
      <c r="I4604" s="15">
        <v>4.5022800925925903</v>
      </c>
      <c r="J4604" s="8">
        <v>-500</v>
      </c>
      <c r="K4604" t="s">
        <v>19</v>
      </c>
      <c r="L4604" s="4">
        <v>53.2</v>
      </c>
      <c r="M4604" s="10">
        <v>4755830.8</v>
      </c>
      <c r="N4604" s="10">
        <v>25901529.199999999</v>
      </c>
    </row>
    <row r="4605" spans="1:14" x14ac:dyDescent="0.55000000000000004">
      <c r="A4605">
        <v>4603</v>
      </c>
      <c r="B4605">
        <v>2017</v>
      </c>
      <c r="C4605" s="5">
        <v>10</v>
      </c>
      <c r="D4605" s="5">
        <v>27</v>
      </c>
      <c r="E4605">
        <v>5</v>
      </c>
      <c r="F4605" s="5">
        <v>12</v>
      </c>
      <c r="G4605" s="5">
        <v>3</v>
      </c>
      <c r="H4605" s="5">
        <v>47</v>
      </c>
      <c r="I4605" s="15">
        <v>4.5026273148148102</v>
      </c>
      <c r="J4605" s="8">
        <v>-500</v>
      </c>
      <c r="K4605" t="s">
        <v>19</v>
      </c>
      <c r="L4605" s="4">
        <v>42.93</v>
      </c>
      <c r="M4605" s="10">
        <v>4324627.2</v>
      </c>
      <c r="N4605" s="10">
        <v>2448998.2000000002</v>
      </c>
    </row>
    <row r="4606" spans="1:14" x14ac:dyDescent="0.55000000000000004">
      <c r="A4606">
        <v>4604</v>
      </c>
      <c r="B4606">
        <v>2017</v>
      </c>
      <c r="C4606" s="5">
        <v>10</v>
      </c>
      <c r="D4606" s="5">
        <v>27</v>
      </c>
      <c r="E4606">
        <v>5</v>
      </c>
      <c r="F4606" s="5">
        <v>12</v>
      </c>
      <c r="G4606" s="5">
        <v>4</v>
      </c>
      <c r="H4606" s="5">
        <v>17</v>
      </c>
      <c r="I4606" s="15">
        <v>4.50297453703703</v>
      </c>
      <c r="J4606" s="8">
        <v>-500</v>
      </c>
      <c r="K4606" t="s">
        <v>19</v>
      </c>
      <c r="L4606" s="4">
        <v>40.74</v>
      </c>
      <c r="M4606" s="10">
        <v>4915294.7</v>
      </c>
      <c r="N4606" s="10">
        <v>19549061.899999999</v>
      </c>
    </row>
    <row r="4607" spans="1:14" x14ac:dyDescent="0.55000000000000004">
      <c r="A4607">
        <v>4605</v>
      </c>
      <c r="B4607">
        <v>2017</v>
      </c>
      <c r="C4607" s="5">
        <v>10</v>
      </c>
      <c r="D4607" s="5">
        <v>27</v>
      </c>
      <c r="E4607">
        <v>5</v>
      </c>
      <c r="F4607" s="5">
        <v>12</v>
      </c>
      <c r="G4607" s="5">
        <v>4</v>
      </c>
      <c r="H4607" s="5">
        <v>48</v>
      </c>
      <c r="I4607" s="15">
        <v>4.5033333333333303</v>
      </c>
      <c r="J4607" s="8">
        <v>-500</v>
      </c>
      <c r="K4607" t="s">
        <v>19</v>
      </c>
      <c r="L4607" s="4">
        <v>37.090000000000003</v>
      </c>
      <c r="M4607" s="10">
        <v>7780695.9000000004</v>
      </c>
      <c r="N4607" s="10">
        <v>10687652.300000001</v>
      </c>
    </row>
    <row r="4608" spans="1:14" x14ac:dyDescent="0.55000000000000004">
      <c r="A4608">
        <v>4606</v>
      </c>
      <c r="B4608">
        <v>2017</v>
      </c>
      <c r="C4608" s="5">
        <v>10</v>
      </c>
      <c r="D4608" s="5">
        <v>27</v>
      </c>
      <c r="E4608">
        <v>5</v>
      </c>
      <c r="F4608" s="5">
        <v>12</v>
      </c>
      <c r="G4608" s="5">
        <v>5</v>
      </c>
      <c r="H4608" s="5">
        <v>18</v>
      </c>
      <c r="I4608" s="15">
        <v>4.5036805555555501</v>
      </c>
      <c r="J4608" s="8">
        <v>-500</v>
      </c>
      <c r="K4608" t="s">
        <v>19</v>
      </c>
      <c r="L4608" s="4">
        <v>24.32</v>
      </c>
      <c r="M4608" s="10">
        <v>8712292.5999999996</v>
      </c>
      <c r="N4608" s="10">
        <v>5592105.2999999998</v>
      </c>
    </row>
    <row r="4609" spans="1:14" x14ac:dyDescent="0.55000000000000004">
      <c r="A4609">
        <v>4607</v>
      </c>
      <c r="B4609">
        <v>2017</v>
      </c>
      <c r="C4609" s="5">
        <v>10</v>
      </c>
      <c r="D4609" s="5">
        <v>27</v>
      </c>
      <c r="E4609">
        <v>5</v>
      </c>
      <c r="F4609" s="5">
        <v>12</v>
      </c>
      <c r="G4609" s="5">
        <v>7</v>
      </c>
      <c r="H4609" s="5">
        <v>48</v>
      </c>
      <c r="I4609" s="15">
        <v>4.50541666666666</v>
      </c>
      <c r="J4609" s="8">
        <v>-500</v>
      </c>
      <c r="K4609" t="s">
        <v>19</v>
      </c>
      <c r="L4609" s="4">
        <v>35.21</v>
      </c>
      <c r="M4609" s="10">
        <v>6072924</v>
      </c>
      <c r="N4609" s="10">
        <v>7454944.7000000002</v>
      </c>
    </row>
    <row r="4610" spans="1:14" x14ac:dyDescent="0.55000000000000004">
      <c r="A4610">
        <v>4608</v>
      </c>
      <c r="B4610">
        <v>2017</v>
      </c>
      <c r="C4610" s="5">
        <v>10</v>
      </c>
      <c r="D4610" s="5">
        <v>27</v>
      </c>
      <c r="E4610">
        <v>5</v>
      </c>
      <c r="F4610" s="5">
        <v>12</v>
      </c>
      <c r="G4610" s="5">
        <v>8</v>
      </c>
      <c r="H4610" s="5">
        <v>18</v>
      </c>
      <c r="I4610" s="15">
        <v>4.5057638888888798</v>
      </c>
      <c r="J4610" s="8">
        <v>-500</v>
      </c>
      <c r="K4610" t="s">
        <v>19</v>
      </c>
      <c r="L4610" s="4">
        <v>23.46</v>
      </c>
      <c r="M4610" s="10">
        <v>6834423.2000000002</v>
      </c>
      <c r="N4610" s="10">
        <v>14552888</v>
      </c>
    </row>
    <row r="4611" spans="1:14" x14ac:dyDescent="0.55000000000000004">
      <c r="A4611">
        <v>4609</v>
      </c>
      <c r="B4611">
        <v>2017</v>
      </c>
      <c r="C4611" s="5">
        <v>10</v>
      </c>
      <c r="D4611" s="5">
        <v>27</v>
      </c>
      <c r="E4611">
        <v>5</v>
      </c>
      <c r="F4611" s="5">
        <v>12</v>
      </c>
      <c r="G4611" s="5">
        <v>8</v>
      </c>
      <c r="H4611" s="5">
        <v>48</v>
      </c>
      <c r="I4611" s="15">
        <v>4.5061111111111103</v>
      </c>
      <c r="J4611" s="8">
        <v>-500</v>
      </c>
      <c r="K4611" t="s">
        <v>19</v>
      </c>
      <c r="L4611" s="4">
        <v>27.34</v>
      </c>
      <c r="M4611" s="10">
        <v>6316024.2000000002</v>
      </c>
      <c r="N4611" s="10">
        <v>24715069.800000001</v>
      </c>
    </row>
    <row r="4612" spans="1:14" x14ac:dyDescent="0.55000000000000004">
      <c r="A4612">
        <v>4610</v>
      </c>
      <c r="B4612">
        <v>2017</v>
      </c>
      <c r="C4612" s="5">
        <v>10</v>
      </c>
      <c r="D4612" s="5">
        <v>27</v>
      </c>
      <c r="E4612">
        <v>5</v>
      </c>
      <c r="F4612" s="5">
        <v>12</v>
      </c>
      <c r="G4612" s="5">
        <v>9</v>
      </c>
      <c r="H4612" s="5">
        <v>18</v>
      </c>
      <c r="I4612" s="15">
        <v>4.5064583333333301</v>
      </c>
      <c r="J4612" s="8">
        <v>-500</v>
      </c>
      <c r="K4612" t="s">
        <v>19</v>
      </c>
      <c r="L4612" s="4">
        <v>27.35</v>
      </c>
      <c r="M4612" s="10">
        <v>4919669.9000000004</v>
      </c>
      <c r="N4612" s="10">
        <v>21412515.399999999</v>
      </c>
    </row>
    <row r="4613" spans="1:14" x14ac:dyDescent="0.55000000000000004">
      <c r="A4613">
        <v>4611</v>
      </c>
      <c r="B4613">
        <v>2017</v>
      </c>
      <c r="C4613" s="5">
        <v>10</v>
      </c>
      <c r="D4613" s="5">
        <v>27</v>
      </c>
      <c r="E4613">
        <v>5</v>
      </c>
      <c r="F4613" s="5">
        <v>12</v>
      </c>
      <c r="G4613" s="5">
        <v>9</v>
      </c>
      <c r="H4613" s="5">
        <v>48</v>
      </c>
      <c r="I4613" s="15">
        <v>4.50680555555555</v>
      </c>
      <c r="J4613" s="8">
        <v>-500</v>
      </c>
      <c r="K4613" t="s">
        <v>19</v>
      </c>
      <c r="L4613" s="4">
        <v>23.4</v>
      </c>
      <c r="M4613" s="10">
        <v>9760445.3000000007</v>
      </c>
      <c r="N4613" s="10">
        <v>10688802.4</v>
      </c>
    </row>
    <row r="4614" spans="1:14" x14ac:dyDescent="0.55000000000000004">
      <c r="A4614">
        <v>4612</v>
      </c>
      <c r="B4614">
        <v>2017</v>
      </c>
      <c r="C4614" s="5">
        <v>10</v>
      </c>
      <c r="D4614" s="5">
        <v>27</v>
      </c>
      <c r="E4614">
        <v>5</v>
      </c>
      <c r="F4614" s="5">
        <v>12</v>
      </c>
      <c r="G4614" s="5">
        <v>10</v>
      </c>
      <c r="H4614" s="5">
        <v>18</v>
      </c>
      <c r="I4614" s="15">
        <v>4.5071527777777698</v>
      </c>
      <c r="J4614" s="8">
        <v>-500</v>
      </c>
      <c r="K4614" t="s">
        <v>19</v>
      </c>
      <c r="L4614" s="4">
        <v>23.42</v>
      </c>
      <c r="M4614" s="10">
        <v>5666617.5</v>
      </c>
      <c r="N4614" s="10">
        <v>21415084.899999999</v>
      </c>
    </row>
    <row r="4615" spans="1:14" x14ac:dyDescent="0.55000000000000004">
      <c r="A4615">
        <v>4613</v>
      </c>
      <c r="B4615">
        <v>2017</v>
      </c>
      <c r="C4615" s="5">
        <v>10</v>
      </c>
      <c r="D4615" s="5">
        <v>27</v>
      </c>
      <c r="E4615">
        <v>5</v>
      </c>
      <c r="F4615" s="5">
        <v>12</v>
      </c>
      <c r="G4615" s="5">
        <v>10</v>
      </c>
      <c r="H4615" s="5">
        <v>48</v>
      </c>
      <c r="I4615" s="15">
        <v>4.5075000000000003</v>
      </c>
      <c r="J4615" s="8">
        <v>-500</v>
      </c>
      <c r="K4615" t="s">
        <v>19</v>
      </c>
      <c r="L4615" s="4">
        <v>31.23</v>
      </c>
      <c r="M4615" s="10">
        <v>5162764.4000000004</v>
      </c>
      <c r="N4615" s="10">
        <v>6961547.2000000002</v>
      </c>
    </row>
    <row r="4616" spans="1:14" x14ac:dyDescent="0.55000000000000004">
      <c r="A4616">
        <v>4614</v>
      </c>
      <c r="B4616">
        <v>2017</v>
      </c>
      <c r="C4616" s="5">
        <v>10</v>
      </c>
      <c r="D4616" s="5">
        <v>27</v>
      </c>
      <c r="E4616">
        <v>5</v>
      </c>
      <c r="F4616" s="5">
        <v>12</v>
      </c>
      <c r="G4616" s="5">
        <v>11</v>
      </c>
      <c r="H4616" s="5">
        <v>18</v>
      </c>
      <c r="I4616" s="15">
        <v>4.5078472222222201</v>
      </c>
      <c r="J4616" s="8">
        <v>-500</v>
      </c>
      <c r="K4616" t="s">
        <v>19</v>
      </c>
      <c r="L4616" s="4">
        <v>42.97</v>
      </c>
      <c r="M4616" s="10">
        <v>4719831.9000000004</v>
      </c>
      <c r="N4616" s="10">
        <v>13605374.300000001</v>
      </c>
    </row>
    <row r="4617" spans="1:14" x14ac:dyDescent="0.55000000000000004">
      <c r="A4617">
        <v>4615</v>
      </c>
      <c r="B4617">
        <v>2017</v>
      </c>
      <c r="C4617" s="5">
        <v>10</v>
      </c>
      <c r="D4617" s="5">
        <v>27</v>
      </c>
      <c r="E4617">
        <v>5</v>
      </c>
      <c r="F4617" s="5">
        <v>12</v>
      </c>
      <c r="G4617" s="5">
        <v>11</v>
      </c>
      <c r="H4617" s="5">
        <v>48</v>
      </c>
      <c r="I4617" s="15">
        <v>4.50819444444444</v>
      </c>
      <c r="J4617" s="8">
        <v>-500</v>
      </c>
      <c r="K4617" t="s">
        <v>19</v>
      </c>
      <c r="L4617" s="4">
        <v>38.54</v>
      </c>
      <c r="M4617" s="10">
        <v>4966201.7</v>
      </c>
      <c r="N4617" s="10">
        <v>20720430.800000001</v>
      </c>
    </row>
    <row r="4618" spans="1:14" x14ac:dyDescent="0.55000000000000004">
      <c r="A4618">
        <v>4616</v>
      </c>
      <c r="B4618">
        <v>2017</v>
      </c>
      <c r="C4618" s="5">
        <v>10</v>
      </c>
      <c r="D4618" s="5">
        <v>27</v>
      </c>
      <c r="E4618">
        <v>5</v>
      </c>
      <c r="F4618" s="5">
        <v>12</v>
      </c>
      <c r="G4618" s="5">
        <v>12</v>
      </c>
      <c r="H4618" s="5">
        <v>18</v>
      </c>
      <c r="I4618" s="15">
        <v>4.5085416666666598</v>
      </c>
      <c r="J4618" s="8">
        <v>-500</v>
      </c>
      <c r="K4618" t="s">
        <v>19</v>
      </c>
      <c r="L4618" s="4">
        <v>35.11</v>
      </c>
      <c r="M4618" s="10">
        <v>4342907.9000000004</v>
      </c>
      <c r="N4618" s="10">
        <v>20727926.199999999</v>
      </c>
    </row>
    <row r="4619" spans="1:14" x14ac:dyDescent="0.55000000000000004">
      <c r="A4619">
        <v>4617</v>
      </c>
      <c r="B4619">
        <v>2017</v>
      </c>
      <c r="C4619" s="5">
        <v>10</v>
      </c>
      <c r="D4619" s="5">
        <v>27</v>
      </c>
      <c r="E4619">
        <v>5</v>
      </c>
      <c r="F4619" s="5">
        <v>12</v>
      </c>
      <c r="G4619" s="5">
        <v>12</v>
      </c>
      <c r="H4619" s="5">
        <v>48</v>
      </c>
      <c r="I4619" s="15">
        <v>4.5088888888888796</v>
      </c>
      <c r="J4619" s="8">
        <v>-500</v>
      </c>
      <c r="K4619" t="s">
        <v>19</v>
      </c>
      <c r="L4619" s="4">
        <v>27.3</v>
      </c>
      <c r="M4619" s="10">
        <v>7206284.0999999996</v>
      </c>
      <c r="N4619" s="10">
        <v>9577708.1999999993</v>
      </c>
    </row>
    <row r="4620" spans="1:14" x14ac:dyDescent="0.55000000000000004">
      <c r="A4620">
        <v>4618</v>
      </c>
      <c r="B4620">
        <v>2017</v>
      </c>
      <c r="C4620" s="5">
        <v>10</v>
      </c>
      <c r="D4620" s="5">
        <v>27</v>
      </c>
      <c r="E4620">
        <v>5</v>
      </c>
      <c r="F4620" s="5">
        <v>12</v>
      </c>
      <c r="G4620" s="5">
        <v>13</v>
      </c>
      <c r="H4620" s="5">
        <v>18</v>
      </c>
      <c r="I4620" s="15">
        <v>4.5092361111111101</v>
      </c>
      <c r="J4620" s="8">
        <v>-500</v>
      </c>
      <c r="K4620" t="s">
        <v>19</v>
      </c>
      <c r="L4620" s="4">
        <v>27.31</v>
      </c>
      <c r="M4620" s="10">
        <v>4852602.9000000004</v>
      </c>
      <c r="N4620" s="10">
        <v>25442439</v>
      </c>
    </row>
    <row r="4621" spans="1:14" x14ac:dyDescent="0.55000000000000004">
      <c r="A4621">
        <v>4619</v>
      </c>
      <c r="B4621">
        <v>2017</v>
      </c>
      <c r="C4621" s="5">
        <v>10</v>
      </c>
      <c r="D4621" s="5">
        <v>27</v>
      </c>
      <c r="E4621">
        <v>5</v>
      </c>
      <c r="F4621" s="5">
        <v>12</v>
      </c>
      <c r="G4621" s="5">
        <v>13</v>
      </c>
      <c r="H4621" s="5">
        <v>48</v>
      </c>
      <c r="I4621" s="15">
        <v>4.5095833333333299</v>
      </c>
      <c r="J4621" s="8">
        <v>-500</v>
      </c>
      <c r="K4621" t="s">
        <v>19</v>
      </c>
      <c r="L4621" s="4">
        <v>31.26</v>
      </c>
      <c r="M4621" s="10">
        <v>4519013.2</v>
      </c>
      <c r="N4621" s="10">
        <v>25703410.800000001</v>
      </c>
    </row>
    <row r="4622" spans="1:14" x14ac:dyDescent="0.55000000000000004">
      <c r="A4622">
        <v>4620</v>
      </c>
      <c r="B4622">
        <v>2017</v>
      </c>
      <c r="C4622" s="5">
        <v>10</v>
      </c>
      <c r="D4622" s="5">
        <v>27</v>
      </c>
      <c r="E4622">
        <v>5</v>
      </c>
      <c r="F4622" s="5">
        <v>12</v>
      </c>
      <c r="G4622" s="5">
        <v>14</v>
      </c>
      <c r="H4622" s="5">
        <v>18</v>
      </c>
      <c r="I4622" s="15">
        <v>4.5099305555555498</v>
      </c>
      <c r="J4622" s="8">
        <v>-500</v>
      </c>
      <c r="K4622" t="s">
        <v>19</v>
      </c>
      <c r="L4622" s="4">
        <v>31.21</v>
      </c>
      <c r="M4622" s="10">
        <v>13592343.6</v>
      </c>
      <c r="N4622" s="10">
        <v>18734111.5</v>
      </c>
    </row>
    <row r="4623" spans="1:14" x14ac:dyDescent="0.55000000000000004">
      <c r="A4623">
        <v>4621</v>
      </c>
      <c r="B4623">
        <v>2017</v>
      </c>
      <c r="C4623" s="5">
        <v>10</v>
      </c>
      <c r="D4623" s="5">
        <v>27</v>
      </c>
      <c r="E4623">
        <v>5</v>
      </c>
      <c r="F4623" s="5">
        <v>12</v>
      </c>
      <c r="G4623" s="5">
        <v>14</v>
      </c>
      <c r="H4623" s="5">
        <v>48</v>
      </c>
      <c r="I4623" s="15">
        <v>4.5102777777777696</v>
      </c>
      <c r="J4623" s="8">
        <v>-500</v>
      </c>
      <c r="K4623" t="s">
        <v>19</v>
      </c>
      <c r="L4623" s="4">
        <v>39.06</v>
      </c>
      <c r="M4623" s="10">
        <v>6541231.5999999996</v>
      </c>
      <c r="N4623" s="10">
        <v>7463725.0999999996</v>
      </c>
    </row>
    <row r="4624" spans="1:14" x14ac:dyDescent="0.55000000000000004">
      <c r="A4624">
        <v>4622</v>
      </c>
      <c r="B4624">
        <v>2017</v>
      </c>
      <c r="C4624" s="5">
        <v>10</v>
      </c>
      <c r="D4624" s="5">
        <v>27</v>
      </c>
      <c r="E4624">
        <v>5</v>
      </c>
      <c r="F4624" s="5">
        <v>12</v>
      </c>
      <c r="G4624" s="5">
        <v>15</v>
      </c>
      <c r="H4624" s="5">
        <v>18</v>
      </c>
      <c r="I4624" s="15">
        <v>4.5106250000000001</v>
      </c>
      <c r="J4624" s="8">
        <v>-500</v>
      </c>
      <c r="K4624" t="s">
        <v>19</v>
      </c>
      <c r="L4624" s="4">
        <v>27.31</v>
      </c>
      <c r="M4624" s="10">
        <v>7323155.4000000004</v>
      </c>
      <c r="N4624" s="10">
        <v>8334897.5999999996</v>
      </c>
    </row>
    <row r="4625" spans="1:14" x14ac:dyDescent="0.55000000000000004">
      <c r="A4625">
        <v>4623</v>
      </c>
      <c r="B4625">
        <v>2017</v>
      </c>
      <c r="C4625" s="5">
        <v>10</v>
      </c>
      <c r="D4625" s="5">
        <v>27</v>
      </c>
      <c r="E4625">
        <v>5</v>
      </c>
      <c r="F4625" s="5">
        <v>12</v>
      </c>
      <c r="G4625" s="5">
        <v>15</v>
      </c>
      <c r="H4625" s="5">
        <v>48</v>
      </c>
      <c r="I4625" s="15">
        <v>4.5109722222222199</v>
      </c>
      <c r="J4625" s="8">
        <v>-500</v>
      </c>
      <c r="K4625" t="s">
        <v>19</v>
      </c>
      <c r="L4625" s="4">
        <v>27.3</v>
      </c>
      <c r="M4625" s="10">
        <v>10740354</v>
      </c>
      <c r="N4625" s="10">
        <v>25704038.199999999</v>
      </c>
    </row>
    <row r="4626" spans="1:14" x14ac:dyDescent="0.55000000000000004">
      <c r="A4626">
        <v>4624</v>
      </c>
      <c r="B4626">
        <v>2017</v>
      </c>
      <c r="C4626" s="5">
        <v>10</v>
      </c>
      <c r="D4626" s="5">
        <v>27</v>
      </c>
      <c r="E4626">
        <v>5</v>
      </c>
      <c r="F4626" s="5">
        <v>12</v>
      </c>
      <c r="G4626" s="5">
        <v>16</v>
      </c>
      <c r="H4626" s="5">
        <v>18</v>
      </c>
      <c r="I4626" s="15">
        <v>4.5113194444444398</v>
      </c>
      <c r="J4626" s="8">
        <v>-500</v>
      </c>
      <c r="K4626" t="s">
        <v>19</v>
      </c>
      <c r="L4626" s="4">
        <v>39.54</v>
      </c>
      <c r="M4626" s="10">
        <v>5274696.2</v>
      </c>
      <c r="N4626" s="10">
        <v>21412580.699999999</v>
      </c>
    </row>
    <row r="4627" spans="1:14" x14ac:dyDescent="0.55000000000000004">
      <c r="A4627">
        <v>4625</v>
      </c>
      <c r="B4627">
        <v>2017</v>
      </c>
      <c r="C4627" s="5">
        <v>10</v>
      </c>
      <c r="D4627" s="5">
        <v>27</v>
      </c>
      <c r="E4627">
        <v>5</v>
      </c>
      <c r="F4627" s="5">
        <v>12</v>
      </c>
      <c r="G4627" s="5">
        <v>16</v>
      </c>
      <c r="H4627" s="5">
        <v>48</v>
      </c>
      <c r="I4627" s="15">
        <v>4.5116666666666596</v>
      </c>
      <c r="J4627" s="8">
        <v>-500</v>
      </c>
      <c r="K4627" t="s">
        <v>19</v>
      </c>
      <c r="L4627" s="4">
        <v>39.07</v>
      </c>
      <c r="M4627" s="10">
        <v>7724544.2000000002</v>
      </c>
      <c r="N4627" s="10">
        <v>12848835.300000001</v>
      </c>
    </row>
    <row r="4628" spans="1:14" x14ac:dyDescent="0.55000000000000004">
      <c r="A4628">
        <v>4626</v>
      </c>
      <c r="B4628">
        <v>2017</v>
      </c>
      <c r="C4628" s="5">
        <v>10</v>
      </c>
      <c r="D4628" s="5">
        <v>27</v>
      </c>
      <c r="E4628">
        <v>5</v>
      </c>
      <c r="F4628" s="5">
        <v>12</v>
      </c>
      <c r="G4628" s="5">
        <v>17</v>
      </c>
      <c r="H4628" s="5">
        <v>18</v>
      </c>
      <c r="I4628" s="15">
        <v>4.5120138888888803</v>
      </c>
      <c r="J4628" s="8">
        <v>-500</v>
      </c>
      <c r="K4628" t="s">
        <v>19</v>
      </c>
      <c r="L4628" s="4">
        <v>35.200000000000003</v>
      </c>
      <c r="M4628" s="10">
        <v>10636618.4</v>
      </c>
      <c r="N4628" s="10">
        <v>21351626.5</v>
      </c>
    </row>
    <row r="4629" spans="1:14" x14ac:dyDescent="0.55000000000000004">
      <c r="A4629">
        <v>4627</v>
      </c>
      <c r="B4629">
        <v>2017</v>
      </c>
      <c r="C4629" s="5">
        <v>10</v>
      </c>
      <c r="D4629" s="5">
        <v>27</v>
      </c>
      <c r="E4629">
        <v>5</v>
      </c>
      <c r="F4629" s="5">
        <v>12</v>
      </c>
      <c r="G4629" s="5">
        <v>17</v>
      </c>
      <c r="H4629" s="5">
        <v>48</v>
      </c>
      <c r="I4629" s="15">
        <v>4.5123611111111099</v>
      </c>
      <c r="J4629" s="8">
        <v>-500</v>
      </c>
      <c r="K4629" t="s">
        <v>19</v>
      </c>
      <c r="L4629" s="4">
        <v>27.31</v>
      </c>
      <c r="M4629" s="10">
        <v>5126953.9000000004</v>
      </c>
      <c r="N4629" s="10">
        <v>22940599.5</v>
      </c>
    </row>
    <row r="4630" spans="1:14" x14ac:dyDescent="0.55000000000000004">
      <c r="A4630">
        <v>4628</v>
      </c>
      <c r="B4630">
        <v>2017</v>
      </c>
      <c r="C4630" s="5">
        <v>10</v>
      </c>
      <c r="D4630" s="5">
        <v>27</v>
      </c>
      <c r="E4630">
        <v>5</v>
      </c>
      <c r="F4630" s="5">
        <v>12</v>
      </c>
      <c r="G4630" s="5">
        <v>18</v>
      </c>
      <c r="H4630" s="5">
        <v>18</v>
      </c>
      <c r="I4630" s="15">
        <v>4.5127083333333298</v>
      </c>
      <c r="J4630" s="8">
        <v>-500</v>
      </c>
      <c r="K4630" t="s">
        <v>19</v>
      </c>
      <c r="L4630" s="4">
        <v>31.25</v>
      </c>
      <c r="M4630" s="10">
        <v>6773904.5</v>
      </c>
      <c r="N4630" s="10">
        <v>19466681.5</v>
      </c>
    </row>
    <row r="4631" spans="1:14" x14ac:dyDescent="0.55000000000000004">
      <c r="A4631">
        <v>4629</v>
      </c>
      <c r="B4631">
        <v>2017</v>
      </c>
      <c r="C4631" s="5">
        <v>10</v>
      </c>
      <c r="D4631" s="5">
        <v>27</v>
      </c>
      <c r="E4631">
        <v>5</v>
      </c>
      <c r="F4631" s="5">
        <v>12</v>
      </c>
      <c r="G4631" s="5">
        <v>18</v>
      </c>
      <c r="H4631" s="5">
        <v>48</v>
      </c>
      <c r="I4631" s="15">
        <v>4.5130555555555496</v>
      </c>
      <c r="J4631" s="8">
        <v>-500</v>
      </c>
      <c r="K4631" t="s">
        <v>19</v>
      </c>
      <c r="L4631" s="4">
        <v>27.3</v>
      </c>
      <c r="M4631" s="10">
        <v>4914484.9000000004</v>
      </c>
      <c r="N4631" s="10">
        <v>12596844.6</v>
      </c>
    </row>
    <row r="4632" spans="1:14" x14ac:dyDescent="0.55000000000000004">
      <c r="A4632">
        <v>4630</v>
      </c>
      <c r="B4632">
        <v>2017</v>
      </c>
      <c r="C4632" s="5">
        <v>10</v>
      </c>
      <c r="D4632" s="5">
        <v>27</v>
      </c>
      <c r="E4632">
        <v>5</v>
      </c>
      <c r="F4632" s="5">
        <v>12</v>
      </c>
      <c r="G4632" s="5">
        <v>19</v>
      </c>
      <c r="H4632" s="5">
        <v>18</v>
      </c>
      <c r="I4632" s="15">
        <v>4.5134027777777703</v>
      </c>
      <c r="J4632" s="8">
        <v>-500</v>
      </c>
      <c r="K4632" t="s">
        <v>19</v>
      </c>
      <c r="L4632" s="4">
        <v>27.31</v>
      </c>
      <c r="M4632" s="10">
        <v>6615197.2000000002</v>
      </c>
      <c r="N4632" s="10">
        <v>22157290.199999999</v>
      </c>
    </row>
    <row r="4633" spans="1:14" x14ac:dyDescent="0.55000000000000004">
      <c r="A4633">
        <v>4631</v>
      </c>
      <c r="B4633">
        <v>2017</v>
      </c>
      <c r="C4633" s="5">
        <v>10</v>
      </c>
      <c r="D4633" s="5">
        <v>27</v>
      </c>
      <c r="E4633">
        <v>5</v>
      </c>
      <c r="F4633" s="5">
        <v>12</v>
      </c>
      <c r="G4633" s="5">
        <v>19</v>
      </c>
      <c r="H4633" s="5">
        <v>48</v>
      </c>
      <c r="I4633" s="15">
        <v>4.5137499999999999</v>
      </c>
      <c r="J4633" s="8">
        <v>-500</v>
      </c>
      <c r="K4633" t="s">
        <v>19</v>
      </c>
      <c r="L4633" s="4">
        <v>39.07</v>
      </c>
      <c r="M4633" s="10">
        <v>7518858.2999999998</v>
      </c>
      <c r="N4633" s="10">
        <v>5373098.2000000002</v>
      </c>
    </row>
    <row r="4634" spans="1:14" x14ac:dyDescent="0.55000000000000004">
      <c r="A4634">
        <v>4632</v>
      </c>
      <c r="B4634">
        <v>2017</v>
      </c>
      <c r="C4634" s="5">
        <v>10</v>
      </c>
      <c r="D4634" s="5">
        <v>27</v>
      </c>
      <c r="E4634">
        <v>5</v>
      </c>
      <c r="F4634" s="5">
        <v>12</v>
      </c>
      <c r="G4634" s="5">
        <v>20</v>
      </c>
      <c r="H4634" s="5">
        <v>18</v>
      </c>
      <c r="I4634" s="15">
        <v>4.5140972222222198</v>
      </c>
      <c r="J4634" s="8">
        <v>-500</v>
      </c>
      <c r="K4634" t="s">
        <v>19</v>
      </c>
      <c r="L4634" s="4">
        <v>42.97</v>
      </c>
      <c r="M4634" s="10">
        <v>11479356.300000001</v>
      </c>
      <c r="N4634" s="10">
        <v>20081522.300000001</v>
      </c>
    </row>
    <row r="4635" spans="1:14" x14ac:dyDescent="0.55000000000000004">
      <c r="A4635">
        <v>4633</v>
      </c>
      <c r="B4635">
        <v>2017</v>
      </c>
      <c r="C4635" s="5">
        <v>10</v>
      </c>
      <c r="D4635" s="5">
        <v>27</v>
      </c>
      <c r="E4635">
        <v>5</v>
      </c>
      <c r="F4635" s="5">
        <v>12</v>
      </c>
      <c r="G4635" s="5">
        <v>20</v>
      </c>
      <c r="H4635" s="5">
        <v>48</v>
      </c>
      <c r="I4635" s="15">
        <v>4.5144444444444396</v>
      </c>
      <c r="J4635" s="8">
        <v>-500</v>
      </c>
      <c r="K4635" t="s">
        <v>19</v>
      </c>
      <c r="L4635" s="4">
        <v>39.07</v>
      </c>
      <c r="M4635" s="10">
        <v>4604229.4000000004</v>
      </c>
      <c r="N4635" s="10">
        <v>22157080.300000001</v>
      </c>
    </row>
    <row r="4636" spans="1:14" x14ac:dyDescent="0.55000000000000004">
      <c r="A4636">
        <v>4634</v>
      </c>
      <c r="B4636">
        <v>2017</v>
      </c>
      <c r="C4636" s="5">
        <v>10</v>
      </c>
      <c r="D4636" s="5">
        <v>27</v>
      </c>
      <c r="E4636">
        <v>5</v>
      </c>
      <c r="F4636" s="5">
        <v>12</v>
      </c>
      <c r="G4636" s="5">
        <v>21</v>
      </c>
      <c r="H4636" s="5">
        <v>18</v>
      </c>
      <c r="I4636" s="15">
        <v>4.5147916666666603</v>
      </c>
      <c r="J4636" s="8">
        <v>-500</v>
      </c>
      <c r="K4636" t="s">
        <v>19</v>
      </c>
      <c r="L4636" s="4">
        <v>46.88</v>
      </c>
      <c r="M4636" s="10">
        <v>6634734.2000000002</v>
      </c>
      <c r="N4636" s="10">
        <v>7467157.7999999998</v>
      </c>
    </row>
    <row r="4637" spans="1:14" x14ac:dyDescent="0.55000000000000004">
      <c r="A4637">
        <v>4635</v>
      </c>
      <c r="B4637">
        <v>2017</v>
      </c>
      <c r="C4637" s="5">
        <v>10</v>
      </c>
      <c r="D4637" s="5">
        <v>27</v>
      </c>
      <c r="E4637">
        <v>5</v>
      </c>
      <c r="F4637" s="5">
        <v>12</v>
      </c>
      <c r="G4637" s="5">
        <v>21</v>
      </c>
      <c r="H4637" s="5">
        <v>48</v>
      </c>
      <c r="I4637" s="15">
        <v>4.5151388888888802</v>
      </c>
      <c r="J4637" s="8">
        <v>-500</v>
      </c>
      <c r="K4637" t="s">
        <v>19</v>
      </c>
      <c r="L4637" s="4">
        <v>35.130000000000003</v>
      </c>
      <c r="M4637" s="10">
        <v>7185786.9000000004</v>
      </c>
      <c r="N4637" s="10">
        <v>13110534</v>
      </c>
    </row>
    <row r="4638" spans="1:14" x14ac:dyDescent="0.55000000000000004">
      <c r="A4638">
        <v>4636</v>
      </c>
      <c r="B4638">
        <v>2017</v>
      </c>
      <c r="C4638" s="5">
        <v>10</v>
      </c>
      <c r="D4638" s="5">
        <v>27</v>
      </c>
      <c r="E4638">
        <v>5</v>
      </c>
      <c r="F4638" s="5">
        <v>12</v>
      </c>
      <c r="G4638" s="5">
        <v>22</v>
      </c>
      <c r="H4638" s="5">
        <v>18</v>
      </c>
      <c r="I4638" s="15">
        <v>4.5154861111111098</v>
      </c>
      <c r="J4638" s="8">
        <v>-500</v>
      </c>
      <c r="K4638" t="s">
        <v>19</v>
      </c>
      <c r="L4638" s="4">
        <v>27.35</v>
      </c>
      <c r="M4638" s="10">
        <v>6198650.5</v>
      </c>
      <c r="N4638" s="10">
        <v>22157255.199999999</v>
      </c>
    </row>
    <row r="4639" spans="1:14" x14ac:dyDescent="0.55000000000000004">
      <c r="A4639">
        <v>4637</v>
      </c>
      <c r="B4639">
        <v>2017</v>
      </c>
      <c r="C4639" s="5">
        <v>10</v>
      </c>
      <c r="D4639" s="5">
        <v>27</v>
      </c>
      <c r="E4639">
        <v>5</v>
      </c>
      <c r="F4639" s="5">
        <v>12</v>
      </c>
      <c r="G4639" s="5">
        <v>22</v>
      </c>
      <c r="H4639" s="5">
        <v>48</v>
      </c>
      <c r="I4639" s="15">
        <v>4.5158333333333296</v>
      </c>
      <c r="J4639" s="8">
        <v>-500</v>
      </c>
      <c r="K4639" t="s">
        <v>19</v>
      </c>
      <c r="L4639" s="4">
        <v>35.08</v>
      </c>
      <c r="M4639" s="10">
        <v>8275434</v>
      </c>
      <c r="N4639" s="10">
        <v>9574849.1999999993</v>
      </c>
    </row>
    <row r="4640" spans="1:14" x14ac:dyDescent="0.55000000000000004">
      <c r="A4640">
        <v>4638</v>
      </c>
      <c r="B4640">
        <v>2017</v>
      </c>
      <c r="C4640" s="5">
        <v>10</v>
      </c>
      <c r="D4640" s="5">
        <v>27</v>
      </c>
      <c r="E4640">
        <v>5</v>
      </c>
      <c r="F4640" s="5">
        <v>12</v>
      </c>
      <c r="G4640" s="5">
        <v>23</v>
      </c>
      <c r="H4640" s="5">
        <v>18</v>
      </c>
      <c r="I4640" s="15">
        <v>4.5161805555555503</v>
      </c>
      <c r="J4640" s="8">
        <v>-500</v>
      </c>
      <c r="K4640" t="s">
        <v>19</v>
      </c>
      <c r="L4640" s="4">
        <v>39.06</v>
      </c>
      <c r="M4640" s="10">
        <v>5758300.0999999996</v>
      </c>
      <c r="N4640" s="10">
        <v>12320884.4</v>
      </c>
    </row>
    <row r="4641" spans="1:14" x14ac:dyDescent="0.55000000000000004">
      <c r="A4641">
        <v>4639</v>
      </c>
      <c r="B4641">
        <v>2017</v>
      </c>
      <c r="C4641" s="5">
        <v>10</v>
      </c>
      <c r="D4641" s="5">
        <v>27</v>
      </c>
      <c r="E4641">
        <v>5</v>
      </c>
      <c r="F4641" s="5">
        <v>12</v>
      </c>
      <c r="G4641" s="5">
        <v>23</v>
      </c>
      <c r="H4641" s="5">
        <v>48</v>
      </c>
      <c r="I4641" s="15">
        <v>4.5165277777777701</v>
      </c>
      <c r="J4641" s="8">
        <v>-500</v>
      </c>
      <c r="K4641" t="s">
        <v>19</v>
      </c>
      <c r="L4641" s="4">
        <v>27.3</v>
      </c>
      <c r="M4641" s="10">
        <v>7976784.2000000002</v>
      </c>
      <c r="N4641" s="10">
        <v>5349889.3</v>
      </c>
    </row>
    <row r="4642" spans="1:14" x14ac:dyDescent="0.55000000000000004">
      <c r="A4642">
        <v>4640</v>
      </c>
      <c r="B4642">
        <v>2017</v>
      </c>
      <c r="C4642" s="5">
        <v>10</v>
      </c>
      <c r="D4642" s="5">
        <v>27</v>
      </c>
      <c r="E4642">
        <v>5</v>
      </c>
      <c r="F4642" s="5">
        <v>12</v>
      </c>
      <c r="G4642" s="5">
        <v>24</v>
      </c>
      <c r="H4642" s="5">
        <v>18</v>
      </c>
      <c r="I4642" s="15">
        <v>4.5168749999999998</v>
      </c>
      <c r="J4642" s="8">
        <v>-500</v>
      </c>
      <c r="K4642" t="s">
        <v>19</v>
      </c>
      <c r="L4642" s="4">
        <v>39.03</v>
      </c>
      <c r="M4642" s="10">
        <v>5054209.7</v>
      </c>
      <c r="N4642" s="10">
        <v>20727742.600000001</v>
      </c>
    </row>
    <row r="4643" spans="1:14" x14ac:dyDescent="0.55000000000000004">
      <c r="A4643">
        <v>4641</v>
      </c>
      <c r="B4643">
        <v>2017</v>
      </c>
      <c r="C4643" s="5">
        <v>10</v>
      </c>
      <c r="D4643" s="5">
        <v>27</v>
      </c>
      <c r="E4643">
        <v>5</v>
      </c>
      <c r="F4643" s="5">
        <v>12</v>
      </c>
      <c r="G4643" s="5">
        <v>24</v>
      </c>
      <c r="H4643" s="5">
        <v>48</v>
      </c>
      <c r="I4643" s="15">
        <v>4.5172222222222196</v>
      </c>
      <c r="J4643" s="8">
        <v>-500</v>
      </c>
      <c r="K4643" t="s">
        <v>19</v>
      </c>
      <c r="L4643" s="4">
        <v>31.22</v>
      </c>
      <c r="M4643" s="10">
        <v>4694899.0999999996</v>
      </c>
      <c r="N4643" s="10">
        <v>20079942.5</v>
      </c>
    </row>
    <row r="4644" spans="1:14" x14ac:dyDescent="0.55000000000000004">
      <c r="A4644">
        <v>4642</v>
      </c>
      <c r="B4644">
        <v>2017</v>
      </c>
      <c r="C4644" s="5">
        <v>10</v>
      </c>
      <c r="D4644" s="5">
        <v>27</v>
      </c>
      <c r="E4644">
        <v>5</v>
      </c>
      <c r="F4644" s="5">
        <v>12</v>
      </c>
      <c r="G4644" s="5">
        <v>25</v>
      </c>
      <c r="H4644" s="5">
        <v>18</v>
      </c>
      <c r="I4644" s="15">
        <v>4.5175694444444403</v>
      </c>
      <c r="J4644" s="8">
        <v>-500</v>
      </c>
      <c r="K4644" t="s">
        <v>19</v>
      </c>
      <c r="L4644" s="4">
        <v>39.020000000000003</v>
      </c>
      <c r="M4644" s="10">
        <v>5227792.7</v>
      </c>
      <c r="N4644" s="10">
        <v>6548996</v>
      </c>
    </row>
    <row r="4645" spans="1:14" x14ac:dyDescent="0.55000000000000004">
      <c r="A4645">
        <v>4643</v>
      </c>
      <c r="B4645">
        <v>2017</v>
      </c>
      <c r="C4645" s="5">
        <v>10</v>
      </c>
      <c r="D4645" s="5">
        <v>27</v>
      </c>
      <c r="E4645">
        <v>5</v>
      </c>
      <c r="F4645" s="5">
        <v>12</v>
      </c>
      <c r="G4645" s="5">
        <v>25</v>
      </c>
      <c r="H4645" s="5">
        <v>48</v>
      </c>
      <c r="I4645" s="15">
        <v>4.5179166666666601</v>
      </c>
      <c r="J4645" s="8">
        <v>-500</v>
      </c>
      <c r="K4645" t="s">
        <v>19</v>
      </c>
      <c r="L4645" s="4">
        <v>27.34</v>
      </c>
      <c r="M4645" s="10">
        <v>4812804.4000000004</v>
      </c>
      <c r="N4645" s="10">
        <v>24712053.399999999</v>
      </c>
    </row>
    <row r="4646" spans="1:14" x14ac:dyDescent="0.55000000000000004">
      <c r="A4646">
        <v>4644</v>
      </c>
      <c r="B4646">
        <v>2017</v>
      </c>
      <c r="C4646" s="5">
        <v>10</v>
      </c>
      <c r="D4646" s="5">
        <v>27</v>
      </c>
      <c r="E4646">
        <v>5</v>
      </c>
      <c r="F4646" s="5">
        <v>12</v>
      </c>
      <c r="G4646" s="5">
        <v>26</v>
      </c>
      <c r="H4646" s="5">
        <v>18</v>
      </c>
      <c r="I4646" s="15">
        <v>4.51826388888888</v>
      </c>
      <c r="J4646" s="8">
        <v>-500</v>
      </c>
      <c r="K4646" t="s">
        <v>19</v>
      </c>
      <c r="L4646" s="4">
        <v>27.35</v>
      </c>
      <c r="M4646" s="10">
        <v>5424841.7999999998</v>
      </c>
      <c r="N4646" s="10">
        <v>9032428.8000000007</v>
      </c>
    </row>
    <row r="4647" spans="1:14" x14ac:dyDescent="0.55000000000000004">
      <c r="A4647">
        <v>4645</v>
      </c>
      <c r="B4647">
        <v>2017</v>
      </c>
      <c r="C4647" s="5">
        <v>10</v>
      </c>
      <c r="D4647" s="5">
        <v>27</v>
      </c>
      <c r="E4647">
        <v>5</v>
      </c>
      <c r="F4647" s="5">
        <v>12</v>
      </c>
      <c r="G4647" s="5">
        <v>26</v>
      </c>
      <c r="H4647" s="5">
        <v>48</v>
      </c>
      <c r="I4647" s="15">
        <v>4.5186111111111096</v>
      </c>
      <c r="J4647" s="8">
        <v>-500</v>
      </c>
      <c r="K4647" t="s">
        <v>19</v>
      </c>
      <c r="L4647" s="4">
        <v>35.159999999999997</v>
      </c>
      <c r="M4647" s="10">
        <v>5827646.2999999998</v>
      </c>
      <c r="N4647" s="10">
        <v>22058681.399999999</v>
      </c>
    </row>
    <row r="4648" spans="1:14" x14ac:dyDescent="0.55000000000000004">
      <c r="A4648">
        <v>4646</v>
      </c>
      <c r="B4648">
        <v>2017</v>
      </c>
      <c r="C4648" s="5">
        <v>10</v>
      </c>
      <c r="D4648" s="5">
        <v>27</v>
      </c>
      <c r="E4648">
        <v>5</v>
      </c>
      <c r="F4648" s="5">
        <v>12</v>
      </c>
      <c r="G4648" s="5">
        <v>27</v>
      </c>
      <c r="H4648" s="5">
        <v>18</v>
      </c>
      <c r="I4648" s="15">
        <v>4.5189583333333303</v>
      </c>
      <c r="J4648" s="8">
        <v>-500</v>
      </c>
      <c r="K4648" t="s">
        <v>19</v>
      </c>
      <c r="L4648" s="4">
        <v>31.27</v>
      </c>
      <c r="M4648" s="10">
        <v>16837123.100000001</v>
      </c>
      <c r="N4648" s="10">
        <v>18894066.100000001</v>
      </c>
    </row>
    <row r="4649" spans="1:14" x14ac:dyDescent="0.55000000000000004">
      <c r="A4649">
        <v>4647</v>
      </c>
      <c r="B4649">
        <v>2017</v>
      </c>
      <c r="C4649" s="5">
        <v>10</v>
      </c>
      <c r="D4649" s="5">
        <v>27</v>
      </c>
      <c r="E4649">
        <v>5</v>
      </c>
      <c r="F4649" s="5">
        <v>12</v>
      </c>
      <c r="G4649" s="5">
        <v>27</v>
      </c>
      <c r="H4649" s="5">
        <v>48</v>
      </c>
      <c r="I4649" s="15">
        <v>4.5193055555555501</v>
      </c>
      <c r="J4649" s="8">
        <v>-500</v>
      </c>
      <c r="K4649" t="s">
        <v>19</v>
      </c>
      <c r="L4649" s="4">
        <v>27.31</v>
      </c>
      <c r="M4649" s="10">
        <v>4596730.7</v>
      </c>
      <c r="N4649" s="10">
        <v>21416838.199999999</v>
      </c>
    </row>
    <row r="4650" spans="1:14" x14ac:dyDescent="0.55000000000000004">
      <c r="A4650">
        <v>4648</v>
      </c>
      <c r="B4650">
        <v>2017</v>
      </c>
      <c r="C4650" s="5">
        <v>10</v>
      </c>
      <c r="D4650" s="5">
        <v>27</v>
      </c>
      <c r="E4650">
        <v>5</v>
      </c>
      <c r="F4650" s="5">
        <v>12</v>
      </c>
      <c r="G4650" s="5">
        <v>28</v>
      </c>
      <c r="H4650" s="5">
        <v>18</v>
      </c>
      <c r="I4650" s="15">
        <v>4.51965277777777</v>
      </c>
      <c r="J4650" s="8">
        <v>-500</v>
      </c>
      <c r="K4650" t="s">
        <v>19</v>
      </c>
      <c r="L4650" s="4">
        <v>39.04</v>
      </c>
      <c r="M4650" s="10">
        <v>4279849.4000000004</v>
      </c>
      <c r="N4650" s="10">
        <v>20728977</v>
      </c>
    </row>
    <row r="4651" spans="1:14" x14ac:dyDescent="0.55000000000000004">
      <c r="A4651">
        <v>4649</v>
      </c>
      <c r="B4651">
        <v>2017</v>
      </c>
      <c r="C4651" s="5">
        <v>10</v>
      </c>
      <c r="D4651" s="5">
        <v>27</v>
      </c>
      <c r="E4651">
        <v>5</v>
      </c>
      <c r="F4651" s="5">
        <v>12</v>
      </c>
      <c r="G4651" s="5">
        <v>28</v>
      </c>
      <c r="H4651" s="5">
        <v>48</v>
      </c>
      <c r="I4651" s="15">
        <v>4.5199999999999996</v>
      </c>
      <c r="J4651" s="8">
        <v>-500</v>
      </c>
      <c r="K4651" t="s">
        <v>19</v>
      </c>
      <c r="L4651" s="4">
        <v>27.3</v>
      </c>
      <c r="M4651" s="10">
        <v>4303036</v>
      </c>
      <c r="N4651" s="10">
        <v>18894583.100000001</v>
      </c>
    </row>
    <row r="4652" spans="1:14" x14ac:dyDescent="0.55000000000000004">
      <c r="A4652">
        <v>4650</v>
      </c>
      <c r="B4652">
        <v>2017</v>
      </c>
      <c r="C4652" s="5">
        <v>10</v>
      </c>
      <c r="D4652" s="5">
        <v>27</v>
      </c>
      <c r="E4652">
        <v>5</v>
      </c>
      <c r="F4652" s="5">
        <v>12</v>
      </c>
      <c r="G4652" s="5">
        <v>29</v>
      </c>
      <c r="H4652" s="5">
        <v>18</v>
      </c>
      <c r="I4652" s="15">
        <v>4.5203472222222203</v>
      </c>
      <c r="J4652" s="8">
        <v>-500</v>
      </c>
      <c r="K4652" t="s">
        <v>19</v>
      </c>
      <c r="L4652" s="4">
        <v>35.49</v>
      </c>
      <c r="M4652" s="10">
        <v>6060781.2000000002</v>
      </c>
      <c r="N4652" s="10">
        <v>12596969</v>
      </c>
    </row>
    <row r="4653" spans="1:14" x14ac:dyDescent="0.55000000000000004">
      <c r="A4653">
        <v>4651</v>
      </c>
      <c r="B4653">
        <v>2017</v>
      </c>
      <c r="C4653" s="5">
        <v>10</v>
      </c>
      <c r="D4653" s="5">
        <v>27</v>
      </c>
      <c r="E4653">
        <v>5</v>
      </c>
      <c r="F4653" s="5">
        <v>12</v>
      </c>
      <c r="G4653" s="5">
        <v>29</v>
      </c>
      <c r="H4653" s="5">
        <v>48</v>
      </c>
      <c r="I4653" s="15">
        <v>4.5206944444444401</v>
      </c>
      <c r="J4653" s="8">
        <v>-500</v>
      </c>
      <c r="K4653" t="s">
        <v>19</v>
      </c>
      <c r="L4653" s="4">
        <v>50.77</v>
      </c>
      <c r="M4653" s="10">
        <v>5337826.9000000004</v>
      </c>
      <c r="N4653" s="10">
        <v>13658210.800000001</v>
      </c>
    </row>
    <row r="4654" spans="1:14" x14ac:dyDescent="0.55000000000000004">
      <c r="A4654">
        <v>4652</v>
      </c>
      <c r="B4654" s="2">
        <v>2017</v>
      </c>
      <c r="C4654" s="6">
        <v>11</v>
      </c>
      <c r="D4654" s="6">
        <v>1</v>
      </c>
      <c r="E4654" s="2">
        <v>3</v>
      </c>
      <c r="F4654" s="6">
        <v>19</v>
      </c>
      <c r="G4654" s="6">
        <v>31</v>
      </c>
      <c r="H4654" s="6">
        <v>35</v>
      </c>
      <c r="I4654" s="14">
        <v>2.8135995370370299</v>
      </c>
      <c r="J4654" s="7">
        <v>-500</v>
      </c>
      <c r="K4654" s="2" t="s">
        <v>19</v>
      </c>
      <c r="L4654" s="3">
        <v>35.9</v>
      </c>
      <c r="M4654" s="9">
        <v>4925804.5999999996</v>
      </c>
      <c r="N4654" s="9">
        <v>19472910</v>
      </c>
    </row>
    <row r="4655" spans="1:14" x14ac:dyDescent="0.55000000000000004">
      <c r="A4655">
        <v>4653</v>
      </c>
      <c r="B4655" s="2">
        <v>2017</v>
      </c>
      <c r="C4655" s="6">
        <v>11</v>
      </c>
      <c r="D4655" s="6">
        <v>1</v>
      </c>
      <c r="E4655" s="2">
        <v>3</v>
      </c>
      <c r="F4655" s="6">
        <v>19</v>
      </c>
      <c r="G4655" s="6">
        <v>32</v>
      </c>
      <c r="H4655" s="6">
        <v>5</v>
      </c>
      <c r="I4655" s="14">
        <v>2.8139467592592502</v>
      </c>
      <c r="J4655" s="7">
        <v>-500</v>
      </c>
      <c r="K4655" s="2" t="s">
        <v>19</v>
      </c>
      <c r="L4655" s="3">
        <v>48.03</v>
      </c>
      <c r="M4655" s="9">
        <v>5088972</v>
      </c>
      <c r="N4655" s="9">
        <v>16191266.300000001</v>
      </c>
    </row>
    <row r="4656" spans="1:14" x14ac:dyDescent="0.55000000000000004">
      <c r="A4656">
        <v>4654</v>
      </c>
      <c r="B4656" s="2">
        <v>2017</v>
      </c>
      <c r="C4656" s="6">
        <v>11</v>
      </c>
      <c r="D4656" s="6">
        <v>1</v>
      </c>
      <c r="E4656" s="2">
        <v>3</v>
      </c>
      <c r="F4656" s="6">
        <v>19</v>
      </c>
      <c r="G4656" s="6">
        <v>32</v>
      </c>
      <c r="H4656" s="6">
        <v>35</v>
      </c>
      <c r="I4656" s="14">
        <v>2.8142939814814798</v>
      </c>
      <c r="J4656" s="7">
        <v>-500</v>
      </c>
      <c r="K4656" s="2" t="s">
        <v>19</v>
      </c>
      <c r="L4656" s="3">
        <v>47.75</v>
      </c>
      <c r="M4656" s="9">
        <v>4489998.5</v>
      </c>
      <c r="N4656" s="9">
        <v>10646949</v>
      </c>
    </row>
    <row r="4657" spans="1:14" x14ac:dyDescent="0.55000000000000004">
      <c r="A4657">
        <v>4655</v>
      </c>
      <c r="B4657" s="2">
        <v>2017</v>
      </c>
      <c r="C4657" s="6">
        <v>11</v>
      </c>
      <c r="D4657" s="6">
        <v>1</v>
      </c>
      <c r="E4657" s="2">
        <v>3</v>
      </c>
      <c r="F4657" s="6">
        <v>19</v>
      </c>
      <c r="G4657" s="6">
        <v>33</v>
      </c>
      <c r="H4657" s="6">
        <v>5</v>
      </c>
      <c r="I4657" s="14">
        <v>2.8146412037037001</v>
      </c>
      <c r="J4657" s="7">
        <v>-500</v>
      </c>
      <c r="K4657" s="2" t="s">
        <v>19</v>
      </c>
      <c r="L4657" s="3">
        <v>41.45</v>
      </c>
      <c r="M4657" s="9">
        <v>4804797.9000000004</v>
      </c>
      <c r="N4657" s="9">
        <v>18506168.399999999</v>
      </c>
    </row>
    <row r="4658" spans="1:14" x14ac:dyDescent="0.55000000000000004">
      <c r="A4658">
        <v>4656</v>
      </c>
      <c r="B4658" s="2">
        <v>2017</v>
      </c>
      <c r="C4658" s="6">
        <v>11</v>
      </c>
      <c r="D4658" s="6">
        <v>1</v>
      </c>
      <c r="E4658" s="2">
        <v>3</v>
      </c>
      <c r="F4658" s="6">
        <v>19</v>
      </c>
      <c r="G4658" s="6">
        <v>33</v>
      </c>
      <c r="H4658" s="6">
        <v>35</v>
      </c>
      <c r="I4658" s="14">
        <v>2.8149884259259199</v>
      </c>
      <c r="J4658" s="7">
        <v>-500</v>
      </c>
      <c r="K4658" s="2" t="s">
        <v>19</v>
      </c>
      <c r="L4658" s="3">
        <v>40.520000000000003</v>
      </c>
      <c r="M4658" s="9">
        <v>4474892.5</v>
      </c>
      <c r="N4658" s="9">
        <v>7674182.2999999998</v>
      </c>
    </row>
    <row r="4659" spans="1:14" x14ac:dyDescent="0.55000000000000004">
      <c r="A4659">
        <v>4657</v>
      </c>
      <c r="B4659" s="2">
        <v>2017</v>
      </c>
      <c r="C4659" s="6">
        <v>11</v>
      </c>
      <c r="D4659" s="6">
        <v>1</v>
      </c>
      <c r="E4659" s="2">
        <v>3</v>
      </c>
      <c r="F4659" s="6">
        <v>19</v>
      </c>
      <c r="G4659" s="6">
        <v>34</v>
      </c>
      <c r="H4659" s="6">
        <v>5</v>
      </c>
      <c r="I4659" s="14">
        <v>2.8153356481481402</v>
      </c>
      <c r="J4659" s="7">
        <v>-500</v>
      </c>
      <c r="K4659" s="2" t="s">
        <v>19</v>
      </c>
      <c r="L4659" s="3">
        <v>58.5</v>
      </c>
      <c r="M4659" s="9">
        <v>4398614.5999999996</v>
      </c>
      <c r="N4659" s="9">
        <v>14523920.4</v>
      </c>
    </row>
    <row r="4660" spans="1:14" x14ac:dyDescent="0.55000000000000004">
      <c r="A4660">
        <v>4658</v>
      </c>
      <c r="B4660" s="2">
        <v>2017</v>
      </c>
      <c r="C4660" s="6">
        <v>11</v>
      </c>
      <c r="D4660" s="6">
        <v>1</v>
      </c>
      <c r="E4660" s="2">
        <v>3</v>
      </c>
      <c r="F4660" s="6">
        <v>19</v>
      </c>
      <c r="G4660" s="6">
        <v>34</v>
      </c>
      <c r="H4660" s="6">
        <v>35</v>
      </c>
      <c r="I4660" s="14">
        <v>2.8156828703703698</v>
      </c>
      <c r="J4660" s="7">
        <v>-500</v>
      </c>
      <c r="K4660" s="2" t="s">
        <v>19</v>
      </c>
      <c r="L4660" s="3">
        <v>27.76</v>
      </c>
      <c r="M4660" s="9">
        <v>5322819.8</v>
      </c>
      <c r="N4660" s="9">
        <v>14903381.300000001</v>
      </c>
    </row>
    <row r="4661" spans="1:14" x14ac:dyDescent="0.55000000000000004">
      <c r="A4661">
        <v>4659</v>
      </c>
      <c r="B4661" s="2">
        <v>2017</v>
      </c>
      <c r="C4661" s="6">
        <v>11</v>
      </c>
      <c r="D4661" s="6">
        <v>1</v>
      </c>
      <c r="E4661" s="2">
        <v>3</v>
      </c>
      <c r="F4661" s="6">
        <v>19</v>
      </c>
      <c r="G4661" s="6">
        <v>35</v>
      </c>
      <c r="H4661" s="6">
        <v>5</v>
      </c>
      <c r="I4661" s="14">
        <v>2.8160300925925901</v>
      </c>
      <c r="J4661" s="7">
        <v>-500</v>
      </c>
      <c r="K4661" s="2" t="s">
        <v>19</v>
      </c>
      <c r="L4661" s="3">
        <v>43.75</v>
      </c>
      <c r="M4661" s="9">
        <v>3268824.6</v>
      </c>
      <c r="N4661" s="9">
        <v>13768616.5</v>
      </c>
    </row>
    <row r="4662" spans="1:14" x14ac:dyDescent="0.55000000000000004">
      <c r="A4662">
        <v>4660</v>
      </c>
      <c r="B4662" s="2">
        <v>2017</v>
      </c>
      <c r="C4662" s="6">
        <v>11</v>
      </c>
      <c r="D4662" s="6">
        <v>1</v>
      </c>
      <c r="E4662" s="2">
        <v>3</v>
      </c>
      <c r="F4662" s="6">
        <v>19</v>
      </c>
      <c r="G4662" s="6">
        <v>35</v>
      </c>
      <c r="H4662" s="6">
        <v>35</v>
      </c>
      <c r="I4662" s="14">
        <v>2.8163773148148099</v>
      </c>
      <c r="J4662" s="7">
        <v>-500</v>
      </c>
      <c r="K4662" s="2" t="s">
        <v>19</v>
      </c>
      <c r="L4662" s="3">
        <v>27.37</v>
      </c>
      <c r="M4662" s="9">
        <v>5156580.9000000004</v>
      </c>
      <c r="N4662" s="9">
        <v>22962738.300000001</v>
      </c>
    </row>
    <row r="4663" spans="1:14" x14ac:dyDescent="0.55000000000000004">
      <c r="A4663">
        <v>4661</v>
      </c>
      <c r="B4663" s="2">
        <v>2017</v>
      </c>
      <c r="C4663" s="6">
        <v>11</v>
      </c>
      <c r="D4663" s="6">
        <v>1</v>
      </c>
      <c r="E4663" s="2">
        <v>3</v>
      </c>
      <c r="F4663" s="6">
        <v>19</v>
      </c>
      <c r="G4663" s="6">
        <v>36</v>
      </c>
      <c r="H4663" s="6">
        <v>5</v>
      </c>
      <c r="I4663" s="14">
        <v>2.8167245370370302</v>
      </c>
      <c r="J4663" s="7">
        <v>-500</v>
      </c>
      <c r="K4663" s="2" t="s">
        <v>19</v>
      </c>
      <c r="L4663" s="3">
        <v>37.61</v>
      </c>
      <c r="M4663" s="9">
        <v>5280920</v>
      </c>
      <c r="N4663" s="9">
        <v>20657013.899999999</v>
      </c>
    </row>
    <row r="4664" spans="1:14" x14ac:dyDescent="0.55000000000000004">
      <c r="A4664">
        <v>4662</v>
      </c>
      <c r="B4664" s="2">
        <v>2017</v>
      </c>
      <c r="C4664" s="6">
        <v>11</v>
      </c>
      <c r="D4664" s="6">
        <v>1</v>
      </c>
      <c r="E4664" s="2">
        <v>3</v>
      </c>
      <c r="F4664" s="6">
        <v>19</v>
      </c>
      <c r="G4664" s="6">
        <v>36</v>
      </c>
      <c r="H4664" s="6">
        <v>35</v>
      </c>
      <c r="I4664" s="14">
        <v>2.81707175925925</v>
      </c>
      <c r="J4664" s="7">
        <v>-500</v>
      </c>
      <c r="K4664" s="2" t="s">
        <v>19</v>
      </c>
      <c r="L4664" s="3">
        <v>46.88</v>
      </c>
      <c r="M4664" s="9">
        <v>4687174.5999999996</v>
      </c>
      <c r="N4664" s="9">
        <v>22077043.600000001</v>
      </c>
    </row>
    <row r="4665" spans="1:14" x14ac:dyDescent="0.55000000000000004">
      <c r="A4665">
        <v>4663</v>
      </c>
      <c r="B4665" s="2">
        <v>2017</v>
      </c>
      <c r="C4665" s="6">
        <v>11</v>
      </c>
      <c r="D4665" s="6">
        <v>1</v>
      </c>
      <c r="E4665" s="2">
        <v>3</v>
      </c>
      <c r="F4665" s="6">
        <v>19</v>
      </c>
      <c r="G4665" s="6">
        <v>37</v>
      </c>
      <c r="H4665" s="6">
        <v>5</v>
      </c>
      <c r="I4665" s="14">
        <v>2.8174189814814801</v>
      </c>
      <c r="J4665" s="7">
        <v>-500</v>
      </c>
      <c r="K4665" s="2" t="s">
        <v>19</v>
      </c>
      <c r="L4665" s="3">
        <v>43.01</v>
      </c>
      <c r="M4665" s="9">
        <v>4450108</v>
      </c>
      <c r="N4665" s="9">
        <v>21412765.699999999</v>
      </c>
    </row>
    <row r="4666" spans="1:14" x14ac:dyDescent="0.55000000000000004">
      <c r="A4666">
        <v>4664</v>
      </c>
      <c r="B4666" s="2">
        <v>2017</v>
      </c>
      <c r="C4666" s="6">
        <v>11</v>
      </c>
      <c r="D4666" s="6">
        <v>1</v>
      </c>
      <c r="E4666" s="2">
        <v>3</v>
      </c>
      <c r="F4666" s="6">
        <v>19</v>
      </c>
      <c r="G4666" s="6">
        <v>37</v>
      </c>
      <c r="H4666" s="6">
        <v>35</v>
      </c>
      <c r="I4666" s="14">
        <v>2.8177662037036999</v>
      </c>
      <c r="J4666" s="7">
        <v>-500</v>
      </c>
      <c r="K4666" s="2" t="s">
        <v>19</v>
      </c>
      <c r="L4666" s="3" t="s">
        <v>18</v>
      </c>
      <c r="M4666" s="9"/>
      <c r="N4666" s="9"/>
    </row>
    <row r="4667" spans="1:14" x14ac:dyDescent="0.55000000000000004">
      <c r="A4667">
        <v>4665</v>
      </c>
      <c r="B4667" s="2">
        <v>2017</v>
      </c>
      <c r="C4667" s="6">
        <v>11</v>
      </c>
      <c r="D4667" s="6">
        <v>1</v>
      </c>
      <c r="E4667" s="2">
        <v>3</v>
      </c>
      <c r="F4667" s="6">
        <v>19</v>
      </c>
      <c r="G4667" s="6">
        <v>38</v>
      </c>
      <c r="H4667" s="6">
        <v>5</v>
      </c>
      <c r="I4667" s="14">
        <v>2.8181134259259202</v>
      </c>
      <c r="J4667" s="7">
        <v>-500</v>
      </c>
      <c r="K4667" s="2" t="s">
        <v>19</v>
      </c>
      <c r="L4667" s="3">
        <v>30.44</v>
      </c>
      <c r="M4667" s="9">
        <v>5289399.8</v>
      </c>
      <c r="N4667" s="9">
        <v>9154005.3000000007</v>
      </c>
    </row>
    <row r="4668" spans="1:14" x14ac:dyDescent="0.55000000000000004">
      <c r="A4668">
        <v>4666</v>
      </c>
      <c r="B4668" s="2">
        <v>2017</v>
      </c>
      <c r="C4668" s="6">
        <v>11</v>
      </c>
      <c r="D4668" s="6">
        <v>1</v>
      </c>
      <c r="E4668" s="2">
        <v>3</v>
      </c>
      <c r="F4668" s="6">
        <v>19</v>
      </c>
      <c r="G4668" s="6">
        <v>38</v>
      </c>
      <c r="H4668" s="6">
        <v>35</v>
      </c>
      <c r="I4668" s="14">
        <v>2.81846064814814</v>
      </c>
      <c r="J4668" s="7">
        <v>-500</v>
      </c>
      <c r="K4668" s="2" t="s">
        <v>19</v>
      </c>
      <c r="L4668" s="3">
        <v>46.23</v>
      </c>
      <c r="M4668" s="9">
        <v>4724320.5</v>
      </c>
      <c r="N4668" s="9">
        <v>20000993.699999999</v>
      </c>
    </row>
    <row r="4669" spans="1:14" x14ac:dyDescent="0.55000000000000004">
      <c r="A4669">
        <v>4667</v>
      </c>
      <c r="B4669" s="2">
        <v>2017</v>
      </c>
      <c r="C4669" s="6">
        <v>11</v>
      </c>
      <c r="D4669" s="6">
        <v>1</v>
      </c>
      <c r="E4669" s="2">
        <v>3</v>
      </c>
      <c r="F4669" s="6">
        <v>19</v>
      </c>
      <c r="G4669" s="6">
        <v>39</v>
      </c>
      <c r="H4669" s="6">
        <v>5</v>
      </c>
      <c r="I4669" s="14">
        <v>2.8188078703703701</v>
      </c>
      <c r="J4669" s="7">
        <v>-500</v>
      </c>
      <c r="K4669" s="2" t="s">
        <v>19</v>
      </c>
      <c r="L4669" s="3">
        <v>44.29</v>
      </c>
      <c r="M4669" s="9">
        <v>4072343.6</v>
      </c>
      <c r="N4669" s="9">
        <v>6755852.9000000004</v>
      </c>
    </row>
    <row r="4670" spans="1:14" x14ac:dyDescent="0.55000000000000004">
      <c r="A4670">
        <v>4668</v>
      </c>
      <c r="B4670" s="2">
        <v>2017</v>
      </c>
      <c r="C4670" s="6">
        <v>11</v>
      </c>
      <c r="D4670" s="6">
        <v>1</v>
      </c>
      <c r="E4670" s="2">
        <v>3</v>
      </c>
      <c r="F4670" s="6">
        <v>19</v>
      </c>
      <c r="G4670" s="6">
        <v>39</v>
      </c>
      <c r="H4670" s="6">
        <v>35</v>
      </c>
      <c r="I4670" s="14">
        <v>2.8191550925925899</v>
      </c>
      <c r="J4670" s="7">
        <v>-500</v>
      </c>
      <c r="K4670" s="2" t="s">
        <v>19</v>
      </c>
      <c r="L4670" s="3">
        <v>39.1</v>
      </c>
      <c r="M4670" s="9">
        <v>4019279.9</v>
      </c>
      <c r="N4670" s="9">
        <v>8477943.1999999993</v>
      </c>
    </row>
    <row r="4671" spans="1:14" x14ac:dyDescent="0.55000000000000004">
      <c r="A4671">
        <v>4669</v>
      </c>
      <c r="B4671" s="2">
        <v>2017</v>
      </c>
      <c r="C4671" s="6">
        <v>11</v>
      </c>
      <c r="D4671" s="6">
        <v>1</v>
      </c>
      <c r="E4671" s="2">
        <v>3</v>
      </c>
      <c r="F4671" s="6">
        <v>19</v>
      </c>
      <c r="G4671" s="6">
        <v>40</v>
      </c>
      <c r="H4671" s="6">
        <v>5</v>
      </c>
      <c r="I4671" s="14">
        <v>2.8195023148148102</v>
      </c>
      <c r="J4671" s="7">
        <v>-500</v>
      </c>
      <c r="K4671" s="2" t="s">
        <v>19</v>
      </c>
      <c r="L4671" s="3">
        <v>38.01</v>
      </c>
      <c r="M4671" s="9">
        <v>3938749.9</v>
      </c>
      <c r="N4671" s="9">
        <v>8675441.8000000007</v>
      </c>
    </row>
    <row r="4672" spans="1:14" x14ac:dyDescent="0.55000000000000004">
      <c r="A4672">
        <v>4670</v>
      </c>
      <c r="B4672" s="2">
        <v>2017</v>
      </c>
      <c r="C4672" s="6">
        <v>11</v>
      </c>
      <c r="D4672" s="6">
        <v>1</v>
      </c>
      <c r="E4672" s="2">
        <v>3</v>
      </c>
      <c r="F4672" s="6">
        <v>19</v>
      </c>
      <c r="G4672" s="6">
        <v>40</v>
      </c>
      <c r="H4672" s="6">
        <v>35</v>
      </c>
      <c r="I4672" s="14">
        <v>2.81984953703703</v>
      </c>
      <c r="J4672" s="7">
        <v>-500</v>
      </c>
      <c r="K4672" s="2" t="s">
        <v>19</v>
      </c>
      <c r="L4672" s="3">
        <v>30.04</v>
      </c>
      <c r="M4672" s="9">
        <v>4293204.8</v>
      </c>
      <c r="N4672" s="9">
        <v>19148235.699999999</v>
      </c>
    </row>
    <row r="4673" spans="1:14" x14ac:dyDescent="0.55000000000000004">
      <c r="A4673">
        <v>4671</v>
      </c>
      <c r="B4673" s="2">
        <v>2017</v>
      </c>
      <c r="C4673" s="6">
        <v>11</v>
      </c>
      <c r="D4673" s="6">
        <v>1</v>
      </c>
      <c r="E4673" s="2">
        <v>3</v>
      </c>
      <c r="F4673" s="6">
        <v>19</v>
      </c>
      <c r="G4673" s="6">
        <v>41</v>
      </c>
      <c r="H4673" s="6">
        <v>5</v>
      </c>
      <c r="I4673" s="14">
        <v>2.8201967592592498</v>
      </c>
      <c r="J4673" s="7">
        <v>-500</v>
      </c>
      <c r="K4673" s="2" t="s">
        <v>19</v>
      </c>
      <c r="L4673" s="3">
        <v>57.41</v>
      </c>
      <c r="M4673" s="9">
        <v>2623685.5</v>
      </c>
      <c r="N4673" s="9">
        <v>14275515.9</v>
      </c>
    </row>
    <row r="4674" spans="1:14" x14ac:dyDescent="0.55000000000000004">
      <c r="A4674">
        <v>4672</v>
      </c>
      <c r="B4674" s="2">
        <v>2017</v>
      </c>
      <c r="C4674" s="6">
        <v>11</v>
      </c>
      <c r="D4674" s="6">
        <v>1</v>
      </c>
      <c r="E4674" s="2">
        <v>3</v>
      </c>
      <c r="F4674" s="6">
        <v>19</v>
      </c>
      <c r="G4674" s="6">
        <v>41</v>
      </c>
      <c r="H4674" s="6">
        <v>38</v>
      </c>
      <c r="I4674" s="14">
        <v>2.8205787037037</v>
      </c>
      <c r="J4674" s="7">
        <v>-500</v>
      </c>
      <c r="K4674" s="2" t="s">
        <v>19</v>
      </c>
      <c r="L4674" s="3">
        <v>37.049999999999997</v>
      </c>
      <c r="M4674" s="9">
        <v>8976390.5</v>
      </c>
      <c r="N4674" s="9">
        <v>7704314.5</v>
      </c>
    </row>
    <row r="4675" spans="1:14" x14ac:dyDescent="0.55000000000000004">
      <c r="A4675">
        <v>4673</v>
      </c>
      <c r="B4675" s="2">
        <v>2017</v>
      </c>
      <c r="C4675" s="6">
        <v>11</v>
      </c>
      <c r="D4675" s="6">
        <v>1</v>
      </c>
      <c r="E4675" s="2">
        <v>3</v>
      </c>
      <c r="F4675" s="6">
        <v>19</v>
      </c>
      <c r="G4675" s="6">
        <v>42</v>
      </c>
      <c r="H4675" s="6">
        <v>8</v>
      </c>
      <c r="I4675" s="14">
        <v>2.8209259259259198</v>
      </c>
      <c r="J4675" s="7">
        <v>-500</v>
      </c>
      <c r="K4675" s="2" t="s">
        <v>19</v>
      </c>
      <c r="L4675" s="3">
        <v>42.6</v>
      </c>
      <c r="M4675" s="9">
        <v>4199571.4000000004</v>
      </c>
      <c r="N4675" s="9">
        <v>19518249.399999999</v>
      </c>
    </row>
    <row r="4676" spans="1:14" x14ac:dyDescent="0.55000000000000004">
      <c r="A4676">
        <v>4674</v>
      </c>
      <c r="B4676" s="2">
        <v>2017</v>
      </c>
      <c r="C4676" s="6">
        <v>11</v>
      </c>
      <c r="D4676" s="6">
        <v>1</v>
      </c>
      <c r="E4676" s="2">
        <v>3</v>
      </c>
      <c r="F4676" s="6">
        <v>19</v>
      </c>
      <c r="G4676" s="6">
        <v>42</v>
      </c>
      <c r="H4676" s="6">
        <v>38</v>
      </c>
      <c r="I4676" s="14">
        <v>2.8212731481481401</v>
      </c>
      <c r="J4676" s="7">
        <v>-500</v>
      </c>
      <c r="K4676" s="2" t="s">
        <v>19</v>
      </c>
      <c r="L4676" s="3">
        <v>155</v>
      </c>
      <c r="M4676" s="9">
        <v>3150136.2</v>
      </c>
      <c r="N4676" s="9">
        <v>5283470.5999999996</v>
      </c>
    </row>
    <row r="4677" spans="1:14" x14ac:dyDescent="0.55000000000000004">
      <c r="A4677">
        <v>4675</v>
      </c>
      <c r="B4677" s="2">
        <v>2017</v>
      </c>
      <c r="C4677" s="6">
        <v>11</v>
      </c>
      <c r="D4677" s="6">
        <v>1</v>
      </c>
      <c r="E4677" s="2">
        <v>3</v>
      </c>
      <c r="F4677" s="6">
        <v>19</v>
      </c>
      <c r="G4677" s="6">
        <v>43</v>
      </c>
      <c r="H4677" s="6">
        <v>9</v>
      </c>
      <c r="I4677" s="14">
        <v>2.82163194444444</v>
      </c>
      <c r="J4677" s="7">
        <v>-500</v>
      </c>
      <c r="K4677" s="2" t="s">
        <v>19</v>
      </c>
      <c r="L4677" s="3">
        <v>43.09</v>
      </c>
      <c r="M4677" s="9">
        <v>4248922.8</v>
      </c>
      <c r="N4677" s="9">
        <v>5654259</v>
      </c>
    </row>
    <row r="4678" spans="1:14" x14ac:dyDescent="0.55000000000000004">
      <c r="A4678">
        <v>4676</v>
      </c>
      <c r="B4678" s="2">
        <v>2017</v>
      </c>
      <c r="C4678" s="6">
        <v>11</v>
      </c>
      <c r="D4678" s="6">
        <v>1</v>
      </c>
      <c r="E4678" s="2">
        <v>3</v>
      </c>
      <c r="F4678" s="6">
        <v>19</v>
      </c>
      <c r="G4678" s="6">
        <v>43</v>
      </c>
      <c r="H4678" s="6">
        <v>39</v>
      </c>
      <c r="I4678" s="14">
        <v>2.8219791666666598</v>
      </c>
      <c r="J4678" s="7">
        <v>-500</v>
      </c>
      <c r="K4678" s="2" t="s">
        <v>19</v>
      </c>
      <c r="L4678" s="3">
        <v>30.04</v>
      </c>
      <c r="M4678" s="9">
        <v>5923704</v>
      </c>
      <c r="N4678" s="9">
        <v>21744023.699999999</v>
      </c>
    </row>
    <row r="4679" spans="1:14" x14ac:dyDescent="0.55000000000000004">
      <c r="A4679">
        <v>4677</v>
      </c>
      <c r="B4679" s="2">
        <v>2017</v>
      </c>
      <c r="C4679" s="6">
        <v>11</v>
      </c>
      <c r="D4679" s="6">
        <v>1</v>
      </c>
      <c r="E4679" s="2">
        <v>3</v>
      </c>
      <c r="F4679" s="6">
        <v>19</v>
      </c>
      <c r="G4679" s="6">
        <v>44</v>
      </c>
      <c r="H4679" s="6">
        <v>9</v>
      </c>
      <c r="I4679" s="14">
        <v>2.8223263888888801</v>
      </c>
      <c r="J4679" s="7">
        <v>-500</v>
      </c>
      <c r="K4679" s="2" t="s">
        <v>19</v>
      </c>
      <c r="L4679" s="3">
        <v>28.08</v>
      </c>
      <c r="M4679" s="9">
        <v>4002353.6</v>
      </c>
      <c r="N4679" s="9">
        <v>13206545.9</v>
      </c>
    </row>
    <row r="4680" spans="1:14" x14ac:dyDescent="0.55000000000000004">
      <c r="A4680">
        <v>4678</v>
      </c>
      <c r="B4680" s="2">
        <v>2017</v>
      </c>
      <c r="C4680" s="6">
        <v>11</v>
      </c>
      <c r="D4680" s="6">
        <v>1</v>
      </c>
      <c r="E4680" s="2">
        <v>3</v>
      </c>
      <c r="F4680" s="6">
        <v>19</v>
      </c>
      <c r="G4680" s="6">
        <v>44</v>
      </c>
      <c r="H4680" s="6">
        <v>39</v>
      </c>
      <c r="I4680" s="14">
        <v>2.8226736111111101</v>
      </c>
      <c r="J4680" s="7">
        <v>-500</v>
      </c>
      <c r="K4680" s="2" t="s">
        <v>19</v>
      </c>
      <c r="L4680" s="3">
        <v>34.57</v>
      </c>
      <c r="M4680" s="9">
        <v>3891884.6</v>
      </c>
      <c r="N4680" s="9">
        <v>22079196.300000001</v>
      </c>
    </row>
    <row r="4681" spans="1:14" x14ac:dyDescent="0.55000000000000004">
      <c r="A4681">
        <v>4679</v>
      </c>
      <c r="B4681" s="2">
        <v>2017</v>
      </c>
      <c r="C4681" s="6">
        <v>11</v>
      </c>
      <c r="D4681" s="6">
        <v>1</v>
      </c>
      <c r="E4681" s="2">
        <v>3</v>
      </c>
      <c r="F4681" s="6">
        <v>19</v>
      </c>
      <c r="G4681" s="6">
        <v>45</v>
      </c>
      <c r="H4681" s="6">
        <v>9</v>
      </c>
      <c r="I4681" s="14">
        <v>2.82302083333333</v>
      </c>
      <c r="J4681" s="7">
        <v>-500</v>
      </c>
      <c r="K4681" s="2" t="s">
        <v>19</v>
      </c>
      <c r="L4681" s="3">
        <v>152.25</v>
      </c>
      <c r="M4681" s="9">
        <v>4848331</v>
      </c>
      <c r="N4681" s="9">
        <v>10153242.199999999</v>
      </c>
    </row>
    <row r="4682" spans="1:14" x14ac:dyDescent="0.55000000000000004">
      <c r="A4682">
        <v>4680</v>
      </c>
      <c r="B4682" s="2">
        <v>2017</v>
      </c>
      <c r="C4682" s="6">
        <v>11</v>
      </c>
      <c r="D4682" s="6">
        <v>1</v>
      </c>
      <c r="E4682" s="2">
        <v>3</v>
      </c>
      <c r="F4682" s="6">
        <v>19</v>
      </c>
      <c r="G4682" s="6">
        <v>45</v>
      </c>
      <c r="H4682" s="6">
        <v>39</v>
      </c>
      <c r="I4682" s="14">
        <v>2.8233680555555498</v>
      </c>
      <c r="J4682" s="7">
        <v>-500</v>
      </c>
      <c r="K4682" s="2" t="s">
        <v>19</v>
      </c>
      <c r="L4682" s="3">
        <v>57.08</v>
      </c>
      <c r="M4682" s="9">
        <v>3799941.1</v>
      </c>
      <c r="N4682" s="9">
        <v>9631101.8000000007</v>
      </c>
    </row>
    <row r="4683" spans="1:14" x14ac:dyDescent="0.55000000000000004">
      <c r="A4683">
        <v>4681</v>
      </c>
      <c r="B4683" s="2">
        <v>2017</v>
      </c>
      <c r="C4683" s="6">
        <v>11</v>
      </c>
      <c r="D4683" s="6">
        <v>1</v>
      </c>
      <c r="E4683" s="2">
        <v>3</v>
      </c>
      <c r="F4683" s="6">
        <v>19</v>
      </c>
      <c r="G4683" s="6">
        <v>46</v>
      </c>
      <c r="H4683" s="6">
        <v>9</v>
      </c>
      <c r="I4683" s="14">
        <v>2.8237152777777701</v>
      </c>
      <c r="J4683" s="7">
        <v>-500</v>
      </c>
      <c r="K4683" s="2" t="s">
        <v>19</v>
      </c>
      <c r="L4683" s="3">
        <v>48.07</v>
      </c>
      <c r="M4683" s="9">
        <v>5458412.4000000004</v>
      </c>
      <c r="N4683" s="9">
        <v>16330402.6</v>
      </c>
    </row>
    <row r="4684" spans="1:14" x14ac:dyDescent="0.55000000000000004">
      <c r="A4684">
        <v>4682</v>
      </c>
      <c r="B4684" s="2">
        <v>2017</v>
      </c>
      <c r="C4684" s="6">
        <v>11</v>
      </c>
      <c r="D4684" s="6">
        <v>1</v>
      </c>
      <c r="E4684" s="2">
        <v>3</v>
      </c>
      <c r="F4684" s="6">
        <v>19</v>
      </c>
      <c r="G4684" s="6">
        <v>46</v>
      </c>
      <c r="H4684" s="6">
        <v>39</v>
      </c>
      <c r="I4684" s="14">
        <v>2.8240625000000001</v>
      </c>
      <c r="J4684" s="7">
        <v>-500</v>
      </c>
      <c r="K4684" s="2" t="s">
        <v>19</v>
      </c>
      <c r="L4684" s="3">
        <v>24.75</v>
      </c>
      <c r="M4684" s="9">
        <v>5999856.2000000002</v>
      </c>
      <c r="N4684" s="9">
        <v>14048682.300000001</v>
      </c>
    </row>
    <row r="4685" spans="1:14" x14ac:dyDescent="0.55000000000000004">
      <c r="A4685">
        <v>4683</v>
      </c>
      <c r="B4685" s="2">
        <v>2017</v>
      </c>
      <c r="C4685" s="6">
        <v>11</v>
      </c>
      <c r="D4685" s="6">
        <v>1</v>
      </c>
      <c r="E4685" s="2">
        <v>3</v>
      </c>
      <c r="F4685" s="6">
        <v>19</v>
      </c>
      <c r="G4685" s="6">
        <v>47</v>
      </c>
      <c r="H4685" s="6">
        <v>9</v>
      </c>
      <c r="I4685" s="14">
        <v>2.82440972222222</v>
      </c>
      <c r="J4685" s="7">
        <v>-500</v>
      </c>
      <c r="K4685" s="2" t="s">
        <v>19</v>
      </c>
      <c r="L4685" s="3">
        <v>27.29</v>
      </c>
      <c r="M4685" s="9">
        <v>5238773.5999999996</v>
      </c>
      <c r="N4685" s="9">
        <v>17805444.600000001</v>
      </c>
    </row>
    <row r="4686" spans="1:14" x14ac:dyDescent="0.55000000000000004">
      <c r="A4686">
        <v>4684</v>
      </c>
      <c r="B4686" s="2">
        <v>2017</v>
      </c>
      <c r="C4686" s="6">
        <v>11</v>
      </c>
      <c r="D4686" s="6">
        <v>1</v>
      </c>
      <c r="E4686" s="2">
        <v>3</v>
      </c>
      <c r="F4686" s="6">
        <v>19</v>
      </c>
      <c r="G4686" s="6">
        <v>47</v>
      </c>
      <c r="H4686" s="6">
        <v>39</v>
      </c>
      <c r="I4686" s="14">
        <v>2.8247569444444398</v>
      </c>
      <c r="J4686" s="7">
        <v>-500</v>
      </c>
      <c r="K4686" s="2" t="s">
        <v>19</v>
      </c>
      <c r="L4686" s="3">
        <v>113.18</v>
      </c>
      <c r="M4686" s="9">
        <v>7590228.5</v>
      </c>
      <c r="N4686" s="9">
        <v>17848947.5</v>
      </c>
    </row>
    <row r="4687" spans="1:14" x14ac:dyDescent="0.55000000000000004">
      <c r="A4687">
        <v>4685</v>
      </c>
      <c r="B4687" s="2">
        <v>2017</v>
      </c>
      <c r="C4687" s="6">
        <v>11</v>
      </c>
      <c r="D4687" s="6">
        <v>1</v>
      </c>
      <c r="E4687" s="2">
        <v>3</v>
      </c>
      <c r="F4687" s="6">
        <v>19</v>
      </c>
      <c r="G4687" s="6">
        <v>48</v>
      </c>
      <c r="H4687" s="6">
        <v>9</v>
      </c>
      <c r="I4687" s="14">
        <v>2.8251041666666601</v>
      </c>
      <c r="J4687" s="7">
        <v>-500</v>
      </c>
      <c r="K4687" s="2" t="s">
        <v>19</v>
      </c>
      <c r="L4687" s="3">
        <v>46.86</v>
      </c>
      <c r="M4687" s="9">
        <v>3784273.7</v>
      </c>
      <c r="N4687" s="9">
        <v>20247509.199999999</v>
      </c>
    </row>
    <row r="4688" spans="1:14" x14ac:dyDescent="0.55000000000000004">
      <c r="A4688">
        <v>4686</v>
      </c>
      <c r="B4688" s="2">
        <v>2017</v>
      </c>
      <c r="C4688" s="6">
        <v>11</v>
      </c>
      <c r="D4688" s="6">
        <v>1</v>
      </c>
      <c r="E4688" s="2">
        <v>3</v>
      </c>
      <c r="F4688" s="6">
        <v>19</v>
      </c>
      <c r="G4688" s="6">
        <v>48</v>
      </c>
      <c r="H4688" s="6">
        <v>39</v>
      </c>
      <c r="I4688" s="14">
        <v>2.8254513888888799</v>
      </c>
      <c r="J4688" s="7">
        <v>-500</v>
      </c>
      <c r="K4688" s="2" t="s">
        <v>19</v>
      </c>
      <c r="L4688" s="3">
        <v>29.04</v>
      </c>
      <c r="M4688" s="9">
        <v>5250750.4000000004</v>
      </c>
      <c r="N4688" s="9">
        <v>19541070.800000001</v>
      </c>
    </row>
    <row r="4689" spans="1:14" x14ac:dyDescent="0.55000000000000004">
      <c r="A4689">
        <v>4687</v>
      </c>
      <c r="B4689" s="2">
        <v>2017</v>
      </c>
      <c r="C4689" s="6">
        <v>11</v>
      </c>
      <c r="D4689" s="6">
        <v>1</v>
      </c>
      <c r="E4689" s="2">
        <v>3</v>
      </c>
      <c r="F4689" s="6">
        <v>19</v>
      </c>
      <c r="G4689" s="6">
        <v>49</v>
      </c>
      <c r="H4689" s="6">
        <v>9</v>
      </c>
      <c r="I4689" s="14">
        <v>2.82579861111111</v>
      </c>
      <c r="J4689" s="7">
        <v>-500</v>
      </c>
      <c r="K4689" s="2" t="s">
        <v>19</v>
      </c>
      <c r="L4689" s="3">
        <v>47.08</v>
      </c>
      <c r="M4689" s="9">
        <v>4990621.5999999996</v>
      </c>
      <c r="N4689" s="9">
        <v>17811174.899999999</v>
      </c>
    </row>
    <row r="4690" spans="1:14" x14ac:dyDescent="0.55000000000000004">
      <c r="A4690">
        <v>4688</v>
      </c>
      <c r="B4690" s="2">
        <v>2017</v>
      </c>
      <c r="C4690" s="6">
        <v>11</v>
      </c>
      <c r="D4690" s="6">
        <v>1</v>
      </c>
      <c r="E4690" s="2">
        <v>3</v>
      </c>
      <c r="F4690" s="6">
        <v>19</v>
      </c>
      <c r="G4690" s="6">
        <v>49</v>
      </c>
      <c r="H4690" s="6">
        <v>39</v>
      </c>
      <c r="I4690" s="14">
        <v>2.8261458333333298</v>
      </c>
      <c r="J4690" s="7">
        <v>-500</v>
      </c>
      <c r="K4690" s="2" t="s">
        <v>19</v>
      </c>
      <c r="L4690" s="3">
        <v>40.700000000000003</v>
      </c>
      <c r="M4690" s="9">
        <v>3726438.5</v>
      </c>
      <c r="N4690" s="9">
        <v>17681022.399999999</v>
      </c>
    </row>
    <row r="4691" spans="1:14" x14ac:dyDescent="0.55000000000000004">
      <c r="A4691">
        <v>4689</v>
      </c>
      <c r="B4691" s="2">
        <v>2017</v>
      </c>
      <c r="C4691" s="6">
        <v>11</v>
      </c>
      <c r="D4691" s="6">
        <v>1</v>
      </c>
      <c r="E4691" s="2">
        <v>3</v>
      </c>
      <c r="F4691" s="6">
        <v>19</v>
      </c>
      <c r="G4691" s="6">
        <v>50</v>
      </c>
      <c r="H4691" s="6">
        <v>9</v>
      </c>
      <c r="I4691" s="14">
        <v>2.8264930555555501</v>
      </c>
      <c r="J4691" s="7">
        <v>-500</v>
      </c>
      <c r="K4691" s="2" t="s">
        <v>19</v>
      </c>
      <c r="L4691" s="3">
        <v>23.44</v>
      </c>
      <c r="M4691" s="9">
        <v>4884533.0999999996</v>
      </c>
      <c r="N4691" s="9">
        <v>6232538.5999999996</v>
      </c>
    </row>
    <row r="4692" spans="1:14" x14ac:dyDescent="0.55000000000000004">
      <c r="A4692">
        <v>4690</v>
      </c>
      <c r="B4692" s="2">
        <v>2017</v>
      </c>
      <c r="C4692" s="6">
        <v>11</v>
      </c>
      <c r="D4692" s="6">
        <v>1</v>
      </c>
      <c r="E4692" s="2">
        <v>3</v>
      </c>
      <c r="F4692" s="6">
        <v>19</v>
      </c>
      <c r="G4692" s="6">
        <v>50</v>
      </c>
      <c r="H4692" s="6">
        <v>39</v>
      </c>
      <c r="I4692" s="14">
        <v>2.8268402777777699</v>
      </c>
      <c r="J4692" s="7">
        <v>-500</v>
      </c>
      <c r="K4692" s="2" t="s">
        <v>19</v>
      </c>
      <c r="L4692" s="3">
        <v>44.75</v>
      </c>
      <c r="M4692" s="9">
        <v>3876000.6</v>
      </c>
      <c r="N4692" s="9">
        <v>16908534.300000001</v>
      </c>
    </row>
    <row r="4693" spans="1:14" x14ac:dyDescent="0.55000000000000004">
      <c r="A4693">
        <v>4691</v>
      </c>
      <c r="B4693" s="2">
        <v>2017</v>
      </c>
      <c r="C4693" s="6">
        <v>11</v>
      </c>
      <c r="D4693" s="6">
        <v>1</v>
      </c>
      <c r="E4693" s="2">
        <v>3</v>
      </c>
      <c r="F4693" s="6">
        <v>19</v>
      </c>
      <c r="G4693" s="6">
        <v>51</v>
      </c>
      <c r="H4693" s="6">
        <v>9</v>
      </c>
      <c r="I4693" s="14">
        <v>2.8271875</v>
      </c>
      <c r="J4693" s="7">
        <v>-500</v>
      </c>
      <c r="K4693" s="2" t="s">
        <v>19</v>
      </c>
      <c r="L4693" s="3">
        <v>47.18</v>
      </c>
      <c r="M4693" s="9">
        <v>6446462.5999999996</v>
      </c>
      <c r="N4693" s="9">
        <v>16779769.399999999</v>
      </c>
    </row>
    <row r="4694" spans="1:14" x14ac:dyDescent="0.55000000000000004">
      <c r="A4694">
        <v>4692</v>
      </c>
      <c r="B4694" s="2">
        <v>2017</v>
      </c>
      <c r="C4694" s="6">
        <v>11</v>
      </c>
      <c r="D4694" s="6">
        <v>1</v>
      </c>
      <c r="E4694" s="2">
        <v>3</v>
      </c>
      <c r="F4694" s="6">
        <v>19</v>
      </c>
      <c r="G4694" s="6">
        <v>51</v>
      </c>
      <c r="H4694" s="6">
        <v>39</v>
      </c>
      <c r="I4694" s="14">
        <v>2.8275347222222198</v>
      </c>
      <c r="J4694" s="7">
        <v>-500</v>
      </c>
      <c r="K4694" s="2" t="s">
        <v>19</v>
      </c>
      <c r="L4694" s="3">
        <v>112.57</v>
      </c>
      <c r="M4694" s="9">
        <v>4283303</v>
      </c>
      <c r="N4694" s="9">
        <v>8696083</v>
      </c>
    </row>
    <row r="4695" spans="1:14" x14ac:dyDescent="0.55000000000000004">
      <c r="A4695">
        <v>4693</v>
      </c>
      <c r="B4695" s="2">
        <v>2017</v>
      </c>
      <c r="C4695" s="6">
        <v>11</v>
      </c>
      <c r="D4695" s="6">
        <v>1</v>
      </c>
      <c r="E4695" s="2">
        <v>3</v>
      </c>
      <c r="F4695" s="6">
        <v>19</v>
      </c>
      <c r="G4695" s="6">
        <v>52</v>
      </c>
      <c r="H4695" s="6">
        <v>9</v>
      </c>
      <c r="I4695" s="14">
        <v>2.8278819444444401</v>
      </c>
      <c r="J4695" s="7">
        <v>-500</v>
      </c>
      <c r="K4695" s="2" t="s">
        <v>19</v>
      </c>
      <c r="L4695" s="3">
        <v>63.13</v>
      </c>
      <c r="M4695" s="9">
        <v>5075795.2</v>
      </c>
      <c r="N4695" s="9">
        <v>20727569.100000001</v>
      </c>
    </row>
    <row r="4696" spans="1:14" x14ac:dyDescent="0.55000000000000004">
      <c r="A4696">
        <v>4694</v>
      </c>
      <c r="B4696" s="2">
        <v>2017</v>
      </c>
      <c r="C4696" s="6">
        <v>11</v>
      </c>
      <c r="D4696" s="6">
        <v>1</v>
      </c>
      <c r="E4696" s="2">
        <v>3</v>
      </c>
      <c r="F4696" s="6">
        <v>19</v>
      </c>
      <c r="G4696" s="6">
        <v>52</v>
      </c>
      <c r="H4696" s="6">
        <v>39</v>
      </c>
      <c r="I4696" s="14">
        <v>2.8282291666666599</v>
      </c>
      <c r="J4696" s="7">
        <v>-500</v>
      </c>
      <c r="K4696" s="2" t="s">
        <v>19</v>
      </c>
      <c r="L4696" s="3">
        <v>38.04</v>
      </c>
      <c r="M4696" s="9">
        <v>6878501.5999999996</v>
      </c>
      <c r="N4696" s="9">
        <v>8303851.2000000002</v>
      </c>
    </row>
    <row r="4697" spans="1:14" x14ac:dyDescent="0.55000000000000004">
      <c r="A4697">
        <v>4695</v>
      </c>
      <c r="B4697" s="2">
        <v>2017</v>
      </c>
      <c r="C4697" s="6">
        <v>11</v>
      </c>
      <c r="D4697" s="6">
        <v>1</v>
      </c>
      <c r="E4697" s="2">
        <v>3</v>
      </c>
      <c r="F4697" s="6">
        <v>19</v>
      </c>
      <c r="G4697" s="6">
        <v>53</v>
      </c>
      <c r="H4697" s="6">
        <v>9</v>
      </c>
      <c r="I4697" s="14">
        <v>2.8285763888888802</v>
      </c>
      <c r="J4697" s="7">
        <v>-500</v>
      </c>
      <c r="K4697" s="2" t="s">
        <v>19</v>
      </c>
      <c r="L4697" s="3">
        <v>41.19</v>
      </c>
      <c r="M4697" s="9">
        <v>3541224.2</v>
      </c>
      <c r="N4697" s="9">
        <v>18411859.100000001</v>
      </c>
    </row>
    <row r="4698" spans="1:14" x14ac:dyDescent="0.55000000000000004">
      <c r="A4698">
        <v>4696</v>
      </c>
      <c r="B4698" s="2">
        <v>2017</v>
      </c>
      <c r="C4698" s="6">
        <v>11</v>
      </c>
      <c r="D4698" s="6">
        <v>1</v>
      </c>
      <c r="E4698" s="2">
        <v>3</v>
      </c>
      <c r="F4698" s="6">
        <v>19</v>
      </c>
      <c r="G4698" s="6">
        <v>53</v>
      </c>
      <c r="H4698" s="6">
        <v>39</v>
      </c>
      <c r="I4698" s="14">
        <v>2.8289236111111098</v>
      </c>
      <c r="J4698" s="7">
        <v>-500</v>
      </c>
      <c r="K4698" s="2" t="s">
        <v>19</v>
      </c>
      <c r="L4698" s="3">
        <v>35.909999999999997</v>
      </c>
      <c r="M4698" s="9">
        <v>4792288.5</v>
      </c>
      <c r="N4698" s="9">
        <v>11360051</v>
      </c>
    </row>
    <row r="4699" spans="1:14" x14ac:dyDescent="0.55000000000000004">
      <c r="A4699">
        <v>4697</v>
      </c>
      <c r="B4699" s="2">
        <v>2017</v>
      </c>
      <c r="C4699" s="6">
        <v>11</v>
      </c>
      <c r="D4699" s="6">
        <v>1</v>
      </c>
      <c r="E4699" s="2">
        <v>3</v>
      </c>
      <c r="F4699" s="6">
        <v>19</v>
      </c>
      <c r="G4699" s="6">
        <v>54</v>
      </c>
      <c r="H4699" s="6">
        <v>9</v>
      </c>
      <c r="I4699" s="14">
        <v>2.8292708333333301</v>
      </c>
      <c r="J4699" s="7">
        <v>-500</v>
      </c>
      <c r="K4699" s="2" t="s">
        <v>19</v>
      </c>
      <c r="L4699" s="3">
        <v>87.16</v>
      </c>
      <c r="M4699" s="9">
        <v>4948412.8</v>
      </c>
      <c r="N4699" s="9">
        <v>6451525.4000000004</v>
      </c>
    </row>
    <row r="4700" spans="1:14" x14ac:dyDescent="0.55000000000000004">
      <c r="A4700">
        <v>4698</v>
      </c>
      <c r="B4700" s="2">
        <v>2017</v>
      </c>
      <c r="C4700" s="6">
        <v>11</v>
      </c>
      <c r="D4700" s="6">
        <v>1</v>
      </c>
      <c r="E4700" s="2">
        <v>3</v>
      </c>
      <c r="F4700" s="6">
        <v>19</v>
      </c>
      <c r="G4700" s="6">
        <v>54</v>
      </c>
      <c r="H4700" s="6">
        <v>39</v>
      </c>
      <c r="I4700" s="14">
        <v>2.8296180555555499</v>
      </c>
      <c r="J4700" s="7">
        <v>-500</v>
      </c>
      <c r="K4700" s="2" t="s">
        <v>19</v>
      </c>
      <c r="L4700" s="3">
        <v>43.7</v>
      </c>
      <c r="M4700" s="9">
        <v>4720097.4000000004</v>
      </c>
      <c r="N4700" s="9">
        <v>8557214.0999999996</v>
      </c>
    </row>
    <row r="4701" spans="1:14" x14ac:dyDescent="0.55000000000000004">
      <c r="A4701">
        <v>4699</v>
      </c>
      <c r="B4701" s="2">
        <v>2017</v>
      </c>
      <c r="C4701" s="6">
        <v>11</v>
      </c>
      <c r="D4701" s="6">
        <v>1</v>
      </c>
      <c r="E4701" s="2">
        <v>3</v>
      </c>
      <c r="F4701" s="6">
        <v>19</v>
      </c>
      <c r="G4701" s="6">
        <v>55</v>
      </c>
      <c r="H4701" s="6">
        <v>9</v>
      </c>
      <c r="I4701" s="14">
        <v>2.8299652777777702</v>
      </c>
      <c r="J4701" s="7">
        <v>-500</v>
      </c>
      <c r="K4701" s="2" t="s">
        <v>19</v>
      </c>
      <c r="L4701" s="3">
        <v>41.63</v>
      </c>
      <c r="M4701" s="9">
        <v>4668711.5</v>
      </c>
      <c r="N4701" s="9">
        <v>5978190.9000000004</v>
      </c>
    </row>
    <row r="4702" spans="1:14" x14ac:dyDescent="0.55000000000000004">
      <c r="A4702">
        <v>4700</v>
      </c>
      <c r="B4702" s="2">
        <v>2017</v>
      </c>
      <c r="C4702" s="6">
        <v>11</v>
      </c>
      <c r="D4702" s="6">
        <v>1</v>
      </c>
      <c r="E4702" s="2">
        <v>3</v>
      </c>
      <c r="F4702" s="6">
        <v>19</v>
      </c>
      <c r="G4702" s="6">
        <v>55</v>
      </c>
      <c r="H4702" s="6">
        <v>39</v>
      </c>
      <c r="I4702" s="14">
        <v>2.8303124999999998</v>
      </c>
      <c r="J4702" s="7">
        <v>-500</v>
      </c>
      <c r="K4702" s="2" t="s">
        <v>19</v>
      </c>
      <c r="L4702" s="3">
        <v>39.11</v>
      </c>
      <c r="M4702" s="9">
        <v>3971606.8</v>
      </c>
      <c r="N4702" s="9">
        <v>20643709.199999999</v>
      </c>
    </row>
    <row r="4703" spans="1:14" x14ac:dyDescent="0.55000000000000004">
      <c r="A4703">
        <v>4701</v>
      </c>
      <c r="B4703" s="2">
        <v>2017</v>
      </c>
      <c r="C4703" s="6">
        <v>11</v>
      </c>
      <c r="D4703" s="6">
        <v>1</v>
      </c>
      <c r="E4703" s="2">
        <v>3</v>
      </c>
      <c r="F4703" s="6">
        <v>19</v>
      </c>
      <c r="G4703" s="6">
        <v>56</v>
      </c>
      <c r="H4703" s="6">
        <v>9</v>
      </c>
      <c r="I4703" s="14">
        <v>2.8306597222222201</v>
      </c>
      <c r="J4703" s="7">
        <v>-500</v>
      </c>
      <c r="K4703" s="2" t="s">
        <v>19</v>
      </c>
      <c r="L4703" s="3">
        <v>31.21</v>
      </c>
      <c r="M4703" s="9">
        <v>5341806.7</v>
      </c>
      <c r="N4703" s="9">
        <v>25107074.600000001</v>
      </c>
    </row>
    <row r="4704" spans="1:14" x14ac:dyDescent="0.55000000000000004">
      <c r="A4704">
        <v>4702</v>
      </c>
      <c r="B4704" s="2">
        <v>2017</v>
      </c>
      <c r="C4704" s="6">
        <v>11</v>
      </c>
      <c r="D4704" s="6">
        <v>1</v>
      </c>
      <c r="E4704" s="2">
        <v>3</v>
      </c>
      <c r="F4704" s="6">
        <v>19</v>
      </c>
      <c r="G4704" s="6">
        <v>56</v>
      </c>
      <c r="H4704" s="6">
        <v>39</v>
      </c>
      <c r="I4704" s="14">
        <v>2.8310069444444399</v>
      </c>
      <c r="J4704" s="7">
        <v>-500</v>
      </c>
      <c r="K4704" s="2" t="s">
        <v>19</v>
      </c>
      <c r="L4704" s="3">
        <v>117.26</v>
      </c>
      <c r="M4704" s="9">
        <v>4420690.4000000004</v>
      </c>
      <c r="N4704" s="9">
        <v>17710592.300000001</v>
      </c>
    </row>
    <row r="4705" spans="1:14" x14ac:dyDescent="0.55000000000000004">
      <c r="A4705">
        <v>4703</v>
      </c>
      <c r="B4705" s="2">
        <v>2017</v>
      </c>
      <c r="C4705" s="6">
        <v>11</v>
      </c>
      <c r="D4705" s="6">
        <v>1</v>
      </c>
      <c r="E4705" s="2">
        <v>3</v>
      </c>
      <c r="F4705" s="6">
        <v>19</v>
      </c>
      <c r="G4705" s="6">
        <v>57</v>
      </c>
      <c r="H4705" s="6">
        <v>9</v>
      </c>
      <c r="I4705" s="14">
        <v>2.8313541666666602</v>
      </c>
      <c r="J4705" s="7">
        <v>-500</v>
      </c>
      <c r="K4705" s="2" t="s">
        <v>19</v>
      </c>
      <c r="L4705" s="3">
        <v>23.48</v>
      </c>
      <c r="M4705" s="9">
        <v>6259850.0999999996</v>
      </c>
      <c r="N4705" s="9">
        <v>16909600.100000001</v>
      </c>
    </row>
    <row r="4706" spans="1:14" x14ac:dyDescent="0.55000000000000004">
      <c r="A4706">
        <v>4704</v>
      </c>
      <c r="B4706" s="2">
        <v>2017</v>
      </c>
      <c r="C4706" s="6">
        <v>11</v>
      </c>
      <c r="D4706" s="6">
        <v>1</v>
      </c>
      <c r="E4706" s="2">
        <v>3</v>
      </c>
      <c r="F4706" s="6">
        <v>19</v>
      </c>
      <c r="G4706" s="6">
        <v>57</v>
      </c>
      <c r="H4706" s="6">
        <v>39</v>
      </c>
      <c r="I4706" s="14">
        <v>2.83170138888888</v>
      </c>
      <c r="J4706" s="7">
        <v>-500</v>
      </c>
      <c r="K4706" s="2" t="s">
        <v>19</v>
      </c>
      <c r="L4706" s="3">
        <v>27.37</v>
      </c>
      <c r="M4706" s="9">
        <v>5628768.7999999998</v>
      </c>
      <c r="N4706" s="9">
        <v>19415671.899999999</v>
      </c>
    </row>
    <row r="4707" spans="1:14" x14ac:dyDescent="0.55000000000000004">
      <c r="A4707">
        <v>4705</v>
      </c>
      <c r="B4707" s="2">
        <v>2017</v>
      </c>
      <c r="C4707" s="6">
        <v>11</v>
      </c>
      <c r="D4707" s="6">
        <v>1</v>
      </c>
      <c r="E4707" s="2">
        <v>3</v>
      </c>
      <c r="F4707" s="6">
        <v>19</v>
      </c>
      <c r="G4707" s="6">
        <v>58</v>
      </c>
      <c r="H4707" s="6">
        <v>9</v>
      </c>
      <c r="I4707" s="14">
        <v>2.8320486111111101</v>
      </c>
      <c r="J4707" s="7">
        <v>-500</v>
      </c>
      <c r="K4707" s="2" t="s">
        <v>19</v>
      </c>
      <c r="L4707" s="3">
        <v>79.989999999999995</v>
      </c>
      <c r="M4707" s="9">
        <v>5164006.0999999996</v>
      </c>
      <c r="N4707" s="9">
        <v>16905100.100000001</v>
      </c>
    </row>
    <row r="4708" spans="1:14" x14ac:dyDescent="0.55000000000000004">
      <c r="A4708">
        <v>4706</v>
      </c>
      <c r="B4708" s="2">
        <v>2017</v>
      </c>
      <c r="C4708" s="6">
        <v>11</v>
      </c>
      <c r="D4708" s="6">
        <v>1</v>
      </c>
      <c r="E4708" s="2">
        <v>3</v>
      </c>
      <c r="F4708" s="6">
        <v>19</v>
      </c>
      <c r="G4708" s="6">
        <v>58</v>
      </c>
      <c r="H4708" s="6">
        <v>39</v>
      </c>
      <c r="I4708" s="14">
        <v>2.8323958333333299</v>
      </c>
      <c r="J4708" s="7">
        <v>-500</v>
      </c>
      <c r="K4708" s="2" t="s">
        <v>19</v>
      </c>
      <c r="L4708" s="3">
        <v>46.79</v>
      </c>
      <c r="M4708" s="9">
        <v>6649786.0999999996</v>
      </c>
      <c r="N4708" s="9">
        <v>22939212.5</v>
      </c>
    </row>
    <row r="4709" spans="1:14" x14ac:dyDescent="0.55000000000000004">
      <c r="A4709">
        <v>4707</v>
      </c>
      <c r="B4709" s="2">
        <v>2017</v>
      </c>
      <c r="C4709" s="6">
        <v>11</v>
      </c>
      <c r="D4709" s="6">
        <v>1</v>
      </c>
      <c r="E4709" s="2">
        <v>3</v>
      </c>
      <c r="F4709" s="6">
        <v>19</v>
      </c>
      <c r="G4709" s="6">
        <v>59</v>
      </c>
      <c r="H4709" s="6">
        <v>9</v>
      </c>
      <c r="I4709" s="14">
        <v>2.8327430555555502</v>
      </c>
      <c r="J4709" s="7">
        <v>-500</v>
      </c>
      <c r="K4709" s="2" t="s">
        <v>19</v>
      </c>
      <c r="L4709" s="3">
        <v>46.83</v>
      </c>
      <c r="M4709" s="9">
        <v>3692971.4</v>
      </c>
      <c r="N4709" s="9">
        <v>9036291.1999999993</v>
      </c>
    </row>
    <row r="4710" spans="1:14" x14ac:dyDescent="0.55000000000000004">
      <c r="A4710">
        <v>4708</v>
      </c>
      <c r="B4710" s="2">
        <v>2017</v>
      </c>
      <c r="C4710" s="6">
        <v>11</v>
      </c>
      <c r="D4710" s="6">
        <v>1</v>
      </c>
      <c r="E4710" s="2">
        <v>3</v>
      </c>
      <c r="F4710" s="6">
        <v>19</v>
      </c>
      <c r="G4710" s="6">
        <v>59</v>
      </c>
      <c r="H4710" s="6">
        <v>39</v>
      </c>
      <c r="I4710" s="14">
        <v>2.83309027777777</v>
      </c>
      <c r="J4710" s="7">
        <v>-500</v>
      </c>
      <c r="K4710" s="2" t="s">
        <v>19</v>
      </c>
      <c r="L4710" s="3">
        <v>27.27</v>
      </c>
      <c r="M4710" s="9">
        <v>5413763</v>
      </c>
      <c r="N4710" s="9">
        <v>16427394.1</v>
      </c>
    </row>
    <row r="4711" spans="1:14" x14ac:dyDescent="0.55000000000000004">
      <c r="A4711">
        <v>4709</v>
      </c>
      <c r="B4711" s="2">
        <v>2017</v>
      </c>
      <c r="C4711" s="6">
        <v>11</v>
      </c>
      <c r="D4711" s="6">
        <v>1</v>
      </c>
      <c r="E4711" s="2">
        <v>3</v>
      </c>
      <c r="F4711" s="6">
        <v>20</v>
      </c>
      <c r="G4711" s="6">
        <v>0</v>
      </c>
      <c r="H4711" s="6">
        <v>9</v>
      </c>
      <c r="I4711" s="14">
        <v>2.8334375000000001</v>
      </c>
      <c r="J4711" s="7">
        <v>-500</v>
      </c>
      <c r="K4711" s="2" t="s">
        <v>19</v>
      </c>
      <c r="L4711" s="3">
        <v>28.49</v>
      </c>
      <c r="M4711" s="9">
        <v>6451087.4000000004</v>
      </c>
      <c r="N4711" s="9">
        <v>19147286.800000001</v>
      </c>
    </row>
    <row r="4712" spans="1:14" x14ac:dyDescent="0.55000000000000004">
      <c r="A4712">
        <v>4710</v>
      </c>
      <c r="B4712" s="2">
        <v>2017</v>
      </c>
      <c r="C4712" s="6">
        <v>11</v>
      </c>
      <c r="D4712" s="6">
        <v>1</v>
      </c>
      <c r="E4712" s="2">
        <v>3</v>
      </c>
      <c r="F4712" s="6">
        <v>20</v>
      </c>
      <c r="G4712" s="6">
        <v>0</v>
      </c>
      <c r="H4712" s="6">
        <v>39</v>
      </c>
      <c r="I4712" s="14">
        <v>2.8337847222222199</v>
      </c>
      <c r="J4712" s="7">
        <v>-500</v>
      </c>
      <c r="K4712" s="2" t="s">
        <v>19</v>
      </c>
      <c r="L4712" s="3">
        <v>112.21</v>
      </c>
      <c r="M4712" s="9">
        <v>6042704</v>
      </c>
      <c r="N4712" s="9">
        <v>10220036.6</v>
      </c>
    </row>
    <row r="4713" spans="1:14" x14ac:dyDescent="0.55000000000000004">
      <c r="A4713">
        <v>4711</v>
      </c>
      <c r="B4713" s="2">
        <v>2017</v>
      </c>
      <c r="C4713" s="6">
        <v>11</v>
      </c>
      <c r="D4713" s="6">
        <v>1</v>
      </c>
      <c r="E4713" s="2">
        <v>3</v>
      </c>
      <c r="F4713" s="6">
        <v>20</v>
      </c>
      <c r="G4713" s="6">
        <v>1</v>
      </c>
      <c r="H4713" s="6">
        <v>9</v>
      </c>
      <c r="I4713" s="14">
        <v>2.8341319444444402</v>
      </c>
      <c r="J4713" s="7">
        <v>-500</v>
      </c>
      <c r="K4713" s="2" t="s">
        <v>19</v>
      </c>
      <c r="L4713" s="3">
        <v>37.380000000000003</v>
      </c>
      <c r="M4713" s="9">
        <v>3747402.2</v>
      </c>
      <c r="N4713" s="9">
        <v>26969649.399999999</v>
      </c>
    </row>
    <row r="4714" spans="1:14" x14ac:dyDescent="0.55000000000000004">
      <c r="A4714">
        <v>4712</v>
      </c>
      <c r="B4714" s="2">
        <v>2017</v>
      </c>
      <c r="C4714" s="6">
        <v>11</v>
      </c>
      <c r="D4714" s="6">
        <v>1</v>
      </c>
      <c r="E4714" s="2">
        <v>3</v>
      </c>
      <c r="F4714" s="6">
        <v>20</v>
      </c>
      <c r="G4714" s="6">
        <v>1</v>
      </c>
      <c r="H4714" s="6">
        <v>39</v>
      </c>
      <c r="I4714" s="14">
        <v>2.83447916666666</v>
      </c>
      <c r="J4714" s="7">
        <v>-500</v>
      </c>
      <c r="K4714" s="2" t="s">
        <v>19</v>
      </c>
      <c r="L4714" s="3">
        <v>42.06</v>
      </c>
      <c r="M4714" s="9">
        <v>3815818.8</v>
      </c>
      <c r="N4714" s="9">
        <v>27276421</v>
      </c>
    </row>
    <row r="4715" spans="1:14" x14ac:dyDescent="0.55000000000000004">
      <c r="A4715">
        <v>4713</v>
      </c>
      <c r="B4715" s="2">
        <v>2017</v>
      </c>
      <c r="C4715" s="6">
        <v>11</v>
      </c>
      <c r="D4715" s="6">
        <v>1</v>
      </c>
      <c r="E4715" s="2">
        <v>3</v>
      </c>
      <c r="F4715" s="6">
        <v>20</v>
      </c>
      <c r="G4715" s="6">
        <v>2</v>
      </c>
      <c r="H4715" s="6">
        <v>9</v>
      </c>
      <c r="I4715" s="14">
        <v>2.8348263888888798</v>
      </c>
      <c r="J4715" s="7">
        <v>-500</v>
      </c>
      <c r="K4715" s="2" t="s">
        <v>19</v>
      </c>
      <c r="L4715" s="3">
        <v>38.299999999999997</v>
      </c>
      <c r="M4715" s="9">
        <v>5060971.5999999996</v>
      </c>
      <c r="N4715" s="9">
        <v>17704360.800000001</v>
      </c>
    </row>
    <row r="4716" spans="1:14" x14ac:dyDescent="0.55000000000000004">
      <c r="A4716">
        <v>4714</v>
      </c>
      <c r="B4716" s="2">
        <v>2017</v>
      </c>
      <c r="C4716" s="6">
        <v>11</v>
      </c>
      <c r="D4716" s="6">
        <v>1</v>
      </c>
      <c r="E4716" s="2">
        <v>3</v>
      </c>
      <c r="F4716" s="6">
        <v>20</v>
      </c>
      <c r="G4716" s="6">
        <v>2</v>
      </c>
      <c r="H4716" s="6">
        <v>39</v>
      </c>
      <c r="I4716" s="14">
        <v>2.8351736111111099</v>
      </c>
      <c r="J4716" s="7">
        <v>-500</v>
      </c>
      <c r="K4716" s="2" t="s">
        <v>19</v>
      </c>
      <c r="L4716" s="3">
        <v>43.07</v>
      </c>
      <c r="M4716" s="9">
        <v>4088360.6</v>
      </c>
      <c r="N4716" s="9">
        <v>20738285.899999999</v>
      </c>
    </row>
    <row r="4717" spans="1:14" x14ac:dyDescent="0.55000000000000004">
      <c r="A4717">
        <v>4715</v>
      </c>
      <c r="B4717" s="2">
        <v>2017</v>
      </c>
      <c r="C4717" s="6">
        <v>11</v>
      </c>
      <c r="D4717" s="6">
        <v>1</v>
      </c>
      <c r="E4717" s="2">
        <v>3</v>
      </c>
      <c r="F4717" s="6">
        <v>20</v>
      </c>
      <c r="G4717" s="6">
        <v>3</v>
      </c>
      <c r="H4717" s="6">
        <v>9</v>
      </c>
      <c r="I4717" s="14">
        <v>2.8355208333333302</v>
      </c>
      <c r="J4717" s="7">
        <v>-500</v>
      </c>
      <c r="K4717" s="2" t="s">
        <v>19</v>
      </c>
      <c r="L4717" s="3">
        <v>84.15</v>
      </c>
      <c r="M4717" s="9">
        <v>3062088</v>
      </c>
      <c r="N4717" s="9">
        <v>5264799.7</v>
      </c>
    </row>
    <row r="4718" spans="1:14" x14ac:dyDescent="0.55000000000000004">
      <c r="A4718">
        <v>4716</v>
      </c>
      <c r="B4718" s="2">
        <v>2017</v>
      </c>
      <c r="C4718" s="6">
        <v>11</v>
      </c>
      <c r="D4718" s="6">
        <v>1</v>
      </c>
      <c r="E4718" s="2">
        <v>3</v>
      </c>
      <c r="F4718" s="6">
        <v>20</v>
      </c>
      <c r="G4718" s="6">
        <v>3</v>
      </c>
      <c r="H4718" s="6">
        <v>39</v>
      </c>
      <c r="I4718" s="14">
        <v>2.83586805555555</v>
      </c>
      <c r="J4718" s="7">
        <v>-500</v>
      </c>
      <c r="K4718" s="2" t="s">
        <v>19</v>
      </c>
      <c r="L4718" s="3">
        <v>42.4</v>
      </c>
      <c r="M4718" s="9">
        <v>3069113.5</v>
      </c>
      <c r="N4718" s="9">
        <v>19839746.199999999</v>
      </c>
    </row>
    <row r="4719" spans="1:14" x14ac:dyDescent="0.55000000000000004">
      <c r="A4719">
        <v>4717</v>
      </c>
      <c r="B4719" s="2">
        <v>2017</v>
      </c>
      <c r="C4719" s="6">
        <v>11</v>
      </c>
      <c r="D4719" s="6">
        <v>1</v>
      </c>
      <c r="E4719" s="2">
        <v>3</v>
      </c>
      <c r="F4719" s="6">
        <v>20</v>
      </c>
      <c r="G4719" s="6">
        <v>4</v>
      </c>
      <c r="H4719" s="6">
        <v>10</v>
      </c>
      <c r="I4719" s="14">
        <v>2.8362268518518499</v>
      </c>
      <c r="J4719" s="7">
        <v>-500</v>
      </c>
      <c r="K4719" s="2" t="s">
        <v>19</v>
      </c>
      <c r="L4719" s="3">
        <v>39.06</v>
      </c>
      <c r="M4719" s="9">
        <v>6023487.2000000002</v>
      </c>
      <c r="N4719" s="9">
        <v>20285553.300000001</v>
      </c>
    </row>
    <row r="4720" spans="1:14" x14ac:dyDescent="0.55000000000000004">
      <c r="A4720">
        <v>4718</v>
      </c>
      <c r="B4720" s="2">
        <v>2017</v>
      </c>
      <c r="C4720" s="6">
        <v>11</v>
      </c>
      <c r="D4720" s="6">
        <v>1</v>
      </c>
      <c r="E4720" s="2">
        <v>3</v>
      </c>
      <c r="F4720" s="6">
        <v>20</v>
      </c>
      <c r="G4720" s="6">
        <v>4</v>
      </c>
      <c r="H4720" s="6">
        <v>40</v>
      </c>
      <c r="I4720" s="14">
        <v>2.8365740740740701</v>
      </c>
      <c r="J4720" s="7">
        <v>-500</v>
      </c>
      <c r="K4720" s="2" t="s">
        <v>19</v>
      </c>
      <c r="L4720" s="3">
        <v>29.04</v>
      </c>
      <c r="M4720" s="9">
        <v>3888487.3</v>
      </c>
      <c r="N4720" s="9">
        <v>24707095.399999999</v>
      </c>
    </row>
    <row r="4721" spans="1:14" x14ac:dyDescent="0.55000000000000004">
      <c r="A4721">
        <v>4719</v>
      </c>
      <c r="B4721" s="2">
        <v>2017</v>
      </c>
      <c r="C4721" s="6">
        <v>11</v>
      </c>
      <c r="D4721" s="6">
        <v>1</v>
      </c>
      <c r="E4721" s="2">
        <v>3</v>
      </c>
      <c r="F4721" s="6">
        <v>20</v>
      </c>
      <c r="G4721" s="6">
        <v>5</v>
      </c>
      <c r="H4721" s="6">
        <v>10</v>
      </c>
      <c r="I4721" s="14">
        <v>2.83692129629629</v>
      </c>
      <c r="J4721" s="7">
        <v>-500</v>
      </c>
      <c r="K4721" s="2" t="s">
        <v>19</v>
      </c>
      <c r="L4721" s="3">
        <v>38.99</v>
      </c>
      <c r="M4721" s="9">
        <v>6547856.2000000002</v>
      </c>
      <c r="N4721" s="9">
        <v>22032290.199999999</v>
      </c>
    </row>
    <row r="4722" spans="1:14" x14ac:dyDescent="0.55000000000000004">
      <c r="A4722">
        <v>4720</v>
      </c>
      <c r="B4722" s="2">
        <v>2017</v>
      </c>
      <c r="C4722" s="6">
        <v>11</v>
      </c>
      <c r="D4722" s="6">
        <v>1</v>
      </c>
      <c r="E4722" s="2">
        <v>3</v>
      </c>
      <c r="F4722" s="6">
        <v>20</v>
      </c>
      <c r="G4722" s="6">
        <v>5</v>
      </c>
      <c r="H4722" s="6">
        <v>40</v>
      </c>
      <c r="I4722" s="14">
        <v>2.8372685185185098</v>
      </c>
      <c r="J4722" s="7">
        <v>-500</v>
      </c>
      <c r="K4722" s="2" t="s">
        <v>19</v>
      </c>
      <c r="L4722" s="3">
        <v>85.93</v>
      </c>
      <c r="M4722" s="9">
        <v>4627414.3</v>
      </c>
      <c r="N4722" s="9">
        <v>18899076.899999999</v>
      </c>
    </row>
    <row r="4723" spans="1:14" x14ac:dyDescent="0.55000000000000004">
      <c r="A4723">
        <v>4721</v>
      </c>
      <c r="B4723" s="2">
        <v>2017</v>
      </c>
      <c r="C4723" s="6">
        <v>11</v>
      </c>
      <c r="D4723" s="6">
        <v>1</v>
      </c>
      <c r="E4723" s="2">
        <v>3</v>
      </c>
      <c r="F4723" s="6">
        <v>20</v>
      </c>
      <c r="G4723" s="6">
        <v>6</v>
      </c>
      <c r="H4723" s="6">
        <v>10</v>
      </c>
      <c r="I4723" s="14">
        <v>2.8376157407407399</v>
      </c>
      <c r="J4723" s="7">
        <v>-500</v>
      </c>
      <c r="K4723" s="2" t="s">
        <v>19</v>
      </c>
      <c r="L4723" s="3">
        <v>46.9</v>
      </c>
      <c r="M4723" s="9">
        <v>6041187.7000000002</v>
      </c>
      <c r="N4723" s="9">
        <v>7442517.7000000002</v>
      </c>
    </row>
    <row r="4724" spans="1:14" x14ac:dyDescent="0.55000000000000004">
      <c r="A4724">
        <v>4722</v>
      </c>
      <c r="B4724" s="2">
        <v>2017</v>
      </c>
      <c r="C4724" s="6">
        <v>11</v>
      </c>
      <c r="D4724" s="6">
        <v>1</v>
      </c>
      <c r="E4724" s="2">
        <v>3</v>
      </c>
      <c r="F4724" s="6">
        <v>20</v>
      </c>
      <c r="G4724" s="6">
        <v>6</v>
      </c>
      <c r="H4724" s="6">
        <v>40</v>
      </c>
      <c r="I4724" s="14">
        <v>2.8379629629629601</v>
      </c>
      <c r="J4724" s="7">
        <v>-500</v>
      </c>
      <c r="K4724" s="2" t="s">
        <v>19</v>
      </c>
      <c r="L4724" s="3">
        <v>39.090000000000003</v>
      </c>
      <c r="M4724" s="9">
        <v>4538011.8</v>
      </c>
      <c r="N4724" s="9">
        <v>9771911.5</v>
      </c>
    </row>
    <row r="4725" spans="1:14" x14ac:dyDescent="0.55000000000000004">
      <c r="A4725">
        <v>4723</v>
      </c>
      <c r="B4725" s="2">
        <v>2017</v>
      </c>
      <c r="C4725" s="6">
        <v>11</v>
      </c>
      <c r="D4725" s="6">
        <v>1</v>
      </c>
      <c r="E4725" s="2">
        <v>3</v>
      </c>
      <c r="F4725" s="6">
        <v>20</v>
      </c>
      <c r="G4725" s="6">
        <v>7</v>
      </c>
      <c r="H4725" s="6">
        <v>10</v>
      </c>
      <c r="I4725" s="14">
        <v>2.83831018518518</v>
      </c>
      <c r="J4725" s="7">
        <v>-500</v>
      </c>
      <c r="K4725" s="2" t="s">
        <v>19</v>
      </c>
      <c r="L4725" s="3">
        <v>30.93</v>
      </c>
      <c r="M4725" s="9">
        <v>5927842.5999999996</v>
      </c>
      <c r="N4725" s="9">
        <v>9048425</v>
      </c>
    </row>
    <row r="4726" spans="1:14" x14ac:dyDescent="0.55000000000000004">
      <c r="A4726">
        <v>4724</v>
      </c>
      <c r="B4726" s="2">
        <v>2017</v>
      </c>
      <c r="C4726" s="6">
        <v>11</v>
      </c>
      <c r="D4726" s="6">
        <v>1</v>
      </c>
      <c r="E4726" s="2">
        <v>3</v>
      </c>
      <c r="F4726" s="6">
        <v>20</v>
      </c>
      <c r="G4726" s="6">
        <v>7</v>
      </c>
      <c r="H4726" s="6">
        <v>40</v>
      </c>
      <c r="I4726" s="14">
        <v>2.8386574074073998</v>
      </c>
      <c r="J4726" s="7">
        <v>-500</v>
      </c>
      <c r="K4726" s="2" t="s">
        <v>19</v>
      </c>
      <c r="L4726" s="3">
        <v>39.01</v>
      </c>
      <c r="M4726" s="9">
        <v>5278014.5</v>
      </c>
      <c r="N4726" s="9">
        <v>16434535.199999999</v>
      </c>
    </row>
    <row r="4727" spans="1:14" x14ac:dyDescent="0.55000000000000004">
      <c r="A4727">
        <v>4725</v>
      </c>
      <c r="B4727" s="2">
        <v>2017</v>
      </c>
      <c r="C4727" s="6">
        <v>11</v>
      </c>
      <c r="D4727" s="6">
        <v>1</v>
      </c>
      <c r="E4727" s="2">
        <v>3</v>
      </c>
      <c r="F4727" s="6">
        <v>20</v>
      </c>
      <c r="G4727" s="6">
        <v>8</v>
      </c>
      <c r="H4727" s="6">
        <v>10</v>
      </c>
      <c r="I4727" s="14">
        <v>2.8390046296296201</v>
      </c>
      <c r="J4727" s="7">
        <v>-500</v>
      </c>
      <c r="K4727" s="2" t="s">
        <v>19</v>
      </c>
      <c r="L4727" s="3">
        <v>107.7</v>
      </c>
      <c r="M4727" s="9">
        <v>4347400</v>
      </c>
      <c r="N4727" s="9">
        <v>20656841.699999999</v>
      </c>
    </row>
    <row r="4728" spans="1:14" x14ac:dyDescent="0.55000000000000004">
      <c r="A4728">
        <v>4726</v>
      </c>
      <c r="B4728" s="2">
        <v>2017</v>
      </c>
      <c r="C4728" s="6">
        <v>11</v>
      </c>
      <c r="D4728" s="6">
        <v>1</v>
      </c>
      <c r="E4728" s="2">
        <v>3</v>
      </c>
      <c r="F4728" s="6">
        <v>20</v>
      </c>
      <c r="G4728" s="6">
        <v>8</v>
      </c>
      <c r="H4728" s="6">
        <v>40</v>
      </c>
      <c r="I4728" s="14">
        <v>2.8393518518518501</v>
      </c>
      <c r="J4728" s="7">
        <v>-500</v>
      </c>
      <c r="K4728" s="2" t="s">
        <v>19</v>
      </c>
      <c r="L4728" s="3">
        <v>37.520000000000003</v>
      </c>
      <c r="M4728" s="9">
        <v>5718720.5</v>
      </c>
      <c r="N4728" s="9">
        <v>24366895.300000001</v>
      </c>
    </row>
    <row r="4729" spans="1:14" x14ac:dyDescent="0.55000000000000004">
      <c r="A4729">
        <v>4727</v>
      </c>
      <c r="B4729" s="2">
        <v>2017</v>
      </c>
      <c r="C4729" s="6">
        <v>11</v>
      </c>
      <c r="D4729" s="6">
        <v>1</v>
      </c>
      <c r="E4729" s="2">
        <v>3</v>
      </c>
      <c r="F4729" s="6">
        <v>20</v>
      </c>
      <c r="G4729" s="6">
        <v>9</v>
      </c>
      <c r="H4729" s="6">
        <v>10</v>
      </c>
      <c r="I4729" s="14">
        <v>2.83969907407407</v>
      </c>
      <c r="J4729" s="7">
        <v>-500</v>
      </c>
      <c r="K4729" s="2" t="s">
        <v>19</v>
      </c>
      <c r="L4729" s="3">
        <v>27.11</v>
      </c>
      <c r="M4729" s="9">
        <v>5023775.8</v>
      </c>
      <c r="N4729" s="9">
        <v>6397103.4000000004</v>
      </c>
    </row>
    <row r="4730" spans="1:14" x14ac:dyDescent="0.55000000000000004">
      <c r="A4730">
        <v>4728</v>
      </c>
      <c r="B4730" s="2">
        <v>2017</v>
      </c>
      <c r="C4730" s="6">
        <v>11</v>
      </c>
      <c r="D4730" s="6">
        <v>1</v>
      </c>
      <c r="E4730" s="2">
        <v>3</v>
      </c>
      <c r="F4730" s="6">
        <v>20</v>
      </c>
      <c r="G4730" s="6">
        <v>9</v>
      </c>
      <c r="H4730" s="6">
        <v>41</v>
      </c>
      <c r="I4730" s="14">
        <v>2.8400578703703698</v>
      </c>
      <c r="J4730" s="7">
        <v>-500</v>
      </c>
      <c r="K4730" s="2" t="s">
        <v>19</v>
      </c>
      <c r="L4730" s="3">
        <v>39.06</v>
      </c>
      <c r="M4730" s="9">
        <v>6551161.5</v>
      </c>
      <c r="N4730" s="9">
        <v>20643011.100000001</v>
      </c>
    </row>
    <row r="4731" spans="1:14" x14ac:dyDescent="0.55000000000000004">
      <c r="A4731">
        <v>4729</v>
      </c>
      <c r="B4731" s="2">
        <v>2017</v>
      </c>
      <c r="C4731" s="6">
        <v>11</v>
      </c>
      <c r="D4731" s="6">
        <v>1</v>
      </c>
      <c r="E4731" s="2">
        <v>3</v>
      </c>
      <c r="F4731" s="6">
        <v>20</v>
      </c>
      <c r="G4731" s="6">
        <v>10</v>
      </c>
      <c r="H4731" s="6">
        <v>11</v>
      </c>
      <c r="I4731" s="14">
        <v>2.8404050925925901</v>
      </c>
      <c r="J4731" s="7">
        <v>-500</v>
      </c>
      <c r="K4731" s="2" t="s">
        <v>19</v>
      </c>
      <c r="L4731" s="3">
        <v>31.17</v>
      </c>
      <c r="M4731" s="9">
        <v>6155234.9000000004</v>
      </c>
      <c r="N4731" s="9">
        <v>8879219.1999999993</v>
      </c>
    </row>
    <row r="4732" spans="1:14" x14ac:dyDescent="0.55000000000000004">
      <c r="A4732">
        <v>4730</v>
      </c>
      <c r="B4732" s="2">
        <v>2017</v>
      </c>
      <c r="C4732" s="6">
        <v>11</v>
      </c>
      <c r="D4732" s="6">
        <v>1</v>
      </c>
      <c r="E4732" s="2">
        <v>3</v>
      </c>
      <c r="F4732" s="6">
        <v>20</v>
      </c>
      <c r="G4732" s="6">
        <v>10</v>
      </c>
      <c r="H4732" s="6">
        <v>41</v>
      </c>
      <c r="I4732" s="14">
        <v>2.8407523148148099</v>
      </c>
      <c r="J4732" s="7">
        <v>-500</v>
      </c>
      <c r="K4732" s="2" t="s">
        <v>19</v>
      </c>
      <c r="L4732" s="3">
        <v>73.8</v>
      </c>
      <c r="M4732" s="9">
        <v>4406537.4000000004</v>
      </c>
      <c r="N4732" s="9">
        <v>15490101.300000001</v>
      </c>
    </row>
    <row r="4733" spans="1:14" x14ac:dyDescent="0.55000000000000004">
      <c r="A4733">
        <v>4731</v>
      </c>
      <c r="B4733" s="2">
        <v>2017</v>
      </c>
      <c r="C4733" s="6">
        <v>11</v>
      </c>
      <c r="D4733" s="6">
        <v>1</v>
      </c>
      <c r="E4733" s="2">
        <v>3</v>
      </c>
      <c r="F4733" s="6">
        <v>20</v>
      </c>
      <c r="G4733" s="6">
        <v>11</v>
      </c>
      <c r="H4733" s="6">
        <v>11</v>
      </c>
      <c r="I4733" s="14">
        <v>2.8410995370370302</v>
      </c>
      <c r="J4733" s="7">
        <v>-500</v>
      </c>
      <c r="K4733" s="2" t="s">
        <v>19</v>
      </c>
      <c r="L4733" s="3">
        <v>47.21</v>
      </c>
      <c r="M4733" s="9">
        <v>4234110.4000000004</v>
      </c>
      <c r="N4733" s="9">
        <v>10389247.9</v>
      </c>
    </row>
    <row r="4734" spans="1:14" x14ac:dyDescent="0.55000000000000004">
      <c r="A4734">
        <v>4732</v>
      </c>
      <c r="B4734" s="2">
        <v>2017</v>
      </c>
      <c r="C4734" s="6">
        <v>11</v>
      </c>
      <c r="D4734" s="6">
        <v>1</v>
      </c>
      <c r="E4734" s="2">
        <v>3</v>
      </c>
      <c r="F4734" s="6">
        <v>20</v>
      </c>
      <c r="G4734" s="6">
        <v>11</v>
      </c>
      <c r="H4734" s="6">
        <v>41</v>
      </c>
      <c r="I4734" s="14">
        <v>2.8414467592592501</v>
      </c>
      <c r="J4734" s="7">
        <v>-500</v>
      </c>
      <c r="K4734" s="2" t="s">
        <v>19</v>
      </c>
      <c r="L4734" s="3">
        <v>31.19</v>
      </c>
      <c r="M4734" s="9">
        <v>6501643.0999999996</v>
      </c>
      <c r="N4734" s="9">
        <v>21245222.199999999</v>
      </c>
    </row>
    <row r="4735" spans="1:14" x14ac:dyDescent="0.55000000000000004">
      <c r="A4735">
        <v>4733</v>
      </c>
      <c r="B4735" s="2">
        <v>2017</v>
      </c>
      <c r="C4735" s="6">
        <v>11</v>
      </c>
      <c r="D4735" s="6">
        <v>1</v>
      </c>
      <c r="E4735" s="2">
        <v>3</v>
      </c>
      <c r="F4735" s="6">
        <v>20</v>
      </c>
      <c r="G4735" s="6">
        <v>12</v>
      </c>
      <c r="H4735" s="6">
        <v>11</v>
      </c>
      <c r="I4735" s="14">
        <v>2.8417939814814801</v>
      </c>
      <c r="J4735" s="7">
        <v>-500</v>
      </c>
      <c r="K4735" s="2" t="s">
        <v>19</v>
      </c>
      <c r="L4735" s="3">
        <v>31.2</v>
      </c>
      <c r="M4735" s="9">
        <v>6351971.2999999998</v>
      </c>
      <c r="N4735" s="9">
        <v>19854009.100000001</v>
      </c>
    </row>
    <row r="4736" spans="1:14" x14ac:dyDescent="0.55000000000000004">
      <c r="A4736">
        <v>4734</v>
      </c>
      <c r="B4736" s="2">
        <v>2017</v>
      </c>
      <c r="C4736" s="6">
        <v>11</v>
      </c>
      <c r="D4736" s="6">
        <v>1</v>
      </c>
      <c r="E4736" s="2">
        <v>3</v>
      </c>
      <c r="F4736" s="6">
        <v>20</v>
      </c>
      <c r="G4736" s="6">
        <v>12</v>
      </c>
      <c r="H4736" s="6">
        <v>41</v>
      </c>
      <c r="I4736" s="14">
        <v>2.8421412037036999</v>
      </c>
      <c r="J4736" s="7">
        <v>-500</v>
      </c>
      <c r="K4736" s="2" t="s">
        <v>19</v>
      </c>
      <c r="L4736" s="3">
        <v>27</v>
      </c>
      <c r="M4736" s="9">
        <v>7657937.7999999998</v>
      </c>
      <c r="N4736" s="9">
        <v>19465808.800000001</v>
      </c>
    </row>
    <row r="4737" spans="1:14" x14ac:dyDescent="0.55000000000000004">
      <c r="A4737">
        <v>4735</v>
      </c>
      <c r="B4737" s="2">
        <v>2017</v>
      </c>
      <c r="C4737" s="6">
        <v>11</v>
      </c>
      <c r="D4737" s="6">
        <v>1</v>
      </c>
      <c r="E4737" s="2">
        <v>3</v>
      </c>
      <c r="F4737" s="6">
        <v>20</v>
      </c>
      <c r="G4737" s="6">
        <v>13</v>
      </c>
      <c r="H4737" s="6">
        <v>11</v>
      </c>
      <c r="I4737" s="14">
        <v>2.8424884259259202</v>
      </c>
      <c r="J4737" s="7">
        <v>-500</v>
      </c>
      <c r="K4737" s="2" t="s">
        <v>19</v>
      </c>
      <c r="L4737" s="3">
        <v>43.47</v>
      </c>
      <c r="M4737" s="9">
        <v>4685319.3</v>
      </c>
      <c r="N4737" s="9">
        <v>18478658.800000001</v>
      </c>
    </row>
    <row r="4738" spans="1:14" x14ac:dyDescent="0.55000000000000004">
      <c r="A4738">
        <v>4736</v>
      </c>
      <c r="B4738" s="2">
        <v>2017</v>
      </c>
      <c r="C4738" s="6">
        <v>11</v>
      </c>
      <c r="D4738" s="6">
        <v>1</v>
      </c>
      <c r="E4738" s="2">
        <v>3</v>
      </c>
      <c r="F4738" s="6">
        <v>20</v>
      </c>
      <c r="G4738" s="6">
        <v>13</v>
      </c>
      <c r="H4738" s="6">
        <v>41</v>
      </c>
      <c r="I4738" s="14">
        <v>2.84283564814814</v>
      </c>
      <c r="J4738" s="7">
        <v>-500</v>
      </c>
      <c r="K4738" s="2" t="s">
        <v>19</v>
      </c>
      <c r="L4738" s="3">
        <v>31.2</v>
      </c>
      <c r="M4738" s="9">
        <v>3242473.1</v>
      </c>
      <c r="N4738" s="9">
        <v>17949092.600000001</v>
      </c>
    </row>
    <row r="4739" spans="1:14" x14ac:dyDescent="0.55000000000000004">
      <c r="A4739">
        <v>4737</v>
      </c>
      <c r="B4739" s="2">
        <v>2017</v>
      </c>
      <c r="C4739" s="6">
        <v>11</v>
      </c>
      <c r="D4739" s="6">
        <v>1</v>
      </c>
      <c r="E4739" s="2">
        <v>3</v>
      </c>
      <c r="F4739" s="6">
        <v>20</v>
      </c>
      <c r="G4739" s="6">
        <v>14</v>
      </c>
      <c r="H4739" s="6">
        <v>11</v>
      </c>
      <c r="I4739" s="14">
        <v>2.8431828703703701</v>
      </c>
      <c r="J4739" s="7">
        <v>-500</v>
      </c>
      <c r="K4739" s="2" t="s">
        <v>19</v>
      </c>
      <c r="L4739" s="3">
        <v>36.14</v>
      </c>
      <c r="M4739" s="9">
        <v>3465735.7</v>
      </c>
      <c r="N4739" s="9">
        <v>17843963.899999999</v>
      </c>
    </row>
    <row r="4740" spans="1:14" x14ac:dyDescent="0.55000000000000004">
      <c r="A4740">
        <v>4738</v>
      </c>
      <c r="B4740" s="2">
        <v>2017</v>
      </c>
      <c r="C4740" s="6">
        <v>11</v>
      </c>
      <c r="D4740" s="6">
        <v>1</v>
      </c>
      <c r="E4740" s="2">
        <v>3</v>
      </c>
      <c r="F4740" s="6">
        <v>20</v>
      </c>
      <c r="G4740" s="6">
        <v>14</v>
      </c>
      <c r="H4740" s="6">
        <v>41</v>
      </c>
      <c r="I4740" s="14">
        <v>2.8435300925925899</v>
      </c>
      <c r="J4740" s="7">
        <v>-500</v>
      </c>
      <c r="K4740" s="2" t="s">
        <v>19</v>
      </c>
      <c r="L4740" s="3">
        <v>105.89</v>
      </c>
      <c r="M4740" s="9">
        <v>3740253.6</v>
      </c>
      <c r="N4740" s="9">
        <v>19090654.699999999</v>
      </c>
    </row>
    <row r="4741" spans="1:14" x14ac:dyDescent="0.55000000000000004">
      <c r="A4741">
        <v>4739</v>
      </c>
      <c r="B4741" s="2">
        <v>2017</v>
      </c>
      <c r="C4741" s="6">
        <v>11</v>
      </c>
      <c r="D4741" s="6">
        <v>1</v>
      </c>
      <c r="E4741" s="2">
        <v>3</v>
      </c>
      <c r="F4741" s="6">
        <v>20</v>
      </c>
      <c r="G4741" s="6">
        <v>15</v>
      </c>
      <c r="H4741" s="6">
        <v>11</v>
      </c>
      <c r="I4741" s="14">
        <v>2.8438773148148102</v>
      </c>
      <c r="J4741" s="7">
        <v>-500</v>
      </c>
      <c r="K4741" s="2" t="s">
        <v>19</v>
      </c>
      <c r="L4741" s="3">
        <v>40.74</v>
      </c>
      <c r="M4741" s="9">
        <v>5715601.4000000004</v>
      </c>
      <c r="N4741" s="9">
        <v>17421713.600000001</v>
      </c>
    </row>
    <row r="4742" spans="1:14" x14ac:dyDescent="0.55000000000000004">
      <c r="A4742">
        <v>4740</v>
      </c>
      <c r="B4742" s="2">
        <v>2017</v>
      </c>
      <c r="C4742" s="6">
        <v>11</v>
      </c>
      <c r="D4742" s="6">
        <v>1</v>
      </c>
      <c r="E4742" s="2">
        <v>3</v>
      </c>
      <c r="F4742" s="6">
        <v>20</v>
      </c>
      <c r="G4742" s="6">
        <v>15</v>
      </c>
      <c r="H4742" s="6">
        <v>41</v>
      </c>
      <c r="I4742" s="14">
        <v>2.84422453703703</v>
      </c>
      <c r="J4742" s="7">
        <v>-500</v>
      </c>
      <c r="K4742" s="2" t="s">
        <v>19</v>
      </c>
      <c r="L4742" s="3">
        <v>42.06</v>
      </c>
      <c r="M4742" s="9">
        <v>5185342</v>
      </c>
      <c r="N4742" s="9">
        <v>4697382.8</v>
      </c>
    </row>
    <row r="4743" spans="1:14" x14ac:dyDescent="0.55000000000000004">
      <c r="A4743">
        <v>4741</v>
      </c>
      <c r="B4743" s="2">
        <v>2017</v>
      </c>
      <c r="C4743" s="6">
        <v>11</v>
      </c>
      <c r="D4743" s="6">
        <v>1</v>
      </c>
      <c r="E4743" s="2">
        <v>3</v>
      </c>
      <c r="F4743" s="6">
        <v>20</v>
      </c>
      <c r="G4743" s="6">
        <v>16</v>
      </c>
      <c r="H4743" s="6">
        <v>11</v>
      </c>
      <c r="I4743" s="14">
        <v>2.8445717592592499</v>
      </c>
      <c r="J4743" s="7">
        <v>-500</v>
      </c>
      <c r="K4743" s="2" t="s">
        <v>19</v>
      </c>
      <c r="L4743" s="3">
        <v>41.62</v>
      </c>
      <c r="M4743" s="9">
        <v>3975742.8</v>
      </c>
      <c r="N4743" s="9">
        <v>16206973.9</v>
      </c>
    </row>
    <row r="4744" spans="1:14" x14ac:dyDescent="0.55000000000000004">
      <c r="A4744">
        <v>4742</v>
      </c>
      <c r="B4744" s="2">
        <v>2017</v>
      </c>
      <c r="C4744" s="6">
        <v>11</v>
      </c>
      <c r="D4744" s="6">
        <v>1</v>
      </c>
      <c r="E4744" s="2">
        <v>3</v>
      </c>
      <c r="F4744" s="6">
        <v>20</v>
      </c>
      <c r="G4744" s="6">
        <v>16</v>
      </c>
      <c r="H4744" s="6">
        <v>41</v>
      </c>
      <c r="I4744" s="14">
        <v>2.8449189814814799</v>
      </c>
      <c r="J4744" s="7">
        <v>-500</v>
      </c>
      <c r="K4744" s="2" t="s">
        <v>19</v>
      </c>
      <c r="L4744" s="3">
        <v>42</v>
      </c>
      <c r="M4744" s="9">
        <v>5212088.4000000004</v>
      </c>
      <c r="N4744" s="9">
        <v>14731349.699999999</v>
      </c>
    </row>
    <row r="4745" spans="1:14" x14ac:dyDescent="0.55000000000000004">
      <c r="A4745">
        <v>4743</v>
      </c>
      <c r="B4745" s="2">
        <v>2017</v>
      </c>
      <c r="C4745" s="6">
        <v>11</v>
      </c>
      <c r="D4745" s="6">
        <v>1</v>
      </c>
      <c r="E4745" s="2">
        <v>3</v>
      </c>
      <c r="F4745" s="6">
        <v>20</v>
      </c>
      <c r="G4745" s="6">
        <v>17</v>
      </c>
      <c r="H4745" s="6">
        <v>11</v>
      </c>
      <c r="I4745" s="14">
        <v>2.8452662037037002</v>
      </c>
      <c r="J4745" s="7">
        <v>-500</v>
      </c>
      <c r="K4745" s="2" t="s">
        <v>19</v>
      </c>
      <c r="L4745" s="3">
        <v>110.72</v>
      </c>
      <c r="M4745" s="9">
        <v>7888286</v>
      </c>
      <c r="N4745" s="9">
        <v>16188814.199999999</v>
      </c>
    </row>
    <row r="4746" spans="1:14" x14ac:dyDescent="0.55000000000000004">
      <c r="A4746">
        <v>4744</v>
      </c>
      <c r="B4746" s="2">
        <v>2017</v>
      </c>
      <c r="C4746" s="6">
        <v>11</v>
      </c>
      <c r="D4746" s="6">
        <v>1</v>
      </c>
      <c r="E4746" s="2">
        <v>3</v>
      </c>
      <c r="F4746" s="6">
        <v>20</v>
      </c>
      <c r="G4746" s="6">
        <v>17</v>
      </c>
      <c r="H4746" s="6">
        <v>41</v>
      </c>
      <c r="I4746" s="14">
        <v>2.84561342592592</v>
      </c>
      <c r="J4746" s="7">
        <v>-500</v>
      </c>
      <c r="K4746" s="2" t="s">
        <v>19</v>
      </c>
      <c r="L4746" s="3">
        <v>31.9</v>
      </c>
      <c r="M4746" s="9">
        <v>5463173.2999999998</v>
      </c>
      <c r="N4746" s="9">
        <v>21030826.5</v>
      </c>
    </row>
    <row r="4747" spans="1:14" x14ac:dyDescent="0.55000000000000004">
      <c r="A4747">
        <v>4745</v>
      </c>
      <c r="B4747" s="2">
        <v>2017</v>
      </c>
      <c r="C4747" s="6">
        <v>11</v>
      </c>
      <c r="D4747" s="6">
        <v>1</v>
      </c>
      <c r="E4747" s="2">
        <v>3</v>
      </c>
      <c r="F4747" s="6">
        <v>20</v>
      </c>
      <c r="G4747" s="6">
        <v>18</v>
      </c>
      <c r="H4747" s="6">
        <v>11</v>
      </c>
      <c r="I4747" s="14">
        <v>2.8459606481481399</v>
      </c>
      <c r="J4747" s="7">
        <v>-500</v>
      </c>
      <c r="K4747" s="2" t="s">
        <v>19</v>
      </c>
      <c r="L4747" s="3">
        <v>34.08</v>
      </c>
      <c r="M4747" s="9">
        <v>6238626.0999999996</v>
      </c>
      <c r="N4747" s="9">
        <v>19521026.699999999</v>
      </c>
    </row>
    <row r="4748" spans="1:14" x14ac:dyDescent="0.55000000000000004">
      <c r="A4748">
        <v>4746</v>
      </c>
      <c r="B4748" s="2">
        <v>2017</v>
      </c>
      <c r="C4748" s="6">
        <v>11</v>
      </c>
      <c r="D4748" s="6">
        <v>1</v>
      </c>
      <c r="E4748" s="2">
        <v>3</v>
      </c>
      <c r="F4748" s="6">
        <v>20</v>
      </c>
      <c r="G4748" s="6">
        <v>18</v>
      </c>
      <c r="H4748" s="6">
        <v>41</v>
      </c>
      <c r="I4748" s="14">
        <v>2.8463078703703699</v>
      </c>
      <c r="J4748" s="7">
        <v>-500</v>
      </c>
      <c r="K4748" s="2" t="s">
        <v>19</v>
      </c>
      <c r="L4748" s="3">
        <v>31.22</v>
      </c>
      <c r="M4748" s="9">
        <v>3735929.5</v>
      </c>
      <c r="N4748" s="9">
        <v>22027623.199999999</v>
      </c>
    </row>
    <row r="4749" spans="1:14" x14ac:dyDescent="0.55000000000000004">
      <c r="A4749">
        <v>4747</v>
      </c>
      <c r="B4749" s="2">
        <v>2017</v>
      </c>
      <c r="C4749" s="6">
        <v>11</v>
      </c>
      <c r="D4749" s="6">
        <v>1</v>
      </c>
      <c r="E4749" s="2">
        <v>3</v>
      </c>
      <c r="F4749" s="6">
        <v>20</v>
      </c>
      <c r="G4749" s="6">
        <v>19</v>
      </c>
      <c r="H4749" s="6">
        <v>11</v>
      </c>
      <c r="I4749" s="14">
        <v>2.8466550925925902</v>
      </c>
      <c r="J4749" s="7">
        <v>-500</v>
      </c>
      <c r="K4749" s="2" t="s">
        <v>19</v>
      </c>
      <c r="L4749" s="3">
        <v>27.36</v>
      </c>
      <c r="M4749" s="9">
        <v>6265014.5999999996</v>
      </c>
      <c r="N4749" s="9">
        <v>26762181.399999999</v>
      </c>
    </row>
    <row r="4750" spans="1:14" x14ac:dyDescent="0.55000000000000004">
      <c r="A4750">
        <v>4748</v>
      </c>
      <c r="B4750" s="2">
        <v>2017</v>
      </c>
      <c r="C4750" s="6">
        <v>11</v>
      </c>
      <c r="D4750" s="6">
        <v>1</v>
      </c>
      <c r="E4750" s="2">
        <v>3</v>
      </c>
      <c r="F4750" s="6">
        <v>20</v>
      </c>
      <c r="G4750" s="6">
        <v>19</v>
      </c>
      <c r="H4750" s="6">
        <v>41</v>
      </c>
      <c r="I4750" s="14">
        <v>2.84700231481481</v>
      </c>
      <c r="J4750" s="7">
        <v>-500</v>
      </c>
      <c r="K4750" s="2" t="s">
        <v>19</v>
      </c>
      <c r="L4750" s="3">
        <v>113.31</v>
      </c>
      <c r="M4750" s="9">
        <v>4186022.2</v>
      </c>
      <c r="N4750" s="9">
        <v>16906009.399999999</v>
      </c>
    </row>
    <row r="4751" spans="1:14" x14ac:dyDescent="0.55000000000000004">
      <c r="A4751">
        <v>4749</v>
      </c>
      <c r="B4751" s="2">
        <v>2017</v>
      </c>
      <c r="C4751" s="6">
        <v>11</v>
      </c>
      <c r="D4751" s="6">
        <v>1</v>
      </c>
      <c r="E4751" s="2">
        <v>3</v>
      </c>
      <c r="F4751" s="6">
        <v>20</v>
      </c>
      <c r="G4751" s="6">
        <v>20</v>
      </c>
      <c r="H4751" s="6">
        <v>11</v>
      </c>
      <c r="I4751" s="14">
        <v>2.8473495370370299</v>
      </c>
      <c r="J4751" s="7">
        <v>-500</v>
      </c>
      <c r="K4751" s="2" t="s">
        <v>19</v>
      </c>
      <c r="L4751" s="3">
        <v>42.98</v>
      </c>
      <c r="M4751" s="9">
        <v>3798612.9</v>
      </c>
      <c r="N4751" s="9">
        <v>6048786</v>
      </c>
    </row>
    <row r="4752" spans="1:14" x14ac:dyDescent="0.55000000000000004">
      <c r="A4752">
        <v>4750</v>
      </c>
      <c r="B4752" s="2">
        <v>2017</v>
      </c>
      <c r="C4752" s="6">
        <v>11</v>
      </c>
      <c r="D4752" s="6">
        <v>1</v>
      </c>
      <c r="E4752" s="2">
        <v>3</v>
      </c>
      <c r="F4752" s="6">
        <v>20</v>
      </c>
      <c r="G4752" s="6">
        <v>20</v>
      </c>
      <c r="H4752" s="6">
        <v>41</v>
      </c>
      <c r="I4752" s="14">
        <v>2.8476967592592501</v>
      </c>
      <c r="J4752" s="7">
        <v>-500</v>
      </c>
      <c r="K4752" s="2" t="s">
        <v>19</v>
      </c>
      <c r="L4752" s="3">
        <v>35.119999999999997</v>
      </c>
      <c r="M4752" s="9">
        <v>5305096.0999999996</v>
      </c>
      <c r="N4752" s="9">
        <v>18350992.199999999</v>
      </c>
    </row>
    <row r="4753" spans="1:14" x14ac:dyDescent="0.55000000000000004">
      <c r="A4753">
        <v>4751</v>
      </c>
      <c r="B4753" s="2">
        <v>2017</v>
      </c>
      <c r="C4753" s="6">
        <v>11</v>
      </c>
      <c r="D4753" s="6">
        <v>1</v>
      </c>
      <c r="E4753" s="2">
        <v>3</v>
      </c>
      <c r="F4753" s="6">
        <v>20</v>
      </c>
      <c r="G4753" s="6">
        <v>21</v>
      </c>
      <c r="H4753" s="6">
        <v>11</v>
      </c>
      <c r="I4753" s="14">
        <v>2.8480439814814802</v>
      </c>
      <c r="J4753" s="7">
        <v>-500</v>
      </c>
      <c r="K4753" s="2" t="s">
        <v>19</v>
      </c>
      <c r="L4753" s="3">
        <v>39.04</v>
      </c>
      <c r="M4753" s="9">
        <v>4380246.9000000004</v>
      </c>
      <c r="N4753" s="9">
        <v>18898856.399999999</v>
      </c>
    </row>
    <row r="4754" spans="1:14" x14ac:dyDescent="0.55000000000000004">
      <c r="A4754">
        <v>4752</v>
      </c>
      <c r="B4754" s="2">
        <v>2017</v>
      </c>
      <c r="C4754" s="6">
        <v>11</v>
      </c>
      <c r="D4754" s="6">
        <v>1</v>
      </c>
      <c r="E4754" s="2">
        <v>3</v>
      </c>
      <c r="F4754" s="6">
        <v>20</v>
      </c>
      <c r="G4754" s="6">
        <v>21</v>
      </c>
      <c r="H4754" s="6">
        <v>41</v>
      </c>
      <c r="I4754" s="14">
        <v>2.8483912037037</v>
      </c>
      <c r="J4754" s="7">
        <v>-500</v>
      </c>
      <c r="K4754" s="2" t="s">
        <v>19</v>
      </c>
      <c r="L4754" s="3">
        <v>39.119999999999997</v>
      </c>
      <c r="M4754" s="9">
        <v>5712480.7999999998</v>
      </c>
      <c r="N4754" s="9">
        <v>16028019.199999999</v>
      </c>
    </row>
    <row r="4755" spans="1:14" x14ac:dyDescent="0.55000000000000004">
      <c r="A4755">
        <v>4753</v>
      </c>
      <c r="B4755" s="2">
        <v>2017</v>
      </c>
      <c r="C4755" s="6">
        <v>11</v>
      </c>
      <c r="D4755" s="6">
        <v>1</v>
      </c>
      <c r="E4755" s="2">
        <v>3</v>
      </c>
      <c r="F4755" s="6">
        <v>20</v>
      </c>
      <c r="G4755" s="6">
        <v>22</v>
      </c>
      <c r="H4755" s="6">
        <v>11</v>
      </c>
      <c r="I4755" s="14">
        <v>2.8487384259259199</v>
      </c>
      <c r="J4755" s="7">
        <v>-500</v>
      </c>
      <c r="K4755" s="2" t="s">
        <v>19</v>
      </c>
      <c r="L4755" s="3">
        <v>105.66</v>
      </c>
      <c r="M4755" s="9">
        <v>4616139.5</v>
      </c>
      <c r="N4755" s="9">
        <v>18293346.699999999</v>
      </c>
    </row>
    <row r="4756" spans="1:14" x14ac:dyDescent="0.55000000000000004">
      <c r="A4756">
        <v>4754</v>
      </c>
      <c r="B4756" s="2">
        <v>2017</v>
      </c>
      <c r="C4756" s="6">
        <v>11</v>
      </c>
      <c r="D4756" s="6">
        <v>1</v>
      </c>
      <c r="E4756" s="2">
        <v>3</v>
      </c>
      <c r="F4756" s="6">
        <v>20</v>
      </c>
      <c r="G4756" s="6">
        <v>22</v>
      </c>
      <c r="H4756" s="6">
        <v>41</v>
      </c>
      <c r="I4756" s="14">
        <v>2.8490856481481401</v>
      </c>
      <c r="J4756" s="7">
        <v>-500</v>
      </c>
      <c r="K4756" s="2" t="s">
        <v>19</v>
      </c>
      <c r="L4756" s="3">
        <v>39.1</v>
      </c>
      <c r="M4756" s="9">
        <v>8102279.5999999996</v>
      </c>
      <c r="N4756" s="9">
        <v>20721236.100000001</v>
      </c>
    </row>
    <row r="4757" spans="1:14" x14ac:dyDescent="0.55000000000000004">
      <c r="A4757">
        <v>4755</v>
      </c>
      <c r="B4757" s="2">
        <v>2017</v>
      </c>
      <c r="C4757" s="6">
        <v>11</v>
      </c>
      <c r="D4757" s="6">
        <v>1</v>
      </c>
      <c r="E4757" s="2">
        <v>3</v>
      </c>
      <c r="F4757" s="6">
        <v>20</v>
      </c>
      <c r="G4757" s="6">
        <v>23</v>
      </c>
      <c r="H4757" s="6">
        <v>11</v>
      </c>
      <c r="I4757" s="14">
        <v>2.8494328703703702</v>
      </c>
      <c r="J4757" s="7">
        <v>-500</v>
      </c>
      <c r="K4757" s="2" t="s">
        <v>19</v>
      </c>
      <c r="L4757" s="3">
        <v>42.93</v>
      </c>
      <c r="M4757" s="9">
        <v>4351486.7</v>
      </c>
      <c r="N4757" s="9">
        <v>25593043.5</v>
      </c>
    </row>
    <row r="4758" spans="1:14" x14ac:dyDescent="0.55000000000000004">
      <c r="A4758">
        <v>4756</v>
      </c>
      <c r="B4758" s="2">
        <v>2017</v>
      </c>
      <c r="C4758" s="6">
        <v>11</v>
      </c>
      <c r="D4758" s="6">
        <v>1</v>
      </c>
      <c r="E4758" s="2">
        <v>3</v>
      </c>
      <c r="F4758" s="6">
        <v>20</v>
      </c>
      <c r="G4758" s="6">
        <v>23</v>
      </c>
      <c r="H4758" s="6">
        <v>41</v>
      </c>
      <c r="I4758" s="14">
        <v>2.84978009259259</v>
      </c>
      <c r="J4758" s="7">
        <v>-500</v>
      </c>
      <c r="K4758" s="2" t="s">
        <v>19</v>
      </c>
      <c r="L4758" s="3">
        <v>39.07</v>
      </c>
      <c r="M4758" s="9">
        <v>4691805.9000000004</v>
      </c>
      <c r="N4758" s="9">
        <v>12984863.800000001</v>
      </c>
    </row>
    <row r="4759" spans="1:14" x14ac:dyDescent="0.55000000000000004">
      <c r="A4759">
        <v>4757</v>
      </c>
      <c r="B4759" s="2">
        <v>2017</v>
      </c>
      <c r="C4759" s="6">
        <v>11</v>
      </c>
      <c r="D4759" s="6">
        <v>1</v>
      </c>
      <c r="E4759" s="2">
        <v>3</v>
      </c>
      <c r="F4759" s="6">
        <v>20</v>
      </c>
      <c r="G4759" s="6">
        <v>24</v>
      </c>
      <c r="H4759" s="6">
        <v>11</v>
      </c>
      <c r="I4759" s="14">
        <v>2.8501273148148099</v>
      </c>
      <c r="J4759" s="7">
        <v>-500</v>
      </c>
      <c r="K4759" s="2" t="s">
        <v>19</v>
      </c>
      <c r="L4759" s="3">
        <v>38.81</v>
      </c>
      <c r="M4759" s="9">
        <v>3734251.7</v>
      </c>
      <c r="N4759" s="9">
        <v>20720879.300000001</v>
      </c>
    </row>
    <row r="4760" spans="1:14" x14ac:dyDescent="0.55000000000000004">
      <c r="A4760">
        <v>4758</v>
      </c>
      <c r="B4760" s="2">
        <v>2017</v>
      </c>
      <c r="C4760" s="6">
        <v>11</v>
      </c>
      <c r="D4760" s="6">
        <v>1</v>
      </c>
      <c r="E4760" s="2">
        <v>3</v>
      </c>
      <c r="F4760" s="6">
        <v>20</v>
      </c>
      <c r="G4760" s="6">
        <v>24</v>
      </c>
      <c r="H4760" s="6">
        <v>41</v>
      </c>
      <c r="I4760" s="14">
        <v>2.8504745370370301</v>
      </c>
      <c r="J4760" s="7">
        <v>-500</v>
      </c>
      <c r="K4760" s="2" t="s">
        <v>19</v>
      </c>
      <c r="L4760" s="3">
        <v>78.08</v>
      </c>
      <c r="M4760" s="9">
        <v>4887129.0999999996</v>
      </c>
      <c r="N4760" s="9">
        <v>10888049.699999999</v>
      </c>
    </row>
    <row r="4761" spans="1:14" x14ac:dyDescent="0.55000000000000004">
      <c r="A4761">
        <v>4759</v>
      </c>
      <c r="B4761" s="2">
        <v>2017</v>
      </c>
      <c r="C4761" s="6">
        <v>11</v>
      </c>
      <c r="D4761" s="6">
        <v>1</v>
      </c>
      <c r="E4761" s="2">
        <v>3</v>
      </c>
      <c r="F4761" s="6">
        <v>20</v>
      </c>
      <c r="G4761" s="6">
        <v>25</v>
      </c>
      <c r="H4761" s="6">
        <v>11</v>
      </c>
      <c r="I4761" s="14">
        <v>2.85082175925925</v>
      </c>
      <c r="J4761" s="7">
        <v>-500</v>
      </c>
      <c r="K4761" s="2" t="s">
        <v>19</v>
      </c>
      <c r="L4761" s="3">
        <v>31.26</v>
      </c>
      <c r="M4761" s="9">
        <v>5073119.3</v>
      </c>
      <c r="N4761" s="9">
        <v>5779353.5999999996</v>
      </c>
    </row>
    <row r="4762" spans="1:14" x14ac:dyDescent="0.55000000000000004">
      <c r="A4762">
        <v>4760</v>
      </c>
      <c r="B4762" s="2">
        <v>2017</v>
      </c>
      <c r="C4762" s="6">
        <v>11</v>
      </c>
      <c r="D4762" s="6">
        <v>1</v>
      </c>
      <c r="E4762" s="2">
        <v>3</v>
      </c>
      <c r="F4762" s="6">
        <v>20</v>
      </c>
      <c r="G4762" s="6">
        <v>25</v>
      </c>
      <c r="H4762" s="6">
        <v>41</v>
      </c>
      <c r="I4762" s="14">
        <v>2.85116898148148</v>
      </c>
      <c r="J4762" s="7">
        <v>-500</v>
      </c>
      <c r="K4762" s="2" t="s">
        <v>19</v>
      </c>
      <c r="L4762" s="3">
        <v>39.07</v>
      </c>
      <c r="M4762" s="9">
        <v>6270953</v>
      </c>
      <c r="N4762" s="9">
        <v>13000985.5</v>
      </c>
    </row>
    <row r="4763" spans="1:14" x14ac:dyDescent="0.55000000000000004">
      <c r="A4763">
        <v>4761</v>
      </c>
      <c r="B4763" s="2">
        <v>2017</v>
      </c>
      <c r="C4763" s="6">
        <v>11</v>
      </c>
      <c r="D4763" s="6">
        <v>1</v>
      </c>
      <c r="E4763" s="2">
        <v>3</v>
      </c>
      <c r="F4763" s="6">
        <v>20</v>
      </c>
      <c r="G4763" s="6">
        <v>26</v>
      </c>
      <c r="H4763" s="6">
        <v>11</v>
      </c>
      <c r="I4763" s="14">
        <v>2.8515162037036998</v>
      </c>
      <c r="J4763" s="7">
        <v>-500</v>
      </c>
      <c r="K4763" s="2" t="s">
        <v>19</v>
      </c>
      <c r="L4763" s="3">
        <v>46.84</v>
      </c>
      <c r="M4763" s="9">
        <v>5499027.7000000002</v>
      </c>
      <c r="N4763" s="9">
        <v>21419190.899999999</v>
      </c>
    </row>
    <row r="4764" spans="1:14" x14ac:dyDescent="0.55000000000000004">
      <c r="A4764">
        <v>4762</v>
      </c>
      <c r="B4764" s="2">
        <v>2017</v>
      </c>
      <c r="C4764" s="6">
        <v>11</v>
      </c>
      <c r="D4764" s="6">
        <v>1</v>
      </c>
      <c r="E4764" s="2">
        <v>3</v>
      </c>
      <c r="F4764" s="6">
        <v>20</v>
      </c>
      <c r="G4764" s="6">
        <v>26</v>
      </c>
      <c r="H4764" s="6">
        <v>41</v>
      </c>
      <c r="I4764" s="14">
        <v>2.8518634259259201</v>
      </c>
      <c r="J4764" s="7">
        <v>-500</v>
      </c>
      <c r="K4764" s="2" t="s">
        <v>19</v>
      </c>
      <c r="L4764" s="3">
        <v>27.34</v>
      </c>
      <c r="M4764" s="9">
        <v>3159356.5</v>
      </c>
      <c r="N4764" s="9">
        <v>4744906.9000000004</v>
      </c>
    </row>
    <row r="4765" spans="1:14" x14ac:dyDescent="0.55000000000000004">
      <c r="A4765">
        <v>4763</v>
      </c>
      <c r="B4765" s="2">
        <v>2017</v>
      </c>
      <c r="C4765" s="6">
        <v>11</v>
      </c>
      <c r="D4765" s="6">
        <v>1</v>
      </c>
      <c r="E4765" s="2">
        <v>3</v>
      </c>
      <c r="F4765" s="6">
        <v>20</v>
      </c>
      <c r="G4765" s="6">
        <v>27</v>
      </c>
      <c r="H4765" s="6">
        <v>11</v>
      </c>
      <c r="I4765" s="14">
        <v>2.85221064814814</v>
      </c>
      <c r="J4765" s="7">
        <v>-500</v>
      </c>
      <c r="K4765" s="2" t="s">
        <v>19</v>
      </c>
      <c r="L4765" s="3">
        <v>110.18</v>
      </c>
      <c r="M4765" s="9">
        <v>4469039</v>
      </c>
      <c r="N4765" s="9">
        <v>18821534.399999999</v>
      </c>
    </row>
    <row r="4766" spans="1:14" x14ac:dyDescent="0.55000000000000004">
      <c r="A4766">
        <v>4764</v>
      </c>
      <c r="B4766" s="2">
        <v>2017</v>
      </c>
      <c r="C4766" s="6">
        <v>11</v>
      </c>
      <c r="D4766" s="6">
        <v>1</v>
      </c>
      <c r="E4766" s="2">
        <v>3</v>
      </c>
      <c r="F4766" s="6">
        <v>20</v>
      </c>
      <c r="G4766" s="6">
        <v>27</v>
      </c>
      <c r="H4766" s="6">
        <v>41</v>
      </c>
      <c r="I4766" s="14">
        <v>2.85255787037037</v>
      </c>
      <c r="J4766" s="7">
        <v>-500</v>
      </c>
      <c r="K4766" s="2" t="s">
        <v>19</v>
      </c>
      <c r="L4766" s="3">
        <v>31.21</v>
      </c>
      <c r="M4766" s="9">
        <v>5236398.5</v>
      </c>
      <c r="N4766" s="9">
        <v>4900709.4000000004</v>
      </c>
    </row>
    <row r="4767" spans="1:14" x14ac:dyDescent="0.55000000000000004">
      <c r="A4767">
        <v>4765</v>
      </c>
      <c r="B4767" s="2">
        <v>2017</v>
      </c>
      <c r="C4767" s="6">
        <v>11</v>
      </c>
      <c r="D4767" s="6">
        <v>1</v>
      </c>
      <c r="E4767" s="2">
        <v>3</v>
      </c>
      <c r="F4767" s="6">
        <v>20</v>
      </c>
      <c r="G4767" s="6">
        <v>28</v>
      </c>
      <c r="H4767" s="6">
        <v>11</v>
      </c>
      <c r="I4767" s="14">
        <v>2.8529050925925898</v>
      </c>
      <c r="J4767" s="7">
        <v>-500</v>
      </c>
      <c r="K4767" s="2" t="s">
        <v>19</v>
      </c>
      <c r="L4767" s="3">
        <v>41.34</v>
      </c>
      <c r="M4767" s="9">
        <v>4472695.4000000004</v>
      </c>
      <c r="N4767" s="9">
        <v>26473709.399999999</v>
      </c>
    </row>
    <row r="4768" spans="1:14" x14ac:dyDescent="0.55000000000000004">
      <c r="A4768">
        <v>4766</v>
      </c>
      <c r="B4768" s="2">
        <v>2017</v>
      </c>
      <c r="C4768" s="6">
        <v>11</v>
      </c>
      <c r="D4768" s="6">
        <v>1</v>
      </c>
      <c r="E4768" s="2">
        <v>3</v>
      </c>
      <c r="F4768" s="6">
        <v>20</v>
      </c>
      <c r="G4768" s="6">
        <v>28</v>
      </c>
      <c r="H4768" s="6">
        <v>41</v>
      </c>
      <c r="I4768" s="14">
        <v>2.8532523148148101</v>
      </c>
      <c r="J4768" s="7">
        <v>-500</v>
      </c>
      <c r="K4768" s="2" t="s">
        <v>19</v>
      </c>
      <c r="L4768" s="3">
        <v>88.82</v>
      </c>
      <c r="M4768" s="9">
        <v>4687597.5999999996</v>
      </c>
      <c r="N4768" s="9">
        <v>18359039.699999999</v>
      </c>
    </row>
    <row r="4769" spans="1:14" x14ac:dyDescent="0.55000000000000004">
      <c r="A4769">
        <v>4767</v>
      </c>
      <c r="B4769" s="2">
        <v>2017</v>
      </c>
      <c r="C4769" s="6">
        <v>11</v>
      </c>
      <c r="D4769" s="6">
        <v>1</v>
      </c>
      <c r="E4769" s="2">
        <v>3</v>
      </c>
      <c r="F4769" s="6">
        <v>20</v>
      </c>
      <c r="G4769" s="6">
        <v>29</v>
      </c>
      <c r="H4769" s="6">
        <v>11</v>
      </c>
      <c r="I4769" s="14">
        <v>2.85359953703703</v>
      </c>
      <c r="J4769" s="7">
        <v>-500</v>
      </c>
      <c r="K4769" s="2" t="s">
        <v>19</v>
      </c>
      <c r="L4769" s="3">
        <v>31.22</v>
      </c>
      <c r="M4769" s="9">
        <v>6291161.5</v>
      </c>
      <c r="N4769" s="9">
        <v>21642542.899999999</v>
      </c>
    </row>
    <row r="4770" spans="1:14" x14ac:dyDescent="0.55000000000000004">
      <c r="A4770">
        <v>4768</v>
      </c>
      <c r="B4770" s="2">
        <v>2017</v>
      </c>
      <c r="C4770" s="6">
        <v>11</v>
      </c>
      <c r="D4770" s="6">
        <v>1</v>
      </c>
      <c r="E4770" s="2">
        <v>3</v>
      </c>
      <c r="F4770" s="6">
        <v>20</v>
      </c>
      <c r="G4770" s="6">
        <v>29</v>
      </c>
      <c r="H4770" s="6">
        <v>41</v>
      </c>
      <c r="I4770" s="14">
        <v>2.8539467592592498</v>
      </c>
      <c r="J4770" s="7">
        <v>-500</v>
      </c>
      <c r="K4770" s="2" t="s">
        <v>19</v>
      </c>
      <c r="L4770" s="3">
        <v>27.34</v>
      </c>
      <c r="M4770" s="9">
        <v>3871814.3</v>
      </c>
      <c r="N4770" s="9">
        <v>18353695.199999999</v>
      </c>
    </row>
    <row r="4771" spans="1:14" x14ac:dyDescent="0.55000000000000004">
      <c r="A4771">
        <v>4769</v>
      </c>
      <c r="B4771" s="2">
        <v>2017</v>
      </c>
      <c r="C4771" s="6">
        <v>11</v>
      </c>
      <c r="D4771" s="6">
        <v>1</v>
      </c>
      <c r="E4771" s="2">
        <v>3</v>
      </c>
      <c r="F4771" s="6">
        <v>20</v>
      </c>
      <c r="G4771" s="6">
        <v>30</v>
      </c>
      <c r="H4771" s="6">
        <v>11</v>
      </c>
      <c r="I4771" s="14">
        <v>2.8542939814814798</v>
      </c>
      <c r="J4771" s="7">
        <v>-500</v>
      </c>
      <c r="K4771" s="2" t="s">
        <v>19</v>
      </c>
      <c r="L4771" s="3">
        <v>39.1</v>
      </c>
      <c r="M4771" s="9">
        <v>2897300.5</v>
      </c>
      <c r="N4771" s="9">
        <v>20728946.399999999</v>
      </c>
    </row>
    <row r="4772" spans="1:14" x14ac:dyDescent="0.55000000000000004">
      <c r="A4772">
        <v>4770</v>
      </c>
      <c r="B4772" s="2">
        <v>2017</v>
      </c>
      <c r="C4772" s="6">
        <v>11</v>
      </c>
      <c r="D4772" s="6">
        <v>1</v>
      </c>
      <c r="E4772" s="2">
        <v>3</v>
      </c>
      <c r="F4772" s="6">
        <v>20</v>
      </c>
      <c r="G4772" s="6">
        <v>30</v>
      </c>
      <c r="H4772" s="6">
        <v>44</v>
      </c>
      <c r="I4772" s="14">
        <v>2.8546759259259198</v>
      </c>
      <c r="J4772" s="7">
        <v>-500</v>
      </c>
      <c r="K4772" s="2" t="s">
        <v>19</v>
      </c>
      <c r="L4772" s="3">
        <v>27.96</v>
      </c>
      <c r="M4772" s="9">
        <v>3571194.1</v>
      </c>
      <c r="N4772" s="9">
        <v>10301626.4</v>
      </c>
    </row>
    <row r="4773" spans="1:14" x14ac:dyDescent="0.55000000000000004">
      <c r="A4773">
        <v>4771</v>
      </c>
      <c r="B4773" s="2">
        <v>2017</v>
      </c>
      <c r="C4773" s="6">
        <v>11</v>
      </c>
      <c r="D4773" s="6">
        <v>1</v>
      </c>
      <c r="E4773" s="2">
        <v>3</v>
      </c>
      <c r="F4773" s="6">
        <v>20</v>
      </c>
      <c r="G4773" s="6">
        <v>31</v>
      </c>
      <c r="H4773" s="6">
        <v>14</v>
      </c>
      <c r="I4773" s="14">
        <v>2.8550231481481401</v>
      </c>
      <c r="J4773" s="7">
        <v>-500</v>
      </c>
      <c r="K4773" s="2" t="s">
        <v>19</v>
      </c>
      <c r="L4773" s="3">
        <v>39.1</v>
      </c>
      <c r="M4773" s="9">
        <v>4937915.9000000004</v>
      </c>
      <c r="N4773" s="9">
        <v>20080967</v>
      </c>
    </row>
    <row r="4774" spans="1:14" x14ac:dyDescent="0.55000000000000004">
      <c r="A4774">
        <v>4772</v>
      </c>
      <c r="B4774" s="2">
        <v>2017</v>
      </c>
      <c r="C4774" s="6">
        <v>11</v>
      </c>
      <c r="D4774" s="6">
        <v>1</v>
      </c>
      <c r="E4774" s="2">
        <v>3</v>
      </c>
      <c r="F4774" s="6">
        <v>20</v>
      </c>
      <c r="G4774" s="6">
        <v>31</v>
      </c>
      <c r="H4774" s="6">
        <v>44</v>
      </c>
      <c r="I4774" s="14">
        <v>2.8553703703703701</v>
      </c>
      <c r="J4774" s="7">
        <v>-500</v>
      </c>
      <c r="K4774" s="2" t="s">
        <v>19</v>
      </c>
      <c r="L4774" s="3">
        <v>27.33</v>
      </c>
      <c r="M4774" s="9">
        <v>3198027.8</v>
      </c>
      <c r="N4774" s="9">
        <v>23791195.899999999</v>
      </c>
    </row>
    <row r="4775" spans="1:14" x14ac:dyDescent="0.55000000000000004">
      <c r="A4775">
        <v>4773</v>
      </c>
      <c r="B4775" s="2">
        <v>2017</v>
      </c>
      <c r="C4775" s="6">
        <v>11</v>
      </c>
      <c r="D4775" s="6">
        <v>1</v>
      </c>
      <c r="E4775" s="2">
        <v>3</v>
      </c>
      <c r="F4775" s="6">
        <v>20</v>
      </c>
      <c r="G4775" s="6">
        <v>32</v>
      </c>
      <c r="H4775" s="6">
        <v>14</v>
      </c>
      <c r="I4775" s="14">
        <v>2.8557175925925899</v>
      </c>
      <c r="J4775" s="7">
        <v>-500</v>
      </c>
      <c r="K4775" s="2" t="s">
        <v>19</v>
      </c>
      <c r="L4775" s="3">
        <v>31.29</v>
      </c>
      <c r="M4775" s="9">
        <v>10799257.800000001</v>
      </c>
      <c r="N4775" s="9">
        <v>22068263.399999999</v>
      </c>
    </row>
    <row r="4776" spans="1:14" x14ac:dyDescent="0.55000000000000004">
      <c r="A4776">
        <v>4774</v>
      </c>
      <c r="B4776" s="2">
        <v>2017</v>
      </c>
      <c r="C4776" s="6">
        <v>11</v>
      </c>
      <c r="D4776" s="6">
        <v>1</v>
      </c>
      <c r="E4776" s="2">
        <v>3</v>
      </c>
      <c r="F4776" s="6">
        <v>20</v>
      </c>
      <c r="G4776" s="6">
        <v>32</v>
      </c>
      <c r="H4776" s="6">
        <v>44</v>
      </c>
      <c r="I4776" s="14">
        <v>2.8560648148148098</v>
      </c>
      <c r="J4776" s="7">
        <v>-500</v>
      </c>
      <c r="K4776" s="2" t="s">
        <v>19</v>
      </c>
      <c r="L4776" s="3">
        <v>40.07</v>
      </c>
      <c r="M4776" s="9">
        <v>3770623</v>
      </c>
      <c r="N4776" s="9">
        <v>20358952</v>
      </c>
    </row>
    <row r="4777" spans="1:14" x14ac:dyDescent="0.55000000000000004">
      <c r="A4777">
        <v>4775</v>
      </c>
      <c r="B4777" s="2">
        <v>2017</v>
      </c>
      <c r="C4777" s="6">
        <v>11</v>
      </c>
      <c r="D4777" s="6">
        <v>1</v>
      </c>
      <c r="E4777" s="2">
        <v>3</v>
      </c>
      <c r="F4777" s="6">
        <v>20</v>
      </c>
      <c r="G4777" s="6">
        <v>33</v>
      </c>
      <c r="H4777" s="6">
        <v>14</v>
      </c>
      <c r="I4777" s="14">
        <v>2.8564120370370301</v>
      </c>
      <c r="J4777" s="7">
        <v>-500</v>
      </c>
      <c r="K4777" s="2" t="s">
        <v>19</v>
      </c>
      <c r="L4777" s="3">
        <v>29.05</v>
      </c>
      <c r="M4777" s="9">
        <v>3869415.6</v>
      </c>
      <c r="N4777" s="9">
        <v>11061422.4</v>
      </c>
    </row>
    <row r="4778" spans="1:14" x14ac:dyDescent="0.55000000000000004">
      <c r="A4778">
        <v>4776</v>
      </c>
      <c r="B4778" s="2">
        <v>2017</v>
      </c>
      <c r="C4778" s="6">
        <v>11</v>
      </c>
      <c r="D4778" s="6">
        <v>1</v>
      </c>
      <c r="E4778" s="2">
        <v>3</v>
      </c>
      <c r="F4778" s="6">
        <v>20</v>
      </c>
      <c r="G4778" s="6">
        <v>33</v>
      </c>
      <c r="H4778" s="6">
        <v>44</v>
      </c>
      <c r="I4778" s="14">
        <v>2.8567592592592499</v>
      </c>
      <c r="J4778" s="7">
        <v>-500</v>
      </c>
      <c r="K4778" s="2" t="s">
        <v>19</v>
      </c>
      <c r="L4778" s="3">
        <v>39.07</v>
      </c>
      <c r="M4778" s="9">
        <v>3873207.8</v>
      </c>
      <c r="N4778" s="9">
        <v>20728875</v>
      </c>
    </row>
    <row r="4779" spans="1:14" x14ac:dyDescent="0.55000000000000004">
      <c r="A4779">
        <v>4777</v>
      </c>
      <c r="B4779" s="2">
        <v>2017</v>
      </c>
      <c r="C4779" s="6">
        <v>11</v>
      </c>
      <c r="D4779" s="6">
        <v>1</v>
      </c>
      <c r="E4779" s="2">
        <v>3</v>
      </c>
      <c r="F4779" s="6">
        <v>20</v>
      </c>
      <c r="G4779" s="6">
        <v>34</v>
      </c>
      <c r="H4779" s="6">
        <v>14</v>
      </c>
      <c r="I4779" s="14">
        <v>2.8571064814814799</v>
      </c>
      <c r="J4779" s="7">
        <v>-500</v>
      </c>
      <c r="K4779" s="2" t="s">
        <v>19</v>
      </c>
      <c r="L4779" s="3">
        <v>39.03</v>
      </c>
      <c r="M4779" s="9">
        <v>3666662.7</v>
      </c>
      <c r="N4779" s="9">
        <v>11873219.5</v>
      </c>
    </row>
    <row r="4780" spans="1:14" x14ac:dyDescent="0.55000000000000004">
      <c r="A4780">
        <v>4778</v>
      </c>
      <c r="B4780" s="2">
        <v>2017</v>
      </c>
      <c r="C4780" s="6">
        <v>11</v>
      </c>
      <c r="D4780" s="6">
        <v>1</v>
      </c>
      <c r="E4780" s="2">
        <v>3</v>
      </c>
      <c r="F4780" s="6">
        <v>20</v>
      </c>
      <c r="G4780" s="6">
        <v>34</v>
      </c>
      <c r="H4780" s="6">
        <v>44</v>
      </c>
      <c r="I4780" s="14">
        <v>2.8574537037037002</v>
      </c>
      <c r="J4780" s="7">
        <v>-500</v>
      </c>
      <c r="K4780" s="2" t="s">
        <v>19</v>
      </c>
      <c r="L4780" s="3">
        <v>31.18</v>
      </c>
      <c r="M4780" s="9">
        <v>4627814.2</v>
      </c>
      <c r="N4780" s="9">
        <v>17847986.899999999</v>
      </c>
    </row>
    <row r="4781" spans="1:14" x14ac:dyDescent="0.55000000000000004">
      <c r="A4781">
        <v>4779</v>
      </c>
      <c r="B4781" s="2">
        <v>2017</v>
      </c>
      <c r="C4781" s="6">
        <v>11</v>
      </c>
      <c r="D4781" s="6">
        <v>1</v>
      </c>
      <c r="E4781" s="2">
        <v>3</v>
      </c>
      <c r="F4781" s="6">
        <v>20</v>
      </c>
      <c r="G4781" s="6">
        <v>35</v>
      </c>
      <c r="H4781" s="6">
        <v>14</v>
      </c>
      <c r="I4781" s="14">
        <v>2.8578009259259201</v>
      </c>
      <c r="J4781" s="7">
        <v>-500</v>
      </c>
      <c r="K4781" s="2" t="s">
        <v>19</v>
      </c>
      <c r="L4781" s="3">
        <v>35.479999999999997</v>
      </c>
      <c r="M4781" s="9">
        <v>6871737.2999999998</v>
      </c>
      <c r="N4781" s="9">
        <v>11200695</v>
      </c>
    </row>
    <row r="4782" spans="1:14" x14ac:dyDescent="0.55000000000000004">
      <c r="A4782">
        <v>4780</v>
      </c>
      <c r="B4782" s="2">
        <v>2017</v>
      </c>
      <c r="C4782" s="6">
        <v>11</v>
      </c>
      <c r="D4782" s="6">
        <v>1</v>
      </c>
      <c r="E4782" s="2">
        <v>3</v>
      </c>
      <c r="F4782" s="6">
        <v>20</v>
      </c>
      <c r="G4782" s="6">
        <v>35</v>
      </c>
      <c r="H4782" s="6">
        <v>44</v>
      </c>
      <c r="I4782" s="14">
        <v>2.8581481481481399</v>
      </c>
      <c r="J4782" s="7">
        <v>-500</v>
      </c>
      <c r="K4782" s="2" t="s">
        <v>19</v>
      </c>
      <c r="L4782" s="3">
        <v>27.15</v>
      </c>
      <c r="M4782" s="9">
        <v>4351553.7</v>
      </c>
      <c r="N4782" s="9">
        <v>16650804.6</v>
      </c>
    </row>
    <row r="4783" spans="1:14" x14ac:dyDescent="0.55000000000000004">
      <c r="A4783">
        <v>4781</v>
      </c>
      <c r="B4783" s="2">
        <v>2017</v>
      </c>
      <c r="C4783" s="6">
        <v>11</v>
      </c>
      <c r="D4783" s="6">
        <v>1</v>
      </c>
      <c r="E4783" s="2">
        <v>3</v>
      </c>
      <c r="F4783" s="6">
        <v>20</v>
      </c>
      <c r="G4783" s="6">
        <v>36</v>
      </c>
      <c r="H4783" s="6">
        <v>14</v>
      </c>
      <c r="I4783" s="14">
        <v>2.8584953703703699</v>
      </c>
      <c r="J4783" s="7">
        <v>-500</v>
      </c>
      <c r="K4783" s="2" t="s">
        <v>19</v>
      </c>
      <c r="L4783" s="3">
        <v>31.2</v>
      </c>
      <c r="M4783" s="9">
        <v>4124858.4</v>
      </c>
      <c r="N4783" s="9">
        <v>20726181.899999999</v>
      </c>
    </row>
    <row r="4784" spans="1:14" x14ac:dyDescent="0.55000000000000004">
      <c r="A4784">
        <v>4782</v>
      </c>
      <c r="B4784" s="2">
        <v>2017</v>
      </c>
      <c r="C4784" s="6">
        <v>11</v>
      </c>
      <c r="D4784" s="6">
        <v>1</v>
      </c>
      <c r="E4784" s="2">
        <v>3</v>
      </c>
      <c r="F4784" s="6">
        <v>20</v>
      </c>
      <c r="G4784" s="6">
        <v>36</v>
      </c>
      <c r="H4784" s="6">
        <v>44</v>
      </c>
      <c r="I4784" s="14">
        <v>2.8588425925925902</v>
      </c>
      <c r="J4784" s="7">
        <v>-500</v>
      </c>
      <c r="K4784" s="2" t="s">
        <v>19</v>
      </c>
      <c r="L4784" s="3">
        <v>35.159999999999997</v>
      </c>
      <c r="M4784" s="9">
        <v>3134714.1</v>
      </c>
      <c r="N4784" s="9">
        <v>20080335.100000001</v>
      </c>
    </row>
    <row r="4785" spans="1:14" x14ac:dyDescent="0.55000000000000004">
      <c r="A4785">
        <v>4783</v>
      </c>
      <c r="B4785" s="2">
        <v>2017</v>
      </c>
      <c r="C4785" s="6">
        <v>11</v>
      </c>
      <c r="D4785" s="6">
        <v>1</v>
      </c>
      <c r="E4785" s="2">
        <v>3</v>
      </c>
      <c r="F4785" s="6">
        <v>20</v>
      </c>
      <c r="G4785" s="6">
        <v>37</v>
      </c>
      <c r="H4785" s="6">
        <v>14</v>
      </c>
      <c r="I4785" s="14">
        <v>2.85918981481481</v>
      </c>
      <c r="J4785" s="7">
        <v>-500</v>
      </c>
      <c r="K4785" s="2" t="s">
        <v>19</v>
      </c>
      <c r="L4785" s="3">
        <v>27.33</v>
      </c>
      <c r="M4785" s="9">
        <v>5544852.5</v>
      </c>
      <c r="N4785" s="9">
        <v>21418973</v>
      </c>
    </row>
    <row r="4786" spans="1:14" x14ac:dyDescent="0.55000000000000004">
      <c r="A4786">
        <v>4784</v>
      </c>
      <c r="B4786" s="2">
        <v>2017</v>
      </c>
      <c r="C4786" s="6">
        <v>11</v>
      </c>
      <c r="D4786" s="6">
        <v>1</v>
      </c>
      <c r="E4786" s="2">
        <v>3</v>
      </c>
      <c r="F4786" s="6">
        <v>20</v>
      </c>
      <c r="G4786" s="6">
        <v>37</v>
      </c>
      <c r="H4786" s="6">
        <v>44</v>
      </c>
      <c r="I4786" s="14">
        <v>2.8595370370370299</v>
      </c>
      <c r="J4786" s="7">
        <v>-500</v>
      </c>
      <c r="K4786" s="2" t="s">
        <v>19</v>
      </c>
      <c r="L4786" s="3">
        <v>31.25</v>
      </c>
      <c r="M4786" s="9">
        <v>7025574.5999999996</v>
      </c>
      <c r="N4786" s="9">
        <v>20078640.600000001</v>
      </c>
    </row>
    <row r="4787" spans="1:14" x14ac:dyDescent="0.55000000000000004">
      <c r="A4787">
        <v>4785</v>
      </c>
      <c r="B4787" s="2">
        <v>2017</v>
      </c>
      <c r="C4787" s="6">
        <v>11</v>
      </c>
      <c r="D4787" s="6">
        <v>1</v>
      </c>
      <c r="E4787" s="2">
        <v>3</v>
      </c>
      <c r="F4787" s="6">
        <v>20</v>
      </c>
      <c r="G4787" s="6">
        <v>38</v>
      </c>
      <c r="H4787" s="6">
        <v>14</v>
      </c>
      <c r="I4787" s="14">
        <v>2.8598842592592502</v>
      </c>
      <c r="J4787" s="7">
        <v>-500</v>
      </c>
      <c r="K4787" s="2" t="s">
        <v>19</v>
      </c>
      <c r="L4787" s="3">
        <v>31.3</v>
      </c>
      <c r="M4787" s="9">
        <v>4815193.0999999996</v>
      </c>
      <c r="N4787" s="9">
        <v>20080095.699999999</v>
      </c>
    </row>
    <row r="4788" spans="1:14" x14ac:dyDescent="0.55000000000000004">
      <c r="A4788">
        <v>4786</v>
      </c>
      <c r="B4788" s="2">
        <v>2017</v>
      </c>
      <c r="C4788" s="6">
        <v>11</v>
      </c>
      <c r="D4788" s="6">
        <v>1</v>
      </c>
      <c r="E4788" s="2">
        <v>3</v>
      </c>
      <c r="F4788" s="6">
        <v>20</v>
      </c>
      <c r="G4788" s="6">
        <v>38</v>
      </c>
      <c r="H4788" s="6">
        <v>44</v>
      </c>
      <c r="I4788" s="14">
        <v>2.8602314814814802</v>
      </c>
      <c r="J4788" s="7">
        <v>-500</v>
      </c>
      <c r="K4788" s="2" t="s">
        <v>19</v>
      </c>
      <c r="L4788" s="3">
        <v>27.29</v>
      </c>
      <c r="M4788" s="9">
        <v>4970070.5</v>
      </c>
      <c r="N4788" s="9">
        <v>20075061.100000001</v>
      </c>
    </row>
    <row r="4789" spans="1:14" x14ac:dyDescent="0.55000000000000004">
      <c r="A4789">
        <v>4787</v>
      </c>
      <c r="B4789" s="2">
        <v>2017</v>
      </c>
      <c r="C4789" s="6">
        <v>11</v>
      </c>
      <c r="D4789" s="6">
        <v>1</v>
      </c>
      <c r="E4789" s="2">
        <v>3</v>
      </c>
      <c r="F4789" s="6">
        <v>20</v>
      </c>
      <c r="G4789" s="6">
        <v>39</v>
      </c>
      <c r="H4789" s="6">
        <v>14</v>
      </c>
      <c r="I4789" s="14">
        <v>2.8605787037037</v>
      </c>
      <c r="J4789" s="7">
        <v>-500</v>
      </c>
      <c r="K4789" s="2" t="s">
        <v>19</v>
      </c>
      <c r="L4789" s="3">
        <v>31.2</v>
      </c>
      <c r="M4789" s="9">
        <v>4098386.4</v>
      </c>
      <c r="N4789" s="9">
        <v>15672372.6</v>
      </c>
    </row>
    <row r="4790" spans="1:14" x14ac:dyDescent="0.55000000000000004">
      <c r="A4790">
        <v>4788</v>
      </c>
      <c r="B4790" s="2">
        <v>2017</v>
      </c>
      <c r="C4790" s="6">
        <v>11</v>
      </c>
      <c r="D4790" s="6">
        <v>1</v>
      </c>
      <c r="E4790" s="2">
        <v>3</v>
      </c>
      <c r="F4790" s="6">
        <v>20</v>
      </c>
      <c r="G4790" s="6">
        <v>39</v>
      </c>
      <c r="H4790" s="6">
        <v>44</v>
      </c>
      <c r="I4790" s="14">
        <v>2.8609259259259199</v>
      </c>
      <c r="J4790" s="7">
        <v>-500</v>
      </c>
      <c r="K4790" s="2" t="s">
        <v>19</v>
      </c>
      <c r="L4790" s="3">
        <v>46.87</v>
      </c>
      <c r="M4790" s="9">
        <v>4338458.2</v>
      </c>
      <c r="N4790" s="9">
        <v>20074247.800000001</v>
      </c>
    </row>
    <row r="4791" spans="1:14" x14ac:dyDescent="0.55000000000000004">
      <c r="A4791">
        <v>4789</v>
      </c>
      <c r="B4791" s="2">
        <v>2017</v>
      </c>
      <c r="C4791" s="6">
        <v>11</v>
      </c>
      <c r="D4791" s="6">
        <v>1</v>
      </c>
      <c r="E4791" s="2">
        <v>3</v>
      </c>
      <c r="F4791" s="6">
        <v>20</v>
      </c>
      <c r="G4791" s="6">
        <v>40</v>
      </c>
      <c r="H4791" s="6">
        <v>14</v>
      </c>
      <c r="I4791" s="14">
        <v>2.8612731481481402</v>
      </c>
      <c r="J4791" s="7">
        <v>-500</v>
      </c>
      <c r="K4791" s="2" t="s">
        <v>19</v>
      </c>
      <c r="L4791" s="3">
        <v>23.37</v>
      </c>
      <c r="M4791" s="9">
        <v>4591356.2</v>
      </c>
      <c r="N4791" s="9">
        <v>7132583</v>
      </c>
    </row>
    <row r="4792" spans="1:14" x14ac:dyDescent="0.55000000000000004">
      <c r="A4792">
        <v>4790</v>
      </c>
      <c r="B4792" s="2">
        <v>2017</v>
      </c>
      <c r="C4792" s="6">
        <v>11</v>
      </c>
      <c r="D4792" s="6">
        <v>1</v>
      </c>
      <c r="E4792" s="2">
        <v>3</v>
      </c>
      <c r="F4792" s="6">
        <v>20</v>
      </c>
      <c r="G4792" s="6">
        <v>40</v>
      </c>
      <c r="H4792" s="6">
        <v>44</v>
      </c>
      <c r="I4792" s="14">
        <v>2.8616203703703702</v>
      </c>
      <c r="J4792" s="7">
        <v>-500</v>
      </c>
      <c r="K4792" s="2" t="s">
        <v>19</v>
      </c>
      <c r="L4792" s="3">
        <v>39.06</v>
      </c>
      <c r="M4792" s="9">
        <v>4890703.2</v>
      </c>
      <c r="N4792" s="9">
        <v>20078707.600000001</v>
      </c>
    </row>
    <row r="4793" spans="1:14" x14ac:dyDescent="0.55000000000000004">
      <c r="A4793">
        <v>4791</v>
      </c>
      <c r="B4793" s="2">
        <v>2017</v>
      </c>
      <c r="C4793" s="6">
        <v>11</v>
      </c>
      <c r="D4793" s="6">
        <v>1</v>
      </c>
      <c r="E4793" s="2">
        <v>3</v>
      </c>
      <c r="F4793" s="6">
        <v>20</v>
      </c>
      <c r="G4793" s="6">
        <v>41</v>
      </c>
      <c r="H4793" s="6">
        <v>14</v>
      </c>
      <c r="I4793" s="14">
        <v>2.86196759259259</v>
      </c>
      <c r="J4793" s="7">
        <v>-500</v>
      </c>
      <c r="K4793" s="2" t="s">
        <v>19</v>
      </c>
      <c r="L4793" s="3">
        <v>50.69</v>
      </c>
      <c r="M4793" s="9">
        <v>4085406</v>
      </c>
      <c r="N4793" s="9">
        <v>21418635.300000001</v>
      </c>
    </row>
    <row r="4794" spans="1:14" x14ac:dyDescent="0.55000000000000004">
      <c r="A4794">
        <v>4792</v>
      </c>
      <c r="B4794" s="2">
        <v>2017</v>
      </c>
      <c r="C4794" s="6">
        <v>11</v>
      </c>
      <c r="D4794" s="6">
        <v>1</v>
      </c>
      <c r="E4794" s="2">
        <v>3</v>
      </c>
      <c r="F4794" s="6">
        <v>20</v>
      </c>
      <c r="G4794" s="6">
        <v>41</v>
      </c>
      <c r="H4794" s="6">
        <v>44</v>
      </c>
      <c r="I4794" s="14">
        <v>2.8623148148148099</v>
      </c>
      <c r="J4794" s="7">
        <v>-500</v>
      </c>
      <c r="K4794" s="2" t="s">
        <v>19</v>
      </c>
      <c r="L4794" s="3">
        <v>39.020000000000003</v>
      </c>
      <c r="M4794" s="9">
        <v>4005889.6</v>
      </c>
      <c r="N4794" s="9">
        <v>18359031.699999999</v>
      </c>
    </row>
    <row r="4795" spans="1:14" x14ac:dyDescent="0.55000000000000004">
      <c r="A4795">
        <v>4793</v>
      </c>
      <c r="B4795" s="2">
        <v>2017</v>
      </c>
      <c r="C4795" s="6">
        <v>11</v>
      </c>
      <c r="D4795" s="6">
        <v>1</v>
      </c>
      <c r="E4795" s="2">
        <v>3</v>
      </c>
      <c r="F4795" s="6">
        <v>20</v>
      </c>
      <c r="G4795" s="6">
        <v>42</v>
      </c>
      <c r="H4795" s="6">
        <v>14</v>
      </c>
      <c r="I4795" s="14">
        <v>2.8626620370370301</v>
      </c>
      <c r="J4795" s="7">
        <v>-500</v>
      </c>
      <c r="K4795" s="2" t="s">
        <v>19</v>
      </c>
      <c r="L4795" s="3">
        <v>27.29</v>
      </c>
      <c r="M4795" s="9">
        <v>4209947.8</v>
      </c>
      <c r="N4795" s="9">
        <v>19465835.800000001</v>
      </c>
    </row>
    <row r="4796" spans="1:14" x14ac:dyDescent="0.55000000000000004">
      <c r="A4796">
        <v>4794</v>
      </c>
      <c r="B4796" s="2">
        <v>2017</v>
      </c>
      <c r="C4796" s="6">
        <v>11</v>
      </c>
      <c r="D4796" s="6">
        <v>1</v>
      </c>
      <c r="E4796" s="2">
        <v>3</v>
      </c>
      <c r="F4796" s="6">
        <v>20</v>
      </c>
      <c r="G4796" s="6">
        <v>42</v>
      </c>
      <c r="H4796" s="6">
        <v>44</v>
      </c>
      <c r="I4796" s="14">
        <v>2.86300925925925</v>
      </c>
      <c r="J4796" s="7">
        <v>-500</v>
      </c>
      <c r="K4796" s="2" t="s">
        <v>19</v>
      </c>
      <c r="L4796" s="3">
        <v>27.36</v>
      </c>
      <c r="M4796" s="9">
        <v>4965446.4000000004</v>
      </c>
      <c r="N4796" s="9">
        <v>10601409.6</v>
      </c>
    </row>
    <row r="4797" spans="1:14" x14ac:dyDescent="0.55000000000000004">
      <c r="A4797">
        <v>4795</v>
      </c>
      <c r="B4797" s="2">
        <v>2017</v>
      </c>
      <c r="C4797" s="6">
        <v>11</v>
      </c>
      <c r="D4797" s="6">
        <v>1</v>
      </c>
      <c r="E4797" s="2">
        <v>3</v>
      </c>
      <c r="F4797" s="6">
        <v>20</v>
      </c>
      <c r="G4797" s="6">
        <v>43</v>
      </c>
      <c r="H4797" s="6">
        <v>14</v>
      </c>
      <c r="I4797" s="14">
        <v>2.86335648148148</v>
      </c>
      <c r="J4797" s="7">
        <v>-500</v>
      </c>
      <c r="K4797" s="2" t="s">
        <v>19</v>
      </c>
      <c r="L4797" s="3">
        <v>43.02</v>
      </c>
      <c r="M4797" s="9">
        <v>4625815</v>
      </c>
      <c r="N4797" s="9">
        <v>19651461.800000001</v>
      </c>
    </row>
    <row r="4798" spans="1:14" x14ac:dyDescent="0.55000000000000004">
      <c r="A4798">
        <v>4796</v>
      </c>
      <c r="B4798" s="2">
        <v>2017</v>
      </c>
      <c r="C4798" s="6">
        <v>11</v>
      </c>
      <c r="D4798" s="6">
        <v>1</v>
      </c>
      <c r="E4798" s="2">
        <v>3</v>
      </c>
      <c r="F4798" s="6">
        <v>20</v>
      </c>
      <c r="G4798" s="6">
        <v>43</v>
      </c>
      <c r="H4798" s="6">
        <v>44</v>
      </c>
      <c r="I4798" s="14">
        <v>2.8637037037036999</v>
      </c>
      <c r="J4798" s="7">
        <v>-500</v>
      </c>
      <c r="K4798" s="2" t="s">
        <v>19</v>
      </c>
      <c r="L4798" s="3">
        <v>40.03</v>
      </c>
      <c r="M4798" s="9">
        <v>5149742.4000000004</v>
      </c>
      <c r="N4798" s="9">
        <v>6404657.4000000004</v>
      </c>
    </row>
    <row r="4799" spans="1:14" x14ac:dyDescent="0.55000000000000004">
      <c r="A4799">
        <v>4797</v>
      </c>
      <c r="B4799" s="2">
        <v>2017</v>
      </c>
      <c r="C4799" s="6">
        <v>11</v>
      </c>
      <c r="D4799" s="6">
        <v>1</v>
      </c>
      <c r="E4799" s="2">
        <v>3</v>
      </c>
      <c r="F4799" s="6">
        <v>20</v>
      </c>
      <c r="G4799" s="6">
        <v>44</v>
      </c>
      <c r="H4799" s="6">
        <v>14</v>
      </c>
      <c r="I4799" s="14">
        <v>2.8640509259259201</v>
      </c>
      <c r="J4799" s="7">
        <v>-500</v>
      </c>
      <c r="K4799" s="2" t="s">
        <v>19</v>
      </c>
      <c r="L4799" s="3">
        <v>28.04</v>
      </c>
      <c r="M4799" s="9">
        <v>4163809.4</v>
      </c>
      <c r="N4799" s="9">
        <v>8923827</v>
      </c>
    </row>
    <row r="4800" spans="1:14" x14ac:dyDescent="0.55000000000000004">
      <c r="A4800">
        <v>4798</v>
      </c>
      <c r="B4800" s="2">
        <v>2017</v>
      </c>
      <c r="C4800" s="6">
        <v>11</v>
      </c>
      <c r="D4800" s="6">
        <v>1</v>
      </c>
      <c r="E4800" s="2">
        <v>3</v>
      </c>
      <c r="F4800" s="6">
        <v>20</v>
      </c>
      <c r="G4800" s="6">
        <v>44</v>
      </c>
      <c r="H4800" s="6">
        <v>44</v>
      </c>
      <c r="I4800" s="14">
        <v>2.86439814814814</v>
      </c>
      <c r="J4800" s="7">
        <v>-500</v>
      </c>
      <c r="K4800" s="2" t="s">
        <v>19</v>
      </c>
      <c r="L4800" s="3">
        <v>39.119999999999997</v>
      </c>
      <c r="M4800" s="9">
        <v>5574347.2000000002</v>
      </c>
      <c r="N4800" s="9">
        <v>8355635.5</v>
      </c>
    </row>
    <row r="4801" spans="1:14" x14ac:dyDescent="0.55000000000000004">
      <c r="A4801">
        <v>4799</v>
      </c>
      <c r="B4801" s="2">
        <v>2017</v>
      </c>
      <c r="C4801" s="6">
        <v>11</v>
      </c>
      <c r="D4801" s="6">
        <v>1</v>
      </c>
      <c r="E4801" s="2">
        <v>3</v>
      </c>
      <c r="F4801" s="6">
        <v>20</v>
      </c>
      <c r="G4801" s="6">
        <v>45</v>
      </c>
      <c r="H4801" s="6">
        <v>14</v>
      </c>
      <c r="I4801" s="14">
        <v>2.86474537037037</v>
      </c>
      <c r="J4801" s="7">
        <v>-500</v>
      </c>
      <c r="K4801" s="2" t="s">
        <v>19</v>
      </c>
      <c r="L4801" s="3">
        <v>40.130000000000003</v>
      </c>
      <c r="M4801" s="9">
        <v>6560888.4000000004</v>
      </c>
      <c r="N4801" s="9">
        <v>14494673.699999999</v>
      </c>
    </row>
    <row r="4802" spans="1:14" x14ac:dyDescent="0.55000000000000004">
      <c r="A4802">
        <v>4800</v>
      </c>
      <c r="B4802" s="2">
        <v>2017</v>
      </c>
      <c r="C4802" s="6">
        <v>11</v>
      </c>
      <c r="D4802" s="6">
        <v>1</v>
      </c>
      <c r="E4802" s="2">
        <v>3</v>
      </c>
      <c r="F4802" s="6">
        <v>20</v>
      </c>
      <c r="G4802" s="6">
        <v>45</v>
      </c>
      <c r="H4802" s="6">
        <v>44</v>
      </c>
      <c r="I4802" s="14">
        <v>2.8650925925925899</v>
      </c>
      <c r="J4802" s="7">
        <v>-500</v>
      </c>
      <c r="K4802" s="2" t="s">
        <v>19</v>
      </c>
      <c r="L4802" s="3">
        <v>37.75</v>
      </c>
      <c r="M4802" s="9">
        <v>2984486.8</v>
      </c>
      <c r="N4802" s="9">
        <v>20728793.300000001</v>
      </c>
    </row>
    <row r="4803" spans="1:14" x14ac:dyDescent="0.55000000000000004">
      <c r="A4803">
        <v>4801</v>
      </c>
      <c r="B4803" s="2">
        <v>2017</v>
      </c>
      <c r="C4803" s="6">
        <v>11</v>
      </c>
      <c r="D4803" s="6">
        <v>1</v>
      </c>
      <c r="E4803" s="2">
        <v>3</v>
      </c>
      <c r="F4803" s="6">
        <v>20</v>
      </c>
      <c r="G4803" s="6">
        <v>46</v>
      </c>
      <c r="H4803" s="6">
        <v>14</v>
      </c>
      <c r="I4803" s="14">
        <v>2.8654398148148101</v>
      </c>
      <c r="J4803" s="7">
        <v>-500</v>
      </c>
      <c r="K4803" s="2" t="s">
        <v>19</v>
      </c>
      <c r="L4803" s="3">
        <v>37.04</v>
      </c>
      <c r="M4803" s="9">
        <v>2106506.9</v>
      </c>
      <c r="N4803" s="9">
        <v>18570830</v>
      </c>
    </row>
    <row r="4804" spans="1:14" x14ac:dyDescent="0.55000000000000004">
      <c r="A4804">
        <v>4802</v>
      </c>
      <c r="B4804" s="2">
        <v>2017</v>
      </c>
      <c r="C4804" s="6">
        <v>11</v>
      </c>
      <c r="D4804" s="6">
        <v>1</v>
      </c>
      <c r="E4804" s="2">
        <v>3</v>
      </c>
      <c r="F4804" s="6">
        <v>20</v>
      </c>
      <c r="G4804" s="6">
        <v>46</v>
      </c>
      <c r="H4804" s="6">
        <v>55</v>
      </c>
      <c r="I4804" s="14">
        <v>2.86591435185185</v>
      </c>
      <c r="J4804" s="7">
        <v>-500</v>
      </c>
      <c r="K4804" s="2" t="s">
        <v>19</v>
      </c>
      <c r="L4804" s="3">
        <v>29.04</v>
      </c>
      <c r="M4804" s="9">
        <v>4153190.9</v>
      </c>
      <c r="N4804" s="9">
        <v>9552110.0999999996</v>
      </c>
    </row>
    <row r="4805" spans="1:14" x14ac:dyDescent="0.55000000000000004">
      <c r="A4805">
        <v>4803</v>
      </c>
      <c r="B4805" s="2">
        <v>2017</v>
      </c>
      <c r="C4805" s="6">
        <v>11</v>
      </c>
      <c r="D4805" s="6">
        <v>1</v>
      </c>
      <c r="E4805" s="2">
        <v>3</v>
      </c>
      <c r="F4805" s="6">
        <v>20</v>
      </c>
      <c r="G4805" s="6">
        <v>47</v>
      </c>
      <c r="H4805" s="6">
        <v>25</v>
      </c>
      <c r="I4805" s="14">
        <v>2.8662615740740698</v>
      </c>
      <c r="J4805" s="7">
        <v>-500</v>
      </c>
      <c r="K4805" s="2" t="s">
        <v>19</v>
      </c>
      <c r="L4805" s="3">
        <v>42.04</v>
      </c>
      <c r="M4805" s="9">
        <v>5448288.0999999996</v>
      </c>
      <c r="N4805" s="9">
        <v>5601145.2000000002</v>
      </c>
    </row>
    <row r="4806" spans="1:14" x14ac:dyDescent="0.55000000000000004">
      <c r="A4806">
        <v>4804</v>
      </c>
      <c r="B4806" s="2">
        <v>2017</v>
      </c>
      <c r="C4806" s="6">
        <v>11</v>
      </c>
      <c r="D4806" s="6">
        <v>1</v>
      </c>
      <c r="E4806" s="2">
        <v>3</v>
      </c>
      <c r="F4806" s="6">
        <v>20</v>
      </c>
      <c r="G4806" s="6">
        <v>47</v>
      </c>
      <c r="H4806" s="6">
        <v>55</v>
      </c>
      <c r="I4806" s="14">
        <v>2.8666087962962901</v>
      </c>
      <c r="J4806" s="7">
        <v>-500</v>
      </c>
      <c r="K4806" s="2" t="s">
        <v>19</v>
      </c>
      <c r="L4806" s="3">
        <v>52.59</v>
      </c>
      <c r="M4806" s="9">
        <v>4619518.8</v>
      </c>
      <c r="N4806" s="9">
        <v>20294526.899999999</v>
      </c>
    </row>
    <row r="4807" spans="1:14" x14ac:dyDescent="0.55000000000000004">
      <c r="A4807">
        <v>4805</v>
      </c>
      <c r="B4807" s="2">
        <v>2017</v>
      </c>
      <c r="C4807" s="6">
        <v>11</v>
      </c>
      <c r="D4807" s="6">
        <v>1</v>
      </c>
      <c r="E4807" s="2">
        <v>3</v>
      </c>
      <c r="F4807" s="6">
        <v>20</v>
      </c>
      <c r="G4807" s="6">
        <v>48</v>
      </c>
      <c r="H4807" s="6">
        <v>25</v>
      </c>
      <c r="I4807" s="14">
        <v>2.8669560185185099</v>
      </c>
      <c r="J4807" s="7">
        <v>-500</v>
      </c>
      <c r="K4807" s="2" t="s">
        <v>19</v>
      </c>
      <c r="L4807" s="3">
        <v>27.13</v>
      </c>
      <c r="M4807" s="9">
        <v>2930323.8</v>
      </c>
      <c r="N4807" s="9">
        <v>23756773.199999999</v>
      </c>
    </row>
    <row r="4808" spans="1:14" x14ac:dyDescent="0.55000000000000004">
      <c r="A4808">
        <v>4806</v>
      </c>
      <c r="B4808" s="2">
        <v>2017</v>
      </c>
      <c r="C4808" s="6">
        <v>11</v>
      </c>
      <c r="D4808" s="6">
        <v>1</v>
      </c>
      <c r="E4808" s="2">
        <v>3</v>
      </c>
      <c r="F4808" s="6">
        <v>20</v>
      </c>
      <c r="G4808" s="6">
        <v>48</v>
      </c>
      <c r="H4808" s="6">
        <v>55</v>
      </c>
      <c r="I4808" s="14">
        <v>2.8673032407407399</v>
      </c>
      <c r="J4808" s="7">
        <v>-500</v>
      </c>
      <c r="K4808" s="2" t="s">
        <v>19</v>
      </c>
      <c r="L4808" s="3">
        <v>28.67</v>
      </c>
      <c r="M4808" s="9">
        <v>4934521.5999999996</v>
      </c>
      <c r="N4808" s="9">
        <v>17284506.5</v>
      </c>
    </row>
    <row r="4809" spans="1:14" x14ac:dyDescent="0.55000000000000004">
      <c r="A4809">
        <v>4807</v>
      </c>
      <c r="B4809" s="2">
        <v>2017</v>
      </c>
      <c r="C4809" s="6">
        <v>11</v>
      </c>
      <c r="D4809" s="6">
        <v>1</v>
      </c>
      <c r="E4809" s="2">
        <v>3</v>
      </c>
      <c r="F4809" s="6">
        <v>20</v>
      </c>
      <c r="G4809" s="6">
        <v>49</v>
      </c>
      <c r="H4809" s="6">
        <v>25</v>
      </c>
      <c r="I4809" s="14">
        <v>2.8676504629629598</v>
      </c>
      <c r="J4809" s="7">
        <v>-500</v>
      </c>
      <c r="K4809" s="2" t="s">
        <v>19</v>
      </c>
      <c r="L4809" s="3">
        <v>29.04</v>
      </c>
      <c r="M4809" s="9">
        <v>2980643.8</v>
      </c>
      <c r="N4809" s="9">
        <v>26660618.600000001</v>
      </c>
    </row>
    <row r="4810" spans="1:14" x14ac:dyDescent="0.55000000000000004">
      <c r="A4810">
        <v>4808</v>
      </c>
      <c r="B4810" s="2">
        <v>2017</v>
      </c>
      <c r="C4810" s="6">
        <v>11</v>
      </c>
      <c r="D4810" s="6">
        <v>1</v>
      </c>
      <c r="E4810" s="2">
        <v>3</v>
      </c>
      <c r="F4810" s="6">
        <v>20</v>
      </c>
      <c r="G4810" s="6">
        <v>49</v>
      </c>
      <c r="H4810" s="6">
        <v>55</v>
      </c>
      <c r="I4810" s="14">
        <v>2.8679976851851801</v>
      </c>
      <c r="J4810" s="7">
        <v>-500</v>
      </c>
      <c r="K4810" s="2" t="s">
        <v>19</v>
      </c>
      <c r="L4810" s="3">
        <v>39.39</v>
      </c>
      <c r="M4810" s="9">
        <v>3867547.2</v>
      </c>
      <c r="N4810" s="9">
        <v>27825877.399999999</v>
      </c>
    </row>
    <row r="4811" spans="1:14" x14ac:dyDescent="0.55000000000000004">
      <c r="A4811">
        <v>4809</v>
      </c>
      <c r="B4811" s="2">
        <v>2017</v>
      </c>
      <c r="C4811" s="6">
        <v>11</v>
      </c>
      <c r="D4811" s="6">
        <v>1</v>
      </c>
      <c r="E4811" s="2">
        <v>3</v>
      </c>
      <c r="F4811" s="6">
        <v>20</v>
      </c>
      <c r="G4811" s="6">
        <v>50</v>
      </c>
      <c r="H4811" s="6">
        <v>25</v>
      </c>
      <c r="I4811" s="14">
        <v>2.8683449074073999</v>
      </c>
      <c r="J4811" s="7">
        <v>-500</v>
      </c>
      <c r="K4811" s="2" t="s">
        <v>19</v>
      </c>
      <c r="L4811" s="3">
        <v>38.82</v>
      </c>
      <c r="M4811" s="9">
        <v>4172476.6</v>
      </c>
      <c r="N4811" s="9">
        <v>20070421.199999999</v>
      </c>
    </row>
    <row r="4812" spans="1:14" x14ac:dyDescent="0.55000000000000004">
      <c r="A4812">
        <v>4810</v>
      </c>
      <c r="B4812" s="2">
        <v>2017</v>
      </c>
      <c r="C4812" s="6">
        <v>11</v>
      </c>
      <c r="D4812" s="6">
        <v>1</v>
      </c>
      <c r="E4812" s="2">
        <v>3</v>
      </c>
      <c r="F4812" s="6">
        <v>20</v>
      </c>
      <c r="G4812" s="6">
        <v>50</v>
      </c>
      <c r="H4812" s="6">
        <v>55</v>
      </c>
      <c r="I4812" s="14">
        <v>2.8686921296296202</v>
      </c>
      <c r="J4812" s="7">
        <v>-500</v>
      </c>
      <c r="K4812" s="2" t="s">
        <v>19</v>
      </c>
      <c r="L4812" s="3">
        <v>31.1</v>
      </c>
      <c r="M4812" s="9">
        <v>4453334.0999999996</v>
      </c>
      <c r="N4812" s="9">
        <v>16855473.699999999</v>
      </c>
    </row>
    <row r="4813" spans="1:14" x14ac:dyDescent="0.55000000000000004">
      <c r="A4813">
        <v>4811</v>
      </c>
      <c r="B4813" s="2">
        <v>2017</v>
      </c>
      <c r="C4813" s="6">
        <v>11</v>
      </c>
      <c r="D4813" s="6">
        <v>1</v>
      </c>
      <c r="E4813" s="2">
        <v>3</v>
      </c>
      <c r="F4813" s="6">
        <v>20</v>
      </c>
      <c r="G4813" s="6">
        <v>51</v>
      </c>
      <c r="H4813" s="6">
        <v>25</v>
      </c>
      <c r="I4813" s="14">
        <v>2.8690393518518502</v>
      </c>
      <c r="J4813" s="7">
        <v>-500</v>
      </c>
      <c r="K4813" s="2" t="s">
        <v>19</v>
      </c>
      <c r="L4813" s="3">
        <v>40.020000000000003</v>
      </c>
      <c r="M4813" s="9">
        <v>3701297.9</v>
      </c>
      <c r="N4813" s="9">
        <v>8931980.1999999993</v>
      </c>
    </row>
    <row r="4814" spans="1:14" x14ac:dyDescent="0.55000000000000004">
      <c r="A4814">
        <v>4812</v>
      </c>
      <c r="B4814" s="2">
        <v>2017</v>
      </c>
      <c r="C4814" s="6">
        <v>11</v>
      </c>
      <c r="D4814" s="6">
        <v>1</v>
      </c>
      <c r="E4814" s="2">
        <v>3</v>
      </c>
      <c r="F4814" s="6">
        <v>20</v>
      </c>
      <c r="G4814" s="6">
        <v>51</v>
      </c>
      <c r="H4814" s="6">
        <v>55</v>
      </c>
      <c r="I4814" s="14">
        <v>2.8693865740740701</v>
      </c>
      <c r="J4814" s="7">
        <v>-500</v>
      </c>
      <c r="K4814" s="2" t="s">
        <v>19</v>
      </c>
      <c r="L4814" s="3">
        <v>27.04</v>
      </c>
      <c r="M4814" s="9">
        <v>3985752</v>
      </c>
      <c r="N4814" s="9">
        <v>20055330.100000001</v>
      </c>
    </row>
    <row r="4815" spans="1:14" x14ac:dyDescent="0.55000000000000004">
      <c r="A4815">
        <v>4813</v>
      </c>
      <c r="B4815" s="2">
        <v>2017</v>
      </c>
      <c r="C4815" s="6">
        <v>11</v>
      </c>
      <c r="D4815" s="6">
        <v>1</v>
      </c>
      <c r="E4815" s="2">
        <v>3</v>
      </c>
      <c r="F4815" s="6">
        <v>20</v>
      </c>
      <c r="G4815" s="6">
        <v>52</v>
      </c>
      <c r="H4815" s="6">
        <v>25</v>
      </c>
      <c r="I4815" s="14">
        <v>2.8697337962962899</v>
      </c>
      <c r="J4815" s="7">
        <v>-500</v>
      </c>
      <c r="K4815" s="2" t="s">
        <v>19</v>
      </c>
      <c r="L4815" s="3">
        <v>30.93</v>
      </c>
      <c r="M4815" s="9">
        <v>4920260.9000000004</v>
      </c>
      <c r="N4815" s="9">
        <v>17567679.899999999</v>
      </c>
    </row>
    <row r="4816" spans="1:14" x14ac:dyDescent="0.55000000000000004">
      <c r="A4816">
        <v>4814</v>
      </c>
      <c r="B4816" s="2">
        <v>2017</v>
      </c>
      <c r="C4816" s="6">
        <v>11</v>
      </c>
      <c r="D4816" s="6">
        <v>1</v>
      </c>
      <c r="E4816" s="2">
        <v>3</v>
      </c>
      <c r="F4816" s="6">
        <v>20</v>
      </c>
      <c r="G4816" s="6">
        <v>52</v>
      </c>
      <c r="H4816" s="6">
        <v>55</v>
      </c>
      <c r="I4816" s="14">
        <v>2.8700810185185102</v>
      </c>
      <c r="J4816" s="7">
        <v>-500</v>
      </c>
      <c r="K4816" s="2" t="s">
        <v>19</v>
      </c>
      <c r="L4816" s="3">
        <v>39.049999999999997</v>
      </c>
      <c r="M4816" s="9">
        <v>3780019.2</v>
      </c>
      <c r="N4816" s="9">
        <v>19268006.600000001</v>
      </c>
    </row>
    <row r="4817" spans="1:14" x14ac:dyDescent="0.55000000000000004">
      <c r="A4817">
        <v>4815</v>
      </c>
      <c r="B4817" s="2">
        <v>2017</v>
      </c>
      <c r="C4817" s="6">
        <v>11</v>
      </c>
      <c r="D4817" s="6">
        <v>1</v>
      </c>
      <c r="E4817" s="2">
        <v>3</v>
      </c>
      <c r="F4817" s="6">
        <v>20</v>
      </c>
      <c r="G4817" s="6">
        <v>53</v>
      </c>
      <c r="H4817" s="6">
        <v>25</v>
      </c>
      <c r="I4817" s="14">
        <v>2.8704282407407402</v>
      </c>
      <c r="J4817" s="7">
        <v>-500</v>
      </c>
      <c r="K4817" s="2" t="s">
        <v>19</v>
      </c>
      <c r="L4817" s="3">
        <v>34.01</v>
      </c>
      <c r="M4817" s="9">
        <v>4344117</v>
      </c>
      <c r="N4817" s="9">
        <v>11304124.5</v>
      </c>
    </row>
    <row r="4818" spans="1:14" x14ac:dyDescent="0.55000000000000004">
      <c r="A4818">
        <v>4816</v>
      </c>
      <c r="B4818" s="2">
        <v>2017</v>
      </c>
      <c r="C4818" s="6">
        <v>11</v>
      </c>
      <c r="D4818" s="6">
        <v>1</v>
      </c>
      <c r="E4818" s="2">
        <v>3</v>
      </c>
      <c r="F4818" s="6">
        <v>20</v>
      </c>
      <c r="G4818" s="6">
        <v>53</v>
      </c>
      <c r="H4818" s="6">
        <v>55</v>
      </c>
      <c r="I4818" s="14">
        <v>2.87077546296296</v>
      </c>
      <c r="J4818" s="7">
        <v>-500</v>
      </c>
      <c r="K4818" s="2" t="s">
        <v>19</v>
      </c>
      <c r="L4818" s="3">
        <v>39.46</v>
      </c>
      <c r="M4818" s="9">
        <v>4726306.0999999996</v>
      </c>
      <c r="N4818" s="9">
        <v>11548987.6</v>
      </c>
    </row>
    <row r="4819" spans="1:14" x14ac:dyDescent="0.55000000000000004">
      <c r="A4819">
        <v>4817</v>
      </c>
      <c r="B4819" s="2">
        <v>2017</v>
      </c>
      <c r="C4819" s="6">
        <v>11</v>
      </c>
      <c r="D4819" s="6">
        <v>1</v>
      </c>
      <c r="E4819" s="2">
        <v>3</v>
      </c>
      <c r="F4819" s="6">
        <v>20</v>
      </c>
      <c r="G4819" s="6">
        <v>54</v>
      </c>
      <c r="H4819" s="6">
        <v>25</v>
      </c>
      <c r="I4819" s="14">
        <v>2.8711226851851799</v>
      </c>
      <c r="J4819" s="7">
        <v>-500</v>
      </c>
      <c r="K4819" s="2" t="s">
        <v>19</v>
      </c>
      <c r="L4819" s="3">
        <v>39.11</v>
      </c>
      <c r="M4819" s="9">
        <v>3272470</v>
      </c>
      <c r="N4819" s="9">
        <v>6467521.5999999996</v>
      </c>
    </row>
    <row r="4820" spans="1:14" x14ac:dyDescent="0.55000000000000004">
      <c r="A4820">
        <v>4818</v>
      </c>
      <c r="B4820" s="2">
        <v>2017</v>
      </c>
      <c r="C4820" s="6">
        <v>11</v>
      </c>
      <c r="D4820" s="6">
        <v>1</v>
      </c>
      <c r="E4820" s="2">
        <v>3</v>
      </c>
      <c r="F4820" s="6">
        <v>20</v>
      </c>
      <c r="G4820" s="6">
        <v>54</v>
      </c>
      <c r="H4820" s="6">
        <v>55</v>
      </c>
      <c r="I4820" s="14">
        <v>2.8714699074074002</v>
      </c>
      <c r="J4820" s="7">
        <v>-500</v>
      </c>
      <c r="K4820" s="2" t="s">
        <v>19</v>
      </c>
      <c r="L4820" s="3">
        <v>29.06</v>
      </c>
      <c r="M4820" s="9">
        <v>6314915.7999999998</v>
      </c>
      <c r="N4820" s="9">
        <v>5906187.5</v>
      </c>
    </row>
    <row r="4821" spans="1:14" x14ac:dyDescent="0.55000000000000004">
      <c r="A4821">
        <v>4819</v>
      </c>
      <c r="B4821" s="2">
        <v>2017</v>
      </c>
      <c r="C4821" s="6">
        <v>11</v>
      </c>
      <c r="D4821" s="6">
        <v>1</v>
      </c>
      <c r="E4821" s="2">
        <v>3</v>
      </c>
      <c r="F4821" s="6">
        <v>20</v>
      </c>
      <c r="G4821" s="6">
        <v>55</v>
      </c>
      <c r="H4821" s="6">
        <v>25</v>
      </c>
      <c r="I4821" s="14">
        <v>2.87181712962962</v>
      </c>
      <c r="J4821" s="7">
        <v>-500</v>
      </c>
      <c r="K4821" s="2" t="s">
        <v>19</v>
      </c>
      <c r="L4821" s="3">
        <v>27.95</v>
      </c>
      <c r="M4821" s="9">
        <v>5442150.4000000004</v>
      </c>
      <c r="N4821" s="9">
        <v>19583431.5</v>
      </c>
    </row>
    <row r="4822" spans="1:14" x14ac:dyDescent="0.55000000000000004">
      <c r="A4822">
        <v>4820</v>
      </c>
      <c r="B4822" s="2">
        <v>2017</v>
      </c>
      <c r="C4822" s="6">
        <v>11</v>
      </c>
      <c r="D4822" s="6">
        <v>1</v>
      </c>
      <c r="E4822" s="2">
        <v>3</v>
      </c>
      <c r="F4822" s="6">
        <v>20</v>
      </c>
      <c r="G4822" s="6">
        <v>55</v>
      </c>
      <c r="H4822" s="6">
        <v>55</v>
      </c>
      <c r="I4822" s="14">
        <v>2.87216435185185</v>
      </c>
      <c r="J4822" s="7">
        <v>-500</v>
      </c>
      <c r="K4822" s="2" t="s">
        <v>19</v>
      </c>
      <c r="L4822" s="3">
        <v>29.04</v>
      </c>
      <c r="M4822" s="9">
        <v>3084756.7</v>
      </c>
      <c r="N4822" s="9">
        <v>12324536.800000001</v>
      </c>
    </row>
    <row r="4823" spans="1:14" x14ac:dyDescent="0.55000000000000004">
      <c r="A4823">
        <v>4821</v>
      </c>
      <c r="B4823" s="2">
        <v>2017</v>
      </c>
      <c r="C4823" s="6">
        <v>11</v>
      </c>
      <c r="D4823" s="6">
        <v>1</v>
      </c>
      <c r="E4823" s="2">
        <v>3</v>
      </c>
      <c r="F4823" s="6">
        <v>20</v>
      </c>
      <c r="G4823" s="6">
        <v>56</v>
      </c>
      <c r="H4823" s="6">
        <v>25</v>
      </c>
      <c r="I4823" s="14">
        <v>2.8725115740740699</v>
      </c>
      <c r="J4823" s="7">
        <v>-500</v>
      </c>
      <c r="K4823" s="2" t="s">
        <v>19</v>
      </c>
      <c r="L4823" s="3">
        <v>37.26</v>
      </c>
      <c r="M4823" s="9">
        <v>3027378.8</v>
      </c>
      <c r="N4823" s="9">
        <v>18919673.600000001</v>
      </c>
    </row>
    <row r="4824" spans="1:14" x14ac:dyDescent="0.55000000000000004">
      <c r="A4824">
        <v>4822</v>
      </c>
      <c r="B4824" s="2">
        <v>2017</v>
      </c>
      <c r="C4824" s="6">
        <v>11</v>
      </c>
      <c r="D4824" s="6">
        <v>1</v>
      </c>
      <c r="E4824" s="2">
        <v>3</v>
      </c>
      <c r="F4824" s="6">
        <v>20</v>
      </c>
      <c r="G4824" s="6">
        <v>56</v>
      </c>
      <c r="H4824" s="6">
        <v>55</v>
      </c>
      <c r="I4824" s="14">
        <v>2.8728587962962902</v>
      </c>
      <c r="J4824" s="7">
        <v>-500</v>
      </c>
      <c r="K4824" s="2" t="s">
        <v>19</v>
      </c>
      <c r="L4824" s="3">
        <v>71.59</v>
      </c>
      <c r="M4824" s="9">
        <v>3712414.5</v>
      </c>
      <c r="N4824" s="9">
        <v>13874703.199999999</v>
      </c>
    </row>
    <row r="4825" spans="1:14" x14ac:dyDescent="0.55000000000000004">
      <c r="A4825">
        <v>4823</v>
      </c>
      <c r="B4825" s="2">
        <v>2017</v>
      </c>
      <c r="C4825" s="6">
        <v>11</v>
      </c>
      <c r="D4825" s="6">
        <v>1</v>
      </c>
      <c r="E4825" s="2">
        <v>3</v>
      </c>
      <c r="F4825" s="6">
        <v>20</v>
      </c>
      <c r="G4825" s="6">
        <v>57</v>
      </c>
      <c r="H4825" s="6">
        <v>25</v>
      </c>
      <c r="I4825" s="14">
        <v>2.87320601851851</v>
      </c>
      <c r="J4825" s="7">
        <v>-500</v>
      </c>
      <c r="K4825" s="2" t="s">
        <v>19</v>
      </c>
      <c r="L4825" s="3">
        <v>38.340000000000003</v>
      </c>
      <c r="M4825" s="9">
        <v>4373970</v>
      </c>
      <c r="N4825" s="9">
        <v>2946184.8</v>
      </c>
    </row>
    <row r="4826" spans="1:14" x14ac:dyDescent="0.55000000000000004">
      <c r="A4826">
        <v>4824</v>
      </c>
      <c r="B4826" s="2">
        <v>2017</v>
      </c>
      <c r="C4826" s="6">
        <v>11</v>
      </c>
      <c r="D4826" s="6">
        <v>1</v>
      </c>
      <c r="E4826" s="2">
        <v>3</v>
      </c>
      <c r="F4826" s="6">
        <v>20</v>
      </c>
      <c r="G4826" s="6">
        <v>57</v>
      </c>
      <c r="H4826" s="6">
        <v>55</v>
      </c>
      <c r="I4826" s="14">
        <v>2.87355324074074</v>
      </c>
      <c r="J4826" s="7">
        <v>-500</v>
      </c>
      <c r="K4826" s="2" t="s">
        <v>19</v>
      </c>
      <c r="L4826" s="3">
        <v>28</v>
      </c>
      <c r="M4826" s="9">
        <v>3628196.3</v>
      </c>
      <c r="N4826" s="9">
        <v>7898894.9000000004</v>
      </c>
    </row>
    <row r="4827" spans="1:14" x14ac:dyDescent="0.55000000000000004">
      <c r="A4827">
        <v>4825</v>
      </c>
      <c r="B4827" s="2">
        <v>2017</v>
      </c>
      <c r="C4827" s="6">
        <v>11</v>
      </c>
      <c r="D4827" s="6">
        <v>1</v>
      </c>
      <c r="E4827" s="2">
        <v>3</v>
      </c>
      <c r="F4827" s="6">
        <v>20</v>
      </c>
      <c r="G4827" s="6">
        <v>58</v>
      </c>
      <c r="H4827" s="6">
        <v>25</v>
      </c>
      <c r="I4827" s="14">
        <v>2.8739004629629599</v>
      </c>
      <c r="J4827" s="7">
        <v>-500</v>
      </c>
      <c r="K4827" s="2" t="s">
        <v>19</v>
      </c>
      <c r="L4827" s="3">
        <v>28.04</v>
      </c>
      <c r="M4827" s="9">
        <v>4501835.9000000004</v>
      </c>
      <c r="N4827" s="9">
        <v>25656389.399999999</v>
      </c>
    </row>
    <row r="4828" spans="1:14" x14ac:dyDescent="0.55000000000000004">
      <c r="A4828">
        <v>4826</v>
      </c>
      <c r="B4828" s="2">
        <v>2017</v>
      </c>
      <c r="C4828" s="6">
        <v>11</v>
      </c>
      <c r="D4828" s="6">
        <v>1</v>
      </c>
      <c r="E4828" s="2">
        <v>3</v>
      </c>
      <c r="F4828" s="6">
        <v>20</v>
      </c>
      <c r="G4828" s="6">
        <v>58</v>
      </c>
      <c r="H4828" s="6">
        <v>55</v>
      </c>
      <c r="I4828" s="14">
        <v>2.8742476851851801</v>
      </c>
      <c r="J4828" s="7">
        <v>-500</v>
      </c>
      <c r="K4828" s="2" t="s">
        <v>19</v>
      </c>
      <c r="L4828" s="3">
        <v>36.07</v>
      </c>
      <c r="M4828" s="9">
        <v>6874860.2999999998</v>
      </c>
      <c r="N4828" s="9">
        <v>18713201.399999999</v>
      </c>
    </row>
    <row r="4829" spans="1:14" x14ac:dyDescent="0.55000000000000004">
      <c r="A4829">
        <v>4827</v>
      </c>
      <c r="B4829" s="2">
        <v>2017</v>
      </c>
      <c r="C4829" s="6">
        <v>11</v>
      </c>
      <c r="D4829" s="6">
        <v>1</v>
      </c>
      <c r="E4829" s="2">
        <v>3</v>
      </c>
      <c r="F4829" s="6">
        <v>20</v>
      </c>
      <c r="G4829" s="6">
        <v>59</v>
      </c>
      <c r="H4829" s="6">
        <v>25</v>
      </c>
      <c r="I4829" s="14">
        <v>2.8745949074074</v>
      </c>
      <c r="J4829" s="7">
        <v>-500</v>
      </c>
      <c r="K4829" s="2" t="s">
        <v>19</v>
      </c>
      <c r="L4829" s="3">
        <v>28.35</v>
      </c>
      <c r="M4829" s="9">
        <v>3621380.4</v>
      </c>
      <c r="N4829" s="9">
        <v>7269593.9000000004</v>
      </c>
    </row>
    <row r="4830" spans="1:14" x14ac:dyDescent="0.55000000000000004">
      <c r="A4830">
        <v>4828</v>
      </c>
      <c r="B4830" s="2">
        <v>2017</v>
      </c>
      <c r="C4830" s="6">
        <v>11</v>
      </c>
      <c r="D4830" s="6">
        <v>1</v>
      </c>
      <c r="E4830" s="2">
        <v>3</v>
      </c>
      <c r="F4830" s="6">
        <v>20</v>
      </c>
      <c r="G4830" s="6">
        <v>59</v>
      </c>
      <c r="H4830" s="6">
        <v>55</v>
      </c>
      <c r="I4830" s="14">
        <v>2.8749421296296198</v>
      </c>
      <c r="J4830" s="7">
        <v>-500</v>
      </c>
      <c r="K4830" s="2" t="s">
        <v>19</v>
      </c>
      <c r="L4830" s="3">
        <v>39.94</v>
      </c>
      <c r="M4830" s="9">
        <v>3930891.9</v>
      </c>
      <c r="N4830" s="9">
        <v>21632115.800000001</v>
      </c>
    </row>
    <row r="4831" spans="1:14" x14ac:dyDescent="0.55000000000000004">
      <c r="A4831">
        <v>4829</v>
      </c>
      <c r="B4831" s="2">
        <v>2017</v>
      </c>
      <c r="C4831" s="6">
        <v>11</v>
      </c>
      <c r="D4831" s="6">
        <v>1</v>
      </c>
      <c r="E4831" s="2">
        <v>3</v>
      </c>
      <c r="F4831" s="6">
        <v>21</v>
      </c>
      <c r="G4831" s="6">
        <v>0</v>
      </c>
      <c r="H4831" s="6">
        <v>25</v>
      </c>
      <c r="I4831" s="14">
        <v>2.8752893518518499</v>
      </c>
      <c r="J4831" s="7">
        <v>-500</v>
      </c>
      <c r="K4831" s="2" t="s">
        <v>19</v>
      </c>
      <c r="L4831" s="3">
        <v>39.07</v>
      </c>
      <c r="M4831" s="9">
        <v>4293840.5</v>
      </c>
      <c r="N4831" s="9">
        <v>18771444.100000001</v>
      </c>
    </row>
    <row r="4832" spans="1:14" x14ac:dyDescent="0.55000000000000004">
      <c r="A4832">
        <v>4830</v>
      </c>
      <c r="B4832" s="2">
        <v>2017</v>
      </c>
      <c r="C4832" s="6">
        <v>11</v>
      </c>
      <c r="D4832" s="6">
        <v>1</v>
      </c>
      <c r="E4832" s="2">
        <v>3</v>
      </c>
      <c r="F4832" s="6">
        <v>21</v>
      </c>
      <c r="G4832" s="6">
        <v>0</v>
      </c>
      <c r="H4832" s="6">
        <v>55</v>
      </c>
      <c r="I4832" s="14">
        <v>2.8756365740740701</v>
      </c>
      <c r="J4832" s="7">
        <v>-500</v>
      </c>
      <c r="K4832" s="2" t="s">
        <v>19</v>
      </c>
      <c r="L4832" s="3">
        <v>41.02</v>
      </c>
      <c r="M4832" s="9">
        <v>5051820.5</v>
      </c>
      <c r="N4832" s="9">
        <v>13618378.800000001</v>
      </c>
    </row>
    <row r="4833" spans="1:14" x14ac:dyDescent="0.55000000000000004">
      <c r="A4833">
        <v>4831</v>
      </c>
      <c r="B4833" s="2">
        <v>2017</v>
      </c>
      <c r="C4833" s="6">
        <v>11</v>
      </c>
      <c r="D4833" s="6">
        <v>1</v>
      </c>
      <c r="E4833" s="2">
        <v>3</v>
      </c>
      <c r="F4833" s="6">
        <v>21</v>
      </c>
      <c r="G4833" s="6">
        <v>1</v>
      </c>
      <c r="H4833" s="6">
        <v>25</v>
      </c>
      <c r="I4833" s="14">
        <v>2.87598379629629</v>
      </c>
      <c r="J4833" s="7">
        <v>-500</v>
      </c>
      <c r="K4833" s="2" t="s">
        <v>19</v>
      </c>
      <c r="L4833" s="3">
        <v>40.07</v>
      </c>
      <c r="M4833" s="9">
        <v>6075892.2000000002</v>
      </c>
      <c r="N4833" s="9">
        <v>5298071.5</v>
      </c>
    </row>
    <row r="4834" spans="1:14" x14ac:dyDescent="0.55000000000000004">
      <c r="A4834">
        <v>4832</v>
      </c>
      <c r="B4834" s="2">
        <v>2017</v>
      </c>
      <c r="C4834" s="6">
        <v>11</v>
      </c>
      <c r="D4834" s="6">
        <v>1</v>
      </c>
      <c r="E4834" s="2">
        <v>3</v>
      </c>
      <c r="F4834" s="6">
        <v>21</v>
      </c>
      <c r="G4834" s="6">
        <v>1</v>
      </c>
      <c r="H4834" s="6">
        <v>55</v>
      </c>
      <c r="I4834" s="14">
        <v>2.8763310185185098</v>
      </c>
      <c r="J4834" s="7">
        <v>-500</v>
      </c>
      <c r="K4834" s="2" t="s">
        <v>19</v>
      </c>
      <c r="L4834" s="3">
        <v>111.78</v>
      </c>
      <c r="M4834" s="9">
        <v>4923623.7</v>
      </c>
      <c r="N4834" s="9">
        <v>16126151.699999999</v>
      </c>
    </row>
    <row r="4835" spans="1:14" x14ac:dyDescent="0.55000000000000004">
      <c r="A4835">
        <v>4833</v>
      </c>
      <c r="B4835" s="2">
        <v>2017</v>
      </c>
      <c r="C4835" s="6">
        <v>11</v>
      </c>
      <c r="D4835" s="6">
        <v>1</v>
      </c>
      <c r="E4835" s="2">
        <v>3</v>
      </c>
      <c r="F4835" s="6">
        <v>21</v>
      </c>
      <c r="G4835" s="6">
        <v>2</v>
      </c>
      <c r="H4835" s="6">
        <v>25</v>
      </c>
      <c r="I4835" s="14">
        <v>2.8766782407407399</v>
      </c>
      <c r="J4835" s="7">
        <v>-500</v>
      </c>
      <c r="K4835" s="2" t="s">
        <v>19</v>
      </c>
      <c r="L4835" s="3">
        <v>40.25</v>
      </c>
      <c r="M4835" s="9">
        <v>6328163.5999999996</v>
      </c>
      <c r="N4835" s="9">
        <v>4047789</v>
      </c>
    </row>
    <row r="4836" spans="1:14" x14ac:dyDescent="0.55000000000000004">
      <c r="A4836">
        <v>4834</v>
      </c>
      <c r="B4836" s="2">
        <v>2017</v>
      </c>
      <c r="C4836" s="6">
        <v>11</v>
      </c>
      <c r="D4836" s="6">
        <v>1</v>
      </c>
      <c r="E4836" s="2">
        <v>3</v>
      </c>
      <c r="F4836" s="6">
        <v>21</v>
      </c>
      <c r="G4836" s="6">
        <v>2</v>
      </c>
      <c r="H4836" s="6">
        <v>55</v>
      </c>
      <c r="I4836" s="14">
        <v>2.8770254629629601</v>
      </c>
      <c r="J4836" s="7">
        <v>-500</v>
      </c>
      <c r="K4836" s="2" t="s">
        <v>19</v>
      </c>
      <c r="L4836" s="3">
        <v>40.049999999999997</v>
      </c>
      <c r="M4836" s="9">
        <v>6393058.5</v>
      </c>
      <c r="N4836" s="9">
        <v>9597930.8000000007</v>
      </c>
    </row>
    <row r="4837" spans="1:14" x14ac:dyDescent="0.55000000000000004">
      <c r="A4837">
        <v>4835</v>
      </c>
      <c r="B4837" s="2">
        <v>2017</v>
      </c>
      <c r="C4837" s="6">
        <v>11</v>
      </c>
      <c r="D4837" s="6">
        <v>1</v>
      </c>
      <c r="E4837" s="2">
        <v>3</v>
      </c>
      <c r="F4837" s="6">
        <v>21</v>
      </c>
      <c r="G4837" s="6">
        <v>3</v>
      </c>
      <c r="H4837" s="6">
        <v>25</v>
      </c>
      <c r="I4837" s="14">
        <v>2.87737268518518</v>
      </c>
      <c r="J4837" s="7">
        <v>-500</v>
      </c>
      <c r="K4837" s="2" t="s">
        <v>19</v>
      </c>
      <c r="L4837" s="3">
        <v>30.65</v>
      </c>
      <c r="M4837" s="9">
        <v>4048684.8</v>
      </c>
      <c r="N4837" s="9">
        <v>18208987.199999999</v>
      </c>
    </row>
    <row r="4838" spans="1:14" x14ac:dyDescent="0.55000000000000004">
      <c r="A4838">
        <v>4836</v>
      </c>
      <c r="B4838" s="2">
        <v>2017</v>
      </c>
      <c r="C4838" s="6">
        <v>11</v>
      </c>
      <c r="D4838" s="6">
        <v>1</v>
      </c>
      <c r="E4838" s="2">
        <v>3</v>
      </c>
      <c r="F4838" s="6">
        <v>21</v>
      </c>
      <c r="G4838" s="6">
        <v>3</v>
      </c>
      <c r="H4838" s="6">
        <v>55</v>
      </c>
      <c r="I4838" s="14">
        <v>2.8777199074073998</v>
      </c>
      <c r="J4838" s="7">
        <v>-500</v>
      </c>
      <c r="K4838" s="2" t="s">
        <v>19</v>
      </c>
      <c r="L4838" s="3">
        <v>41.02</v>
      </c>
      <c r="M4838" s="9">
        <v>5016231.5999999996</v>
      </c>
      <c r="N4838" s="9">
        <v>14717008.199999999</v>
      </c>
    </row>
    <row r="4839" spans="1:14" x14ac:dyDescent="0.55000000000000004">
      <c r="A4839">
        <v>4837</v>
      </c>
      <c r="B4839" s="2">
        <v>2017</v>
      </c>
      <c r="C4839" s="6">
        <v>11</v>
      </c>
      <c r="D4839" s="6">
        <v>1</v>
      </c>
      <c r="E4839" s="2">
        <v>3</v>
      </c>
      <c r="F4839" s="6">
        <v>21</v>
      </c>
      <c r="G4839" s="6">
        <v>4</v>
      </c>
      <c r="H4839" s="6">
        <v>25</v>
      </c>
      <c r="I4839" s="14">
        <v>2.8780671296296201</v>
      </c>
      <c r="J4839" s="7">
        <v>-500</v>
      </c>
      <c r="K4839" s="2" t="s">
        <v>19</v>
      </c>
      <c r="L4839" s="3">
        <v>27.82</v>
      </c>
      <c r="M4839" s="9">
        <v>6139295.2000000002</v>
      </c>
      <c r="N4839" s="9">
        <v>6238423.0999999996</v>
      </c>
    </row>
    <row r="4840" spans="1:14" x14ac:dyDescent="0.55000000000000004">
      <c r="A4840">
        <v>4838</v>
      </c>
      <c r="B4840" s="2">
        <v>2017</v>
      </c>
      <c r="C4840" s="6">
        <v>11</v>
      </c>
      <c r="D4840" s="6">
        <v>1</v>
      </c>
      <c r="E4840" s="2">
        <v>3</v>
      </c>
      <c r="F4840" s="6">
        <v>21</v>
      </c>
      <c r="G4840" s="6">
        <v>4</v>
      </c>
      <c r="H4840" s="6">
        <v>55</v>
      </c>
      <c r="I4840" s="14">
        <v>2.8784143518518501</v>
      </c>
      <c r="J4840" s="7">
        <v>-500</v>
      </c>
      <c r="K4840" s="2" t="s">
        <v>19</v>
      </c>
      <c r="L4840" s="3">
        <v>47</v>
      </c>
      <c r="M4840" s="9">
        <v>3863526.5</v>
      </c>
      <c r="N4840" s="9">
        <v>19513411.199999999</v>
      </c>
    </row>
    <row r="4841" spans="1:14" x14ac:dyDescent="0.55000000000000004">
      <c r="A4841">
        <v>4839</v>
      </c>
      <c r="B4841" s="2">
        <v>2017</v>
      </c>
      <c r="C4841" s="6">
        <v>11</v>
      </c>
      <c r="D4841" s="6">
        <v>1</v>
      </c>
      <c r="E4841" s="2">
        <v>3</v>
      </c>
      <c r="F4841" s="6">
        <v>21</v>
      </c>
      <c r="G4841" s="6">
        <v>5</v>
      </c>
      <c r="H4841" s="6">
        <v>25</v>
      </c>
      <c r="I4841" s="14">
        <v>2.87876157407407</v>
      </c>
      <c r="J4841" s="7">
        <v>-500</v>
      </c>
      <c r="K4841" s="2" t="s">
        <v>19</v>
      </c>
      <c r="L4841" s="3">
        <v>43.03</v>
      </c>
      <c r="M4841" s="9">
        <v>4031085.1</v>
      </c>
      <c r="N4841" s="9">
        <v>16124472.300000001</v>
      </c>
    </row>
    <row r="4842" spans="1:14" x14ac:dyDescent="0.55000000000000004">
      <c r="A4842">
        <v>4840</v>
      </c>
      <c r="B4842" s="2">
        <v>2017</v>
      </c>
      <c r="C4842" s="6">
        <v>11</v>
      </c>
      <c r="D4842" s="6">
        <v>1</v>
      </c>
      <c r="E4842" s="2">
        <v>3</v>
      </c>
      <c r="F4842" s="6">
        <v>21</v>
      </c>
      <c r="G4842" s="6">
        <v>5</v>
      </c>
      <c r="H4842" s="6">
        <v>55</v>
      </c>
      <c r="I4842" s="14">
        <v>2.8791087962962898</v>
      </c>
      <c r="J4842" s="7">
        <v>-500</v>
      </c>
      <c r="K4842" s="2" t="s">
        <v>19</v>
      </c>
      <c r="L4842" s="3">
        <v>41.73</v>
      </c>
      <c r="M4842" s="9">
        <v>4410003.5999999996</v>
      </c>
      <c r="N4842" s="9">
        <v>17781546.300000001</v>
      </c>
    </row>
    <row r="4843" spans="1:14" x14ac:dyDescent="0.55000000000000004">
      <c r="A4843">
        <v>4841</v>
      </c>
      <c r="B4843" s="2">
        <v>2017</v>
      </c>
      <c r="C4843" s="6">
        <v>11</v>
      </c>
      <c r="D4843" s="6">
        <v>1</v>
      </c>
      <c r="E4843" s="2">
        <v>3</v>
      </c>
      <c r="F4843" s="6">
        <v>21</v>
      </c>
      <c r="G4843" s="6">
        <v>6</v>
      </c>
      <c r="H4843" s="6">
        <v>25</v>
      </c>
      <c r="I4843" s="14">
        <v>2.8794560185185101</v>
      </c>
      <c r="J4843" s="7">
        <v>-500</v>
      </c>
      <c r="K4843" s="2" t="s">
        <v>19</v>
      </c>
      <c r="L4843" s="3">
        <v>35.840000000000003</v>
      </c>
      <c r="M4843" s="9">
        <v>3902807.3</v>
      </c>
      <c r="N4843" s="9">
        <v>5220268.2</v>
      </c>
    </row>
    <row r="4844" spans="1:14" x14ac:dyDescent="0.55000000000000004">
      <c r="A4844">
        <v>4842</v>
      </c>
      <c r="B4844" s="2">
        <v>2017</v>
      </c>
      <c r="C4844" s="6">
        <v>11</v>
      </c>
      <c r="D4844" s="6">
        <v>1</v>
      </c>
      <c r="E4844" s="2">
        <v>3</v>
      </c>
      <c r="F4844" s="6">
        <v>21</v>
      </c>
      <c r="G4844" s="6">
        <v>6</v>
      </c>
      <c r="H4844" s="6">
        <v>55</v>
      </c>
      <c r="I4844" s="14">
        <v>2.8798032407407401</v>
      </c>
      <c r="J4844" s="7">
        <v>-500</v>
      </c>
      <c r="K4844" s="2" t="s">
        <v>19</v>
      </c>
      <c r="L4844" s="3">
        <v>43.08</v>
      </c>
      <c r="M4844" s="9">
        <v>4757942.0999999996</v>
      </c>
      <c r="N4844" s="9">
        <v>13429343.699999999</v>
      </c>
    </row>
    <row r="4845" spans="1:14" x14ac:dyDescent="0.55000000000000004">
      <c r="A4845">
        <v>4843</v>
      </c>
      <c r="B4845" s="2">
        <v>2017</v>
      </c>
      <c r="C4845" s="6">
        <v>11</v>
      </c>
      <c r="D4845" s="6">
        <v>1</v>
      </c>
      <c r="E4845" s="2">
        <v>3</v>
      </c>
      <c r="F4845" s="6">
        <v>21</v>
      </c>
      <c r="G4845" s="6">
        <v>7</v>
      </c>
      <c r="H4845" s="6">
        <v>25</v>
      </c>
      <c r="I4845" s="14">
        <v>2.88015046296296</v>
      </c>
      <c r="J4845" s="7">
        <v>-500</v>
      </c>
      <c r="K4845" s="2" t="s">
        <v>19</v>
      </c>
      <c r="L4845" s="3">
        <v>127.59</v>
      </c>
      <c r="M4845" s="9">
        <v>3794069.3</v>
      </c>
      <c r="N4845" s="9">
        <v>19105559.100000001</v>
      </c>
    </row>
    <row r="4846" spans="1:14" x14ac:dyDescent="0.55000000000000004">
      <c r="A4846">
        <v>4844</v>
      </c>
      <c r="B4846" s="2">
        <v>2017</v>
      </c>
      <c r="C4846" s="6">
        <v>11</v>
      </c>
      <c r="D4846" s="6">
        <v>1</v>
      </c>
      <c r="E4846" s="2">
        <v>3</v>
      </c>
      <c r="F4846" s="6">
        <v>21</v>
      </c>
      <c r="G4846" s="6">
        <v>7</v>
      </c>
      <c r="H4846" s="6">
        <v>55</v>
      </c>
      <c r="I4846" s="14">
        <v>2.8804976851851798</v>
      </c>
      <c r="J4846" s="7">
        <v>-500</v>
      </c>
      <c r="K4846" s="2" t="s">
        <v>19</v>
      </c>
      <c r="L4846" s="3">
        <v>32.42</v>
      </c>
      <c r="M4846" s="9">
        <v>5611948.4000000004</v>
      </c>
      <c r="N4846" s="9">
        <v>12913707.199999999</v>
      </c>
    </row>
    <row r="4847" spans="1:14" x14ac:dyDescent="0.55000000000000004">
      <c r="A4847">
        <v>4845</v>
      </c>
      <c r="B4847" s="2">
        <v>2017</v>
      </c>
      <c r="C4847" s="6">
        <v>11</v>
      </c>
      <c r="D4847" s="6">
        <v>1</v>
      </c>
      <c r="E4847" s="2">
        <v>3</v>
      </c>
      <c r="F4847" s="6">
        <v>21</v>
      </c>
      <c r="G4847" s="6">
        <v>8</v>
      </c>
      <c r="H4847" s="6">
        <v>25</v>
      </c>
      <c r="I4847" s="14">
        <v>2.8808449074074001</v>
      </c>
      <c r="J4847" s="7">
        <v>-500</v>
      </c>
      <c r="K4847" s="2" t="s">
        <v>19</v>
      </c>
      <c r="L4847" s="3">
        <v>73.959999999999994</v>
      </c>
      <c r="M4847" s="9">
        <v>8459601.9000000004</v>
      </c>
      <c r="N4847" s="9">
        <v>12617423.5</v>
      </c>
    </row>
    <row r="4848" spans="1:14" x14ac:dyDescent="0.55000000000000004">
      <c r="A4848">
        <v>4846</v>
      </c>
      <c r="B4848" s="2">
        <v>2017</v>
      </c>
      <c r="C4848" s="6">
        <v>11</v>
      </c>
      <c r="D4848" s="6">
        <v>1</v>
      </c>
      <c r="E4848" s="2">
        <v>3</v>
      </c>
      <c r="F4848" s="6">
        <v>21</v>
      </c>
      <c r="G4848" s="6">
        <v>8</v>
      </c>
      <c r="H4848" s="6">
        <v>55</v>
      </c>
      <c r="I4848" s="14">
        <v>2.8811921296296199</v>
      </c>
      <c r="J4848" s="7">
        <v>-500</v>
      </c>
      <c r="K4848" s="2" t="s">
        <v>19</v>
      </c>
      <c r="L4848" s="3">
        <v>32.119999999999997</v>
      </c>
      <c r="M4848" s="9">
        <v>3687399.3</v>
      </c>
      <c r="N4848" s="9">
        <v>3693710.8</v>
      </c>
    </row>
    <row r="4849" spans="1:14" x14ac:dyDescent="0.55000000000000004">
      <c r="A4849">
        <v>4847</v>
      </c>
      <c r="B4849" s="2">
        <v>2017</v>
      </c>
      <c r="C4849" s="6">
        <v>11</v>
      </c>
      <c r="D4849" s="6">
        <v>1</v>
      </c>
      <c r="E4849" s="2">
        <v>3</v>
      </c>
      <c r="F4849" s="6">
        <v>21</v>
      </c>
      <c r="G4849" s="6">
        <v>9</v>
      </c>
      <c r="H4849" s="6">
        <v>25</v>
      </c>
      <c r="I4849" s="14">
        <v>2.88153935185185</v>
      </c>
      <c r="J4849" s="7">
        <v>-500</v>
      </c>
      <c r="K4849" s="2" t="s">
        <v>19</v>
      </c>
      <c r="L4849" s="3">
        <v>36.46</v>
      </c>
      <c r="M4849" s="9">
        <v>6766714.7999999998</v>
      </c>
      <c r="N4849" s="9">
        <v>12257514.4</v>
      </c>
    </row>
    <row r="4850" spans="1:14" x14ac:dyDescent="0.55000000000000004">
      <c r="A4850">
        <v>4848</v>
      </c>
      <c r="B4850" s="2">
        <v>2017</v>
      </c>
      <c r="C4850" s="6">
        <v>11</v>
      </c>
      <c r="D4850" s="6">
        <v>1</v>
      </c>
      <c r="E4850" s="2">
        <v>3</v>
      </c>
      <c r="F4850" s="6">
        <v>21</v>
      </c>
      <c r="G4850" s="6">
        <v>9</v>
      </c>
      <c r="H4850" s="6">
        <v>55</v>
      </c>
      <c r="I4850" s="14">
        <v>2.8818865740740698</v>
      </c>
      <c r="J4850" s="7">
        <v>-500</v>
      </c>
      <c r="K4850" s="2" t="s">
        <v>19</v>
      </c>
      <c r="L4850" s="3">
        <v>44.82</v>
      </c>
      <c r="M4850" s="9">
        <v>2989529.4</v>
      </c>
      <c r="N4850" s="9">
        <v>11140075.300000001</v>
      </c>
    </row>
    <row r="4851" spans="1:14" x14ac:dyDescent="0.55000000000000004">
      <c r="A4851">
        <v>4849</v>
      </c>
      <c r="B4851" s="2">
        <v>2017</v>
      </c>
      <c r="C4851" s="6">
        <v>11</v>
      </c>
      <c r="D4851" s="6">
        <v>1</v>
      </c>
      <c r="E4851" s="2">
        <v>3</v>
      </c>
      <c r="F4851" s="6">
        <v>21</v>
      </c>
      <c r="G4851" s="6">
        <v>10</v>
      </c>
      <c r="H4851" s="6">
        <v>25</v>
      </c>
      <c r="I4851" s="14">
        <v>2.8822337962962901</v>
      </c>
      <c r="J4851" s="7">
        <v>-500</v>
      </c>
      <c r="K4851" s="2" t="s">
        <v>19</v>
      </c>
      <c r="L4851" s="3">
        <v>42.74</v>
      </c>
      <c r="M4851" s="9">
        <v>3847613.1</v>
      </c>
      <c r="N4851" s="9">
        <v>18027204.600000001</v>
      </c>
    </row>
    <row r="4852" spans="1:14" x14ac:dyDescent="0.55000000000000004">
      <c r="A4852">
        <v>4850</v>
      </c>
      <c r="B4852" s="2">
        <v>2017</v>
      </c>
      <c r="C4852" s="6">
        <v>11</v>
      </c>
      <c r="D4852" s="6">
        <v>1</v>
      </c>
      <c r="E4852" s="2">
        <v>3</v>
      </c>
      <c r="F4852" s="6">
        <v>21</v>
      </c>
      <c r="G4852" s="6">
        <v>10</v>
      </c>
      <c r="H4852" s="6">
        <v>55</v>
      </c>
      <c r="I4852" s="14">
        <v>2.8825810185185099</v>
      </c>
      <c r="J4852" s="7">
        <v>-500</v>
      </c>
      <c r="K4852" s="2" t="s">
        <v>19</v>
      </c>
      <c r="L4852" s="3">
        <v>45.72</v>
      </c>
      <c r="M4852" s="9">
        <v>2583002.2000000002</v>
      </c>
      <c r="N4852" s="9">
        <v>13555492.6</v>
      </c>
    </row>
    <row r="4853" spans="1:14" x14ac:dyDescent="0.55000000000000004">
      <c r="A4853">
        <v>4851</v>
      </c>
      <c r="B4853" s="2">
        <v>2017</v>
      </c>
      <c r="C4853" s="6">
        <v>11</v>
      </c>
      <c r="D4853" s="6">
        <v>1</v>
      </c>
      <c r="E4853" s="2">
        <v>3</v>
      </c>
      <c r="F4853" s="6">
        <v>21</v>
      </c>
      <c r="G4853" s="6">
        <v>11</v>
      </c>
      <c r="H4853" s="6">
        <v>29</v>
      </c>
      <c r="I4853" s="14">
        <v>2.8829745370370299</v>
      </c>
      <c r="J4853" s="7">
        <v>-500</v>
      </c>
      <c r="K4853" s="2" t="s">
        <v>19</v>
      </c>
      <c r="L4853" s="3">
        <v>72.75</v>
      </c>
      <c r="M4853" s="9">
        <v>4592652.4000000004</v>
      </c>
      <c r="N4853" s="9">
        <v>2779775.4</v>
      </c>
    </row>
    <row r="4854" spans="1:14" x14ac:dyDescent="0.55000000000000004">
      <c r="A4854">
        <v>4852</v>
      </c>
      <c r="B4854" s="2">
        <v>2017</v>
      </c>
      <c r="C4854" s="6">
        <v>11</v>
      </c>
      <c r="D4854" s="6">
        <v>1</v>
      </c>
      <c r="E4854" s="2">
        <v>3</v>
      </c>
      <c r="F4854" s="6">
        <v>21</v>
      </c>
      <c r="G4854" s="6">
        <v>11</v>
      </c>
      <c r="H4854" s="6">
        <v>59</v>
      </c>
      <c r="I4854" s="14">
        <v>2.8833217592592502</v>
      </c>
      <c r="J4854" s="7">
        <v>-500</v>
      </c>
      <c r="K4854" s="2" t="s">
        <v>19</v>
      </c>
      <c r="L4854" s="3">
        <v>41.86</v>
      </c>
      <c r="M4854" s="9">
        <v>5714773.7999999998</v>
      </c>
      <c r="N4854" s="9">
        <v>16444314.6</v>
      </c>
    </row>
    <row r="4855" spans="1:14" x14ac:dyDescent="0.55000000000000004">
      <c r="A4855">
        <v>4853</v>
      </c>
      <c r="B4855" s="2">
        <v>2017</v>
      </c>
      <c r="C4855" s="6">
        <v>11</v>
      </c>
      <c r="D4855" s="6">
        <v>1</v>
      </c>
      <c r="E4855" s="2">
        <v>3</v>
      </c>
      <c r="F4855" s="6">
        <v>21</v>
      </c>
      <c r="G4855" s="6">
        <v>12</v>
      </c>
      <c r="H4855" s="6">
        <v>29</v>
      </c>
      <c r="I4855" s="14">
        <v>2.8836689814814802</v>
      </c>
      <c r="J4855" s="7">
        <v>-500</v>
      </c>
      <c r="K4855" s="2" t="s">
        <v>19</v>
      </c>
      <c r="L4855" s="3">
        <v>41.2</v>
      </c>
      <c r="M4855" s="9">
        <v>2716839.4</v>
      </c>
      <c r="N4855" s="9">
        <v>3317322.7</v>
      </c>
    </row>
    <row r="4856" spans="1:14" x14ac:dyDescent="0.55000000000000004">
      <c r="A4856">
        <v>4854</v>
      </c>
      <c r="B4856" s="2">
        <v>2017</v>
      </c>
      <c r="C4856" s="6">
        <v>11</v>
      </c>
      <c r="D4856" s="6">
        <v>1</v>
      </c>
      <c r="E4856" s="2">
        <v>3</v>
      </c>
      <c r="F4856" s="6">
        <v>21</v>
      </c>
      <c r="G4856" s="6">
        <v>13</v>
      </c>
      <c r="H4856" s="6">
        <v>4</v>
      </c>
      <c r="I4856" s="14">
        <v>2.88407407407407</v>
      </c>
      <c r="J4856" s="7">
        <v>-500</v>
      </c>
      <c r="K4856" s="2" t="s">
        <v>19</v>
      </c>
      <c r="L4856" s="3">
        <v>60.06</v>
      </c>
      <c r="M4856" s="9">
        <v>3362726</v>
      </c>
      <c r="N4856" s="9">
        <v>15014633.699999999</v>
      </c>
    </row>
    <row r="4857" spans="1:14" x14ac:dyDescent="0.55000000000000004">
      <c r="A4857">
        <v>4855</v>
      </c>
      <c r="B4857" s="2">
        <v>2017</v>
      </c>
      <c r="C4857" s="6">
        <v>11</v>
      </c>
      <c r="D4857" s="6">
        <v>1</v>
      </c>
      <c r="E4857" s="2">
        <v>3</v>
      </c>
      <c r="F4857" s="6">
        <v>21</v>
      </c>
      <c r="G4857" s="6">
        <v>13</v>
      </c>
      <c r="H4857" s="6">
        <v>34</v>
      </c>
      <c r="I4857" s="14">
        <v>2.8844212962962898</v>
      </c>
      <c r="J4857" s="7">
        <v>-500</v>
      </c>
      <c r="K4857" s="2" t="s">
        <v>19</v>
      </c>
      <c r="L4857" s="3">
        <v>31.2</v>
      </c>
      <c r="M4857" s="9">
        <v>2863144</v>
      </c>
      <c r="N4857" s="9">
        <v>6611709.0999999996</v>
      </c>
    </row>
    <row r="4858" spans="1:14" x14ac:dyDescent="0.55000000000000004">
      <c r="A4858">
        <v>4856</v>
      </c>
      <c r="B4858" s="2">
        <v>2017</v>
      </c>
      <c r="C4858" s="6">
        <v>11</v>
      </c>
      <c r="D4858" s="6">
        <v>1</v>
      </c>
      <c r="E4858" s="2">
        <v>3</v>
      </c>
      <c r="F4858" s="6">
        <v>21</v>
      </c>
      <c r="G4858" s="6">
        <v>14</v>
      </c>
      <c r="H4858" s="6">
        <v>5</v>
      </c>
      <c r="I4858" s="14">
        <v>2.8847800925925902</v>
      </c>
      <c r="J4858" s="7">
        <v>-500</v>
      </c>
      <c r="K4858" s="2" t="s">
        <v>19</v>
      </c>
      <c r="L4858" s="3">
        <v>28.5</v>
      </c>
      <c r="M4858" s="9">
        <v>6288902.9000000004</v>
      </c>
      <c r="N4858" s="9">
        <v>18131098.300000001</v>
      </c>
    </row>
    <row r="4859" spans="1:14" x14ac:dyDescent="0.55000000000000004">
      <c r="A4859">
        <v>4857</v>
      </c>
      <c r="B4859" s="2">
        <v>2017</v>
      </c>
      <c r="C4859" s="6">
        <v>11</v>
      </c>
      <c r="D4859" s="6">
        <v>1</v>
      </c>
      <c r="E4859" s="2">
        <v>3</v>
      </c>
      <c r="F4859" s="6">
        <v>21</v>
      </c>
      <c r="G4859" s="6">
        <v>14</v>
      </c>
      <c r="H4859" s="6">
        <v>35</v>
      </c>
      <c r="I4859" s="14">
        <v>2.88512731481481</v>
      </c>
      <c r="J4859" s="7">
        <v>-500</v>
      </c>
      <c r="K4859" s="2" t="s">
        <v>19</v>
      </c>
      <c r="L4859" s="3">
        <v>36.96</v>
      </c>
      <c r="M4859" s="9">
        <v>2755600.1</v>
      </c>
      <c r="N4859" s="9">
        <v>18769152</v>
      </c>
    </row>
    <row r="4860" spans="1:14" x14ac:dyDescent="0.55000000000000004">
      <c r="A4860">
        <v>4858</v>
      </c>
      <c r="B4860" s="2">
        <v>2017</v>
      </c>
      <c r="C4860" s="6">
        <v>11</v>
      </c>
      <c r="D4860" s="6">
        <v>1</v>
      </c>
      <c r="E4860" s="2">
        <v>3</v>
      </c>
      <c r="F4860" s="6">
        <v>21</v>
      </c>
      <c r="G4860" s="6">
        <v>15</v>
      </c>
      <c r="H4860" s="6">
        <v>7</v>
      </c>
      <c r="I4860" s="14">
        <v>2.8854976851851801</v>
      </c>
      <c r="J4860" s="7">
        <v>-500</v>
      </c>
      <c r="K4860" s="2" t="s">
        <v>19</v>
      </c>
      <c r="L4860" s="3">
        <v>46.3</v>
      </c>
      <c r="M4860" s="9">
        <v>3741717.6</v>
      </c>
      <c r="N4860" s="9">
        <v>18461235.699999999</v>
      </c>
    </row>
    <row r="4861" spans="1:14" x14ac:dyDescent="0.55000000000000004">
      <c r="A4861">
        <v>4859</v>
      </c>
      <c r="B4861" s="2">
        <v>2017</v>
      </c>
      <c r="C4861" s="6">
        <v>11</v>
      </c>
      <c r="D4861" s="6">
        <v>1</v>
      </c>
      <c r="E4861" s="2">
        <v>3</v>
      </c>
      <c r="F4861" s="6">
        <v>21</v>
      </c>
      <c r="G4861" s="6">
        <v>15</v>
      </c>
      <c r="H4861" s="6">
        <v>37</v>
      </c>
      <c r="I4861" s="14">
        <v>2.8858449074074</v>
      </c>
      <c r="J4861" s="7">
        <v>-500</v>
      </c>
      <c r="K4861" s="2" t="s">
        <v>19</v>
      </c>
      <c r="L4861" s="3">
        <v>28.87</v>
      </c>
      <c r="M4861" s="9">
        <v>2531205.7999999998</v>
      </c>
      <c r="N4861" s="9">
        <v>10983832.300000001</v>
      </c>
    </row>
    <row r="4862" spans="1:14" x14ac:dyDescent="0.55000000000000004">
      <c r="A4862">
        <v>4860</v>
      </c>
      <c r="B4862" s="2">
        <v>2017</v>
      </c>
      <c r="C4862" s="6">
        <v>11</v>
      </c>
      <c r="D4862" s="6">
        <v>1</v>
      </c>
      <c r="E4862" s="2">
        <v>3</v>
      </c>
      <c r="F4862" s="6">
        <v>21</v>
      </c>
      <c r="G4862" s="6">
        <v>16</v>
      </c>
      <c r="H4862" s="6">
        <v>11</v>
      </c>
      <c r="I4862" s="14">
        <v>2.8862384259259199</v>
      </c>
      <c r="J4862" s="7">
        <v>-500</v>
      </c>
      <c r="K4862" s="2" t="s">
        <v>19</v>
      </c>
      <c r="L4862" s="3">
        <v>115.95</v>
      </c>
      <c r="M4862" s="9">
        <v>3500769.9</v>
      </c>
      <c r="N4862" s="9">
        <v>23981915.300000001</v>
      </c>
    </row>
    <row r="4863" spans="1:14" x14ac:dyDescent="0.55000000000000004">
      <c r="A4863">
        <v>4861</v>
      </c>
      <c r="B4863" s="2">
        <v>2017</v>
      </c>
      <c r="C4863" s="6">
        <v>11</v>
      </c>
      <c r="D4863" s="6">
        <v>1</v>
      </c>
      <c r="E4863" s="2">
        <v>3</v>
      </c>
      <c r="F4863" s="6">
        <v>21</v>
      </c>
      <c r="G4863" s="6">
        <v>16</v>
      </c>
      <c r="H4863" s="6">
        <v>41</v>
      </c>
      <c r="I4863" s="14">
        <v>2.8865856481481398</v>
      </c>
      <c r="J4863" s="7">
        <v>-500</v>
      </c>
      <c r="K4863" s="2" t="s">
        <v>19</v>
      </c>
      <c r="L4863" s="3">
        <v>73.36</v>
      </c>
      <c r="M4863" s="9">
        <v>2999014.3</v>
      </c>
      <c r="N4863" s="9">
        <v>23680673.699999999</v>
      </c>
    </row>
    <row r="4864" spans="1:14" x14ac:dyDescent="0.55000000000000004">
      <c r="A4864">
        <v>4862</v>
      </c>
      <c r="B4864" s="2">
        <v>2017</v>
      </c>
      <c r="C4864" s="6">
        <v>11</v>
      </c>
      <c r="D4864" s="6">
        <v>1</v>
      </c>
      <c r="E4864" s="2">
        <v>3</v>
      </c>
      <c r="F4864" s="6">
        <v>21</v>
      </c>
      <c r="G4864" s="6">
        <v>17</v>
      </c>
      <c r="H4864" s="6">
        <v>11</v>
      </c>
      <c r="I4864" s="14">
        <v>2.8869328703703698</v>
      </c>
      <c r="J4864" s="7">
        <v>-500</v>
      </c>
      <c r="K4864" s="2" t="s">
        <v>19</v>
      </c>
      <c r="L4864" s="3">
        <v>94.88</v>
      </c>
      <c r="M4864" s="9">
        <v>4001979.6</v>
      </c>
      <c r="N4864" s="9">
        <v>3601303.2</v>
      </c>
    </row>
    <row r="4865" spans="1:14" x14ac:dyDescent="0.55000000000000004">
      <c r="A4865">
        <v>4863</v>
      </c>
      <c r="B4865" s="2">
        <v>2017</v>
      </c>
      <c r="C4865" s="6">
        <v>11</v>
      </c>
      <c r="D4865" s="6">
        <v>1</v>
      </c>
      <c r="E4865" s="2">
        <v>3</v>
      </c>
      <c r="F4865" s="6">
        <v>21</v>
      </c>
      <c r="G4865" s="6">
        <v>17</v>
      </c>
      <c r="H4865" s="6">
        <v>41</v>
      </c>
      <c r="I4865" s="14">
        <v>2.8872800925925901</v>
      </c>
      <c r="J4865" s="7">
        <v>-500</v>
      </c>
      <c r="K4865" s="2" t="s">
        <v>19</v>
      </c>
      <c r="L4865" s="3">
        <v>103.14</v>
      </c>
      <c r="M4865" s="9">
        <v>2434178</v>
      </c>
      <c r="N4865" s="9">
        <v>19352169</v>
      </c>
    </row>
    <row r="4866" spans="1:14" x14ac:dyDescent="0.55000000000000004">
      <c r="A4866">
        <v>4864</v>
      </c>
      <c r="B4866" s="2">
        <v>2017</v>
      </c>
      <c r="C4866" s="6">
        <v>11</v>
      </c>
      <c r="D4866" s="6">
        <v>1</v>
      </c>
      <c r="E4866" s="2">
        <v>3</v>
      </c>
      <c r="F4866" s="6">
        <v>21</v>
      </c>
      <c r="G4866" s="6">
        <v>18</v>
      </c>
      <c r="H4866" s="6">
        <v>17</v>
      </c>
      <c r="I4866" s="14">
        <v>2.8876967592592502</v>
      </c>
      <c r="J4866" s="7">
        <v>-500</v>
      </c>
      <c r="K4866" s="2" t="s">
        <v>19</v>
      </c>
      <c r="L4866" s="3">
        <v>32.65</v>
      </c>
      <c r="M4866" s="9">
        <v>2041467.5</v>
      </c>
      <c r="N4866" s="9">
        <v>9573493.1999999993</v>
      </c>
    </row>
    <row r="4867" spans="1:14" x14ac:dyDescent="0.55000000000000004">
      <c r="A4867">
        <v>4865</v>
      </c>
      <c r="B4867" s="2">
        <v>2017</v>
      </c>
      <c r="C4867" s="6">
        <v>11</v>
      </c>
      <c r="D4867" s="6">
        <v>1</v>
      </c>
      <c r="E4867" s="2">
        <v>3</v>
      </c>
      <c r="F4867" s="6">
        <v>21</v>
      </c>
      <c r="G4867" s="6">
        <v>19</v>
      </c>
      <c r="H4867" s="6">
        <v>0</v>
      </c>
      <c r="I4867" s="14">
        <v>2.8881944444444398</v>
      </c>
      <c r="J4867" s="7">
        <v>-500</v>
      </c>
      <c r="K4867" s="2" t="s">
        <v>19</v>
      </c>
      <c r="L4867" s="3">
        <v>35.159999999999997</v>
      </c>
      <c r="M4867" s="9">
        <v>3078600.8</v>
      </c>
      <c r="N4867" s="9">
        <v>11888170.5</v>
      </c>
    </row>
    <row r="4868" spans="1:14" x14ac:dyDescent="0.55000000000000004">
      <c r="A4868">
        <v>4866</v>
      </c>
      <c r="B4868" s="2">
        <v>2017</v>
      </c>
      <c r="C4868" s="6">
        <v>11</v>
      </c>
      <c r="D4868" s="6">
        <v>1</v>
      </c>
      <c r="E4868" s="2">
        <v>3</v>
      </c>
      <c r="F4868" s="6">
        <v>21</v>
      </c>
      <c r="G4868" s="6">
        <v>19</v>
      </c>
      <c r="H4868" s="6">
        <v>30</v>
      </c>
      <c r="I4868" s="14">
        <v>2.8885416666666601</v>
      </c>
      <c r="J4868" s="7">
        <v>-500</v>
      </c>
      <c r="K4868" s="2" t="s">
        <v>19</v>
      </c>
      <c r="L4868" s="3">
        <v>50.22</v>
      </c>
      <c r="M4868" s="9">
        <v>6184646.5</v>
      </c>
      <c r="N4868" s="9">
        <v>12125741.199999999</v>
      </c>
    </row>
    <row r="4869" spans="1:14" x14ac:dyDescent="0.55000000000000004">
      <c r="A4869">
        <v>4867</v>
      </c>
      <c r="B4869" s="2">
        <v>2017</v>
      </c>
      <c r="C4869" s="6">
        <v>11</v>
      </c>
      <c r="D4869" s="6">
        <v>1</v>
      </c>
      <c r="E4869" s="2">
        <v>3</v>
      </c>
      <c r="F4869" s="6">
        <v>21</v>
      </c>
      <c r="G4869" s="6">
        <v>20</v>
      </c>
      <c r="H4869" s="6">
        <v>0</v>
      </c>
      <c r="I4869" s="14">
        <v>2.88888888888888</v>
      </c>
      <c r="J4869" s="7">
        <v>-500</v>
      </c>
      <c r="K4869" s="2" t="s">
        <v>19</v>
      </c>
      <c r="L4869" s="3">
        <v>50.79</v>
      </c>
      <c r="M4869" s="9">
        <v>2899805.3</v>
      </c>
      <c r="N4869" s="9">
        <v>12312920.199999999</v>
      </c>
    </row>
    <row r="4870" spans="1:14" x14ac:dyDescent="0.55000000000000004">
      <c r="A4870">
        <v>4868</v>
      </c>
      <c r="B4870" s="2">
        <v>2017</v>
      </c>
      <c r="C4870" s="6">
        <v>11</v>
      </c>
      <c r="D4870" s="6">
        <v>1</v>
      </c>
      <c r="E4870" s="2">
        <v>3</v>
      </c>
      <c r="F4870" s="6">
        <v>21</v>
      </c>
      <c r="G4870" s="6">
        <v>20</v>
      </c>
      <c r="H4870" s="6">
        <v>30</v>
      </c>
      <c r="I4870" s="14">
        <v>2.88923611111111</v>
      </c>
      <c r="J4870" s="7">
        <v>-500</v>
      </c>
      <c r="K4870" s="2" t="s">
        <v>19</v>
      </c>
      <c r="L4870" s="3">
        <v>50.98</v>
      </c>
      <c r="M4870" s="9">
        <v>2493830.7999999998</v>
      </c>
      <c r="N4870" s="9">
        <v>5864082.7000000002</v>
      </c>
    </row>
    <row r="4871" spans="1:14" x14ac:dyDescent="0.55000000000000004">
      <c r="A4871">
        <v>4869</v>
      </c>
      <c r="B4871" s="2">
        <v>2017</v>
      </c>
      <c r="C4871" s="6">
        <v>11</v>
      </c>
      <c r="D4871" s="6">
        <v>1</v>
      </c>
      <c r="E4871" s="2">
        <v>3</v>
      </c>
      <c r="F4871" s="6">
        <v>21</v>
      </c>
      <c r="G4871" s="6">
        <v>21</v>
      </c>
      <c r="H4871" s="6">
        <v>6</v>
      </c>
      <c r="I4871" s="14">
        <v>2.8896527777777701</v>
      </c>
      <c r="J4871" s="7">
        <v>-500</v>
      </c>
      <c r="K4871" s="2" t="s">
        <v>19</v>
      </c>
      <c r="L4871" s="3">
        <v>35.1</v>
      </c>
      <c r="M4871" s="9">
        <v>4532459.3</v>
      </c>
      <c r="N4871" s="9">
        <v>9158205.4000000004</v>
      </c>
    </row>
    <row r="4872" spans="1:14" x14ac:dyDescent="0.55000000000000004">
      <c r="A4872">
        <v>4870</v>
      </c>
      <c r="B4872" s="2">
        <v>2017</v>
      </c>
      <c r="C4872" s="6">
        <v>11</v>
      </c>
      <c r="D4872" s="6">
        <v>1</v>
      </c>
      <c r="E4872" s="2">
        <v>3</v>
      </c>
      <c r="F4872" s="6">
        <v>21</v>
      </c>
      <c r="G4872" s="6">
        <v>21</v>
      </c>
      <c r="H4872" s="6">
        <v>36</v>
      </c>
      <c r="I4872" s="14">
        <v>2.89</v>
      </c>
      <c r="J4872" s="7">
        <v>-500</v>
      </c>
      <c r="K4872" s="2" t="s">
        <v>19</v>
      </c>
      <c r="L4872" s="3">
        <v>35.159999999999997</v>
      </c>
      <c r="M4872" s="9">
        <v>3191295</v>
      </c>
      <c r="N4872" s="9">
        <v>15427079.800000001</v>
      </c>
    </row>
    <row r="4873" spans="1:14" x14ac:dyDescent="0.55000000000000004">
      <c r="A4873">
        <v>4871</v>
      </c>
      <c r="B4873" s="2">
        <v>2017</v>
      </c>
      <c r="C4873" s="6">
        <v>11</v>
      </c>
      <c r="D4873" s="6">
        <v>1</v>
      </c>
      <c r="E4873" s="2">
        <v>3</v>
      </c>
      <c r="F4873" s="6">
        <v>21</v>
      </c>
      <c r="G4873" s="6">
        <v>22</v>
      </c>
      <c r="H4873" s="6">
        <v>6</v>
      </c>
      <c r="I4873" s="14">
        <v>2.89034722222222</v>
      </c>
      <c r="J4873" s="7">
        <v>-500</v>
      </c>
      <c r="K4873" s="2" t="s">
        <v>19</v>
      </c>
      <c r="L4873" s="3">
        <v>42.96</v>
      </c>
      <c r="M4873" s="9">
        <v>4359803.5999999996</v>
      </c>
      <c r="N4873" s="9">
        <v>17230198.699999999</v>
      </c>
    </row>
    <row r="4874" spans="1:14" x14ac:dyDescent="0.55000000000000004">
      <c r="A4874">
        <v>4872</v>
      </c>
      <c r="B4874" s="2">
        <v>2017</v>
      </c>
      <c r="C4874" s="6">
        <v>11</v>
      </c>
      <c r="D4874" s="6">
        <v>1</v>
      </c>
      <c r="E4874" s="2">
        <v>3</v>
      </c>
      <c r="F4874" s="6">
        <v>21</v>
      </c>
      <c r="G4874" s="6">
        <v>22</v>
      </c>
      <c r="H4874" s="6">
        <v>36</v>
      </c>
      <c r="I4874" s="14">
        <v>2.8906944444444398</v>
      </c>
      <c r="J4874" s="7">
        <v>-500</v>
      </c>
      <c r="K4874" s="2" t="s">
        <v>19</v>
      </c>
      <c r="L4874" s="3">
        <v>39.03</v>
      </c>
      <c r="M4874" s="9">
        <v>2759069.4</v>
      </c>
      <c r="N4874" s="9">
        <v>16833255.199999999</v>
      </c>
    </row>
    <row r="4875" spans="1:14" x14ac:dyDescent="0.55000000000000004">
      <c r="A4875">
        <v>4873</v>
      </c>
      <c r="B4875" s="2">
        <v>2017</v>
      </c>
      <c r="C4875" s="6">
        <v>11</v>
      </c>
      <c r="D4875" s="6">
        <v>1</v>
      </c>
      <c r="E4875" s="2">
        <v>3</v>
      </c>
      <c r="F4875" s="6">
        <v>21</v>
      </c>
      <c r="G4875" s="6">
        <v>23</v>
      </c>
      <c r="H4875" s="6">
        <v>8</v>
      </c>
      <c r="I4875" s="14">
        <v>2.8910648148148099</v>
      </c>
      <c r="J4875" s="7">
        <v>-500</v>
      </c>
      <c r="K4875" s="2" t="s">
        <v>19</v>
      </c>
      <c r="L4875" s="3">
        <v>50.83</v>
      </c>
      <c r="M4875" s="9">
        <v>3870142</v>
      </c>
      <c r="N4875" s="9">
        <v>8765295.5</v>
      </c>
    </row>
    <row r="4876" spans="1:14" x14ac:dyDescent="0.55000000000000004">
      <c r="A4876">
        <v>4874</v>
      </c>
      <c r="B4876" s="2">
        <v>2017</v>
      </c>
      <c r="C4876" s="6">
        <v>11</v>
      </c>
      <c r="D4876" s="6">
        <v>1</v>
      </c>
      <c r="E4876" s="2">
        <v>3</v>
      </c>
      <c r="F4876" s="6">
        <v>21</v>
      </c>
      <c r="G4876" s="6">
        <v>23</v>
      </c>
      <c r="H4876" s="6">
        <v>38</v>
      </c>
      <c r="I4876" s="14">
        <v>2.8914120370370302</v>
      </c>
      <c r="J4876" s="7">
        <v>-500</v>
      </c>
      <c r="K4876" s="2" t="s">
        <v>19</v>
      </c>
      <c r="L4876" s="3">
        <v>50.44</v>
      </c>
      <c r="M4876" s="9">
        <v>3731997.6</v>
      </c>
      <c r="N4876" s="9">
        <v>4416931.3</v>
      </c>
    </row>
    <row r="4877" spans="1:14" x14ac:dyDescent="0.55000000000000004">
      <c r="A4877">
        <v>4875</v>
      </c>
      <c r="B4877" s="2">
        <v>2017</v>
      </c>
      <c r="C4877" s="6">
        <v>11</v>
      </c>
      <c r="D4877" s="6">
        <v>1</v>
      </c>
      <c r="E4877" s="2">
        <v>3</v>
      </c>
      <c r="F4877" s="6">
        <v>21</v>
      </c>
      <c r="G4877" s="6">
        <v>24</v>
      </c>
      <c r="H4877" s="6">
        <v>8</v>
      </c>
      <c r="I4877" s="14">
        <v>2.89175925925925</v>
      </c>
      <c r="J4877" s="7">
        <v>-500</v>
      </c>
      <c r="K4877" s="2" t="s">
        <v>19</v>
      </c>
      <c r="L4877" s="3">
        <v>31.31</v>
      </c>
      <c r="M4877" s="9">
        <v>3761509.5</v>
      </c>
      <c r="N4877" s="9">
        <v>15932930.1</v>
      </c>
    </row>
    <row r="4878" spans="1:14" x14ac:dyDescent="0.55000000000000004">
      <c r="A4878">
        <v>4876</v>
      </c>
      <c r="B4878" s="2">
        <v>2017</v>
      </c>
      <c r="C4878" s="6">
        <v>11</v>
      </c>
      <c r="D4878" s="6">
        <v>1</v>
      </c>
      <c r="E4878" s="2">
        <v>3</v>
      </c>
      <c r="F4878" s="6">
        <v>21</v>
      </c>
      <c r="G4878" s="6">
        <v>24</v>
      </c>
      <c r="H4878" s="6">
        <v>38</v>
      </c>
      <c r="I4878" s="14">
        <v>2.8921064814814801</v>
      </c>
      <c r="J4878" s="7">
        <v>-500</v>
      </c>
      <c r="K4878" s="2" t="s">
        <v>19</v>
      </c>
      <c r="L4878" s="3">
        <v>35.19</v>
      </c>
      <c r="M4878" s="9">
        <v>5237238.0999999996</v>
      </c>
      <c r="N4878" s="9">
        <v>12145859.199999999</v>
      </c>
    </row>
    <row r="4879" spans="1:14" x14ac:dyDescent="0.55000000000000004">
      <c r="A4879">
        <v>4877</v>
      </c>
      <c r="B4879" s="2">
        <v>2017</v>
      </c>
      <c r="C4879" s="6">
        <v>11</v>
      </c>
      <c r="D4879" s="6">
        <v>1</v>
      </c>
      <c r="E4879" s="2">
        <v>3</v>
      </c>
      <c r="F4879" s="6">
        <v>21</v>
      </c>
      <c r="G4879" s="6">
        <v>25</v>
      </c>
      <c r="H4879" s="6">
        <v>8</v>
      </c>
      <c r="I4879" s="14">
        <v>2.8924537037036999</v>
      </c>
      <c r="J4879" s="7">
        <v>-500</v>
      </c>
      <c r="K4879" s="2" t="s">
        <v>19</v>
      </c>
      <c r="L4879" s="3">
        <v>31.22</v>
      </c>
      <c r="M4879" s="9">
        <v>3843362.2</v>
      </c>
      <c r="N4879" s="9">
        <v>19137133.399999999</v>
      </c>
    </row>
    <row r="4880" spans="1:14" x14ac:dyDescent="0.55000000000000004">
      <c r="A4880">
        <v>4878</v>
      </c>
      <c r="B4880" s="2">
        <v>2017</v>
      </c>
      <c r="C4880" s="6">
        <v>11</v>
      </c>
      <c r="D4880" s="6">
        <v>1</v>
      </c>
      <c r="E4880" s="2">
        <v>3</v>
      </c>
      <c r="F4880" s="6">
        <v>21</v>
      </c>
      <c r="G4880" s="6">
        <v>25</v>
      </c>
      <c r="H4880" s="6">
        <v>38</v>
      </c>
      <c r="I4880" s="14">
        <v>2.8928009259259202</v>
      </c>
      <c r="J4880" s="7">
        <v>-500</v>
      </c>
      <c r="K4880" s="2" t="s">
        <v>19</v>
      </c>
      <c r="L4880" s="3">
        <v>46.84</v>
      </c>
      <c r="M4880" s="9">
        <v>4062073</v>
      </c>
      <c r="N4880" s="9">
        <v>19402719.899999999</v>
      </c>
    </row>
    <row r="4881" spans="1:14" x14ac:dyDescent="0.55000000000000004">
      <c r="A4881">
        <v>4879</v>
      </c>
      <c r="B4881" s="2">
        <v>2017</v>
      </c>
      <c r="C4881" s="6">
        <v>11</v>
      </c>
      <c r="D4881" s="6">
        <v>1</v>
      </c>
      <c r="E4881" s="2">
        <v>3</v>
      </c>
      <c r="F4881" s="6">
        <v>21</v>
      </c>
      <c r="G4881" s="6">
        <v>26</v>
      </c>
      <c r="H4881" s="6">
        <v>8</v>
      </c>
      <c r="I4881" s="14">
        <v>2.89314814814814</v>
      </c>
      <c r="J4881" s="7">
        <v>-500</v>
      </c>
      <c r="K4881" s="2" t="s">
        <v>19</v>
      </c>
      <c r="L4881" s="3">
        <v>41.23</v>
      </c>
      <c r="M4881" s="9">
        <v>3348559.3</v>
      </c>
      <c r="N4881" s="9">
        <v>10718074.4</v>
      </c>
    </row>
    <row r="4882" spans="1:14" x14ac:dyDescent="0.55000000000000004">
      <c r="A4882">
        <v>4880</v>
      </c>
      <c r="B4882" s="2">
        <v>2017</v>
      </c>
      <c r="C4882" s="6">
        <v>11</v>
      </c>
      <c r="D4882" s="6">
        <v>1</v>
      </c>
      <c r="E4882" s="2">
        <v>3</v>
      </c>
      <c r="F4882" s="6">
        <v>21</v>
      </c>
      <c r="G4882" s="6">
        <v>26</v>
      </c>
      <c r="H4882" s="6">
        <v>38</v>
      </c>
      <c r="I4882" s="14">
        <v>2.8934953703703701</v>
      </c>
      <c r="J4882" s="7">
        <v>-500</v>
      </c>
      <c r="K4882" s="2" t="s">
        <v>19</v>
      </c>
      <c r="L4882" s="3">
        <v>43.87</v>
      </c>
      <c r="M4882" s="9">
        <v>2607943</v>
      </c>
      <c r="N4882" s="9">
        <v>17222603.100000001</v>
      </c>
    </row>
    <row r="4883" spans="1:14" x14ac:dyDescent="0.55000000000000004">
      <c r="A4883">
        <v>4881</v>
      </c>
      <c r="B4883" s="2">
        <v>2017</v>
      </c>
      <c r="C4883" s="6">
        <v>11</v>
      </c>
      <c r="D4883" s="6">
        <v>1</v>
      </c>
      <c r="E4883" s="2">
        <v>3</v>
      </c>
      <c r="F4883" s="6">
        <v>21</v>
      </c>
      <c r="G4883" s="6">
        <v>27</v>
      </c>
      <c r="H4883" s="6">
        <v>11</v>
      </c>
      <c r="I4883" s="14">
        <v>2.89387731481481</v>
      </c>
      <c r="J4883" s="7">
        <v>-500</v>
      </c>
      <c r="K4883" s="2" t="s">
        <v>19</v>
      </c>
      <c r="L4883" s="3">
        <v>74.97</v>
      </c>
      <c r="M4883" s="9">
        <v>3650819.4</v>
      </c>
      <c r="N4883" s="9">
        <v>16060205.1</v>
      </c>
    </row>
    <row r="4884" spans="1:14" x14ac:dyDescent="0.55000000000000004">
      <c r="A4884">
        <v>4882</v>
      </c>
      <c r="B4884" s="2">
        <v>2017</v>
      </c>
      <c r="C4884" s="6">
        <v>11</v>
      </c>
      <c r="D4884" s="6">
        <v>1</v>
      </c>
      <c r="E4884" s="2">
        <v>3</v>
      </c>
      <c r="F4884" s="6">
        <v>21</v>
      </c>
      <c r="G4884" s="6">
        <v>27</v>
      </c>
      <c r="H4884" s="6">
        <v>41</v>
      </c>
      <c r="I4884" s="14">
        <v>2.8942245370370299</v>
      </c>
      <c r="J4884" s="7">
        <v>-500</v>
      </c>
      <c r="K4884" s="2" t="s">
        <v>19</v>
      </c>
      <c r="L4884" s="3">
        <v>112.04</v>
      </c>
      <c r="M4884" s="9">
        <v>3565162</v>
      </c>
      <c r="N4884" s="9">
        <v>22915099</v>
      </c>
    </row>
    <row r="4885" spans="1:14" x14ac:dyDescent="0.55000000000000004">
      <c r="A4885">
        <v>4883</v>
      </c>
      <c r="B4885" s="2">
        <v>2017</v>
      </c>
      <c r="C4885" s="6">
        <v>11</v>
      </c>
      <c r="D4885" s="6">
        <v>1</v>
      </c>
      <c r="E4885" s="2">
        <v>3</v>
      </c>
      <c r="F4885" s="6">
        <v>21</v>
      </c>
      <c r="G4885" s="6">
        <v>28</v>
      </c>
      <c r="H4885" s="6">
        <v>11</v>
      </c>
      <c r="I4885" s="14">
        <v>2.8945717592592501</v>
      </c>
      <c r="J4885" s="7">
        <v>-500</v>
      </c>
      <c r="K4885" s="2" t="s">
        <v>19</v>
      </c>
      <c r="L4885" s="3">
        <v>66.44</v>
      </c>
      <c r="M4885" s="9">
        <v>8746980.3000000007</v>
      </c>
      <c r="N4885" s="9">
        <v>13669980.9</v>
      </c>
    </row>
    <row r="4886" spans="1:14" x14ac:dyDescent="0.55000000000000004">
      <c r="A4886">
        <v>4884</v>
      </c>
      <c r="B4886" s="2">
        <v>2017</v>
      </c>
      <c r="C4886" s="6">
        <v>11</v>
      </c>
      <c r="D4886" s="6">
        <v>1</v>
      </c>
      <c r="E4886" s="2">
        <v>3</v>
      </c>
      <c r="F4886" s="6">
        <v>21</v>
      </c>
      <c r="G4886" s="6">
        <v>28</v>
      </c>
      <c r="H4886" s="6">
        <v>41</v>
      </c>
      <c r="I4886" s="14">
        <v>2.8949189814814802</v>
      </c>
      <c r="J4886" s="7">
        <v>-500</v>
      </c>
      <c r="K4886" s="2" t="s">
        <v>19</v>
      </c>
      <c r="L4886" s="3">
        <v>86.43</v>
      </c>
      <c r="M4886" s="9">
        <v>2602067.7999999998</v>
      </c>
      <c r="N4886" s="9">
        <v>16012991.300000001</v>
      </c>
    </row>
    <row r="4887" spans="1:14" x14ac:dyDescent="0.55000000000000004">
      <c r="A4887">
        <v>4885</v>
      </c>
      <c r="B4887" s="2">
        <v>2017</v>
      </c>
      <c r="C4887" s="6">
        <v>11</v>
      </c>
      <c r="D4887" s="6">
        <v>1</v>
      </c>
      <c r="E4887" s="2">
        <v>3</v>
      </c>
      <c r="F4887" s="6">
        <v>21</v>
      </c>
      <c r="G4887" s="6">
        <v>29</v>
      </c>
      <c r="H4887" s="6">
        <v>15</v>
      </c>
      <c r="I4887" s="14">
        <v>2.8953125000000002</v>
      </c>
      <c r="J4887" s="7">
        <v>-500</v>
      </c>
      <c r="K4887" s="2" t="s">
        <v>19</v>
      </c>
      <c r="L4887" s="3">
        <v>42.98</v>
      </c>
      <c r="M4887" s="9">
        <v>3183070.2</v>
      </c>
      <c r="N4887" s="9">
        <v>5119868.0999999996</v>
      </c>
    </row>
    <row r="4888" spans="1:14" x14ac:dyDescent="0.55000000000000004">
      <c r="A4888">
        <v>4886</v>
      </c>
      <c r="B4888" s="2">
        <v>2017</v>
      </c>
      <c r="C4888" s="6">
        <v>11</v>
      </c>
      <c r="D4888" s="6">
        <v>1</v>
      </c>
      <c r="E4888" s="2">
        <v>3</v>
      </c>
      <c r="F4888" s="6">
        <v>21</v>
      </c>
      <c r="G4888" s="6">
        <v>29</v>
      </c>
      <c r="H4888" s="6">
        <v>45</v>
      </c>
      <c r="I4888" s="14">
        <v>2.89565972222222</v>
      </c>
      <c r="J4888" s="7">
        <v>-500</v>
      </c>
      <c r="K4888" s="2" t="s">
        <v>19</v>
      </c>
      <c r="L4888" s="3">
        <v>42.97</v>
      </c>
      <c r="M4888" s="9">
        <v>3395466.7</v>
      </c>
      <c r="N4888" s="9">
        <v>17842429.300000001</v>
      </c>
    </row>
    <row r="4889" spans="1:14" x14ac:dyDescent="0.55000000000000004">
      <c r="A4889">
        <v>4887</v>
      </c>
      <c r="B4889" s="2">
        <v>2017</v>
      </c>
      <c r="C4889" s="6">
        <v>11</v>
      </c>
      <c r="D4889" s="6">
        <v>1</v>
      </c>
      <c r="E4889" s="2">
        <v>3</v>
      </c>
      <c r="F4889" s="6">
        <v>21</v>
      </c>
      <c r="G4889" s="6">
        <v>30</v>
      </c>
      <c r="H4889" s="6">
        <v>15</v>
      </c>
      <c r="I4889" s="14">
        <v>2.8960069444444398</v>
      </c>
      <c r="J4889" s="7">
        <v>-500</v>
      </c>
      <c r="K4889" s="2" t="s">
        <v>19</v>
      </c>
      <c r="L4889" s="3">
        <v>58.65</v>
      </c>
      <c r="M4889" s="9">
        <v>4103043.6</v>
      </c>
      <c r="N4889" s="9">
        <v>10741219.199999999</v>
      </c>
    </row>
    <row r="4890" spans="1:14" x14ac:dyDescent="0.55000000000000004">
      <c r="A4890">
        <v>4888</v>
      </c>
      <c r="B4890" s="2">
        <v>2017</v>
      </c>
      <c r="C4890" s="6">
        <v>11</v>
      </c>
      <c r="D4890" s="6">
        <v>1</v>
      </c>
      <c r="E4890" s="2">
        <v>3</v>
      </c>
      <c r="F4890" s="6">
        <v>21</v>
      </c>
      <c r="G4890" s="6">
        <v>30</v>
      </c>
      <c r="H4890" s="6">
        <v>45</v>
      </c>
      <c r="I4890" s="14">
        <v>2.8963541666666601</v>
      </c>
      <c r="J4890" s="7">
        <v>-500</v>
      </c>
      <c r="K4890" s="2" t="s">
        <v>19</v>
      </c>
      <c r="L4890" s="3">
        <v>23.52</v>
      </c>
      <c r="M4890" s="9">
        <v>4132838.1</v>
      </c>
      <c r="N4890" s="9">
        <v>17921969.899999999</v>
      </c>
    </row>
    <row r="4891" spans="1:14" x14ac:dyDescent="0.55000000000000004">
      <c r="A4891">
        <v>4889</v>
      </c>
      <c r="B4891" s="2">
        <v>2017</v>
      </c>
      <c r="C4891" s="6">
        <v>11</v>
      </c>
      <c r="D4891" s="6">
        <v>1</v>
      </c>
      <c r="E4891" s="2">
        <v>3</v>
      </c>
      <c r="F4891" s="6">
        <v>21</v>
      </c>
      <c r="G4891" s="6">
        <v>31</v>
      </c>
      <c r="H4891" s="6">
        <v>15</v>
      </c>
      <c r="I4891" s="14">
        <v>2.89670138888888</v>
      </c>
      <c r="J4891" s="7">
        <v>-500</v>
      </c>
      <c r="K4891" s="2" t="s">
        <v>19</v>
      </c>
      <c r="L4891" s="3">
        <v>39.06</v>
      </c>
      <c r="M4891" s="9">
        <v>3009538.6</v>
      </c>
      <c r="N4891" s="9">
        <v>19409292.100000001</v>
      </c>
    </row>
    <row r="4892" spans="1:14" x14ac:dyDescent="0.55000000000000004">
      <c r="A4892">
        <v>4890</v>
      </c>
      <c r="B4892" s="2">
        <v>2017</v>
      </c>
      <c r="C4892" s="6">
        <v>11</v>
      </c>
      <c r="D4892" s="6">
        <v>1</v>
      </c>
      <c r="E4892" s="2">
        <v>3</v>
      </c>
      <c r="F4892" s="6">
        <v>21</v>
      </c>
      <c r="G4892" s="6">
        <v>31</v>
      </c>
      <c r="H4892" s="6">
        <v>45</v>
      </c>
      <c r="I4892" s="14">
        <v>2.89704861111111</v>
      </c>
      <c r="J4892" s="7">
        <v>-500</v>
      </c>
      <c r="K4892" s="2" t="s">
        <v>19</v>
      </c>
      <c r="L4892" s="3">
        <v>54.66</v>
      </c>
      <c r="M4892" s="9">
        <v>5549681</v>
      </c>
      <c r="N4892" s="9">
        <v>5307919.0999999996</v>
      </c>
    </row>
    <row r="4893" spans="1:14" x14ac:dyDescent="0.55000000000000004">
      <c r="A4893">
        <v>4891</v>
      </c>
      <c r="B4893" s="2">
        <v>2017</v>
      </c>
      <c r="C4893" s="6">
        <v>11</v>
      </c>
      <c r="D4893" s="6">
        <v>1</v>
      </c>
      <c r="E4893" s="2">
        <v>3</v>
      </c>
      <c r="F4893" s="6">
        <v>21</v>
      </c>
      <c r="G4893" s="6">
        <v>32</v>
      </c>
      <c r="H4893" s="6">
        <v>15</v>
      </c>
      <c r="I4893" s="14">
        <v>2.8973958333333298</v>
      </c>
      <c r="J4893" s="7">
        <v>-500</v>
      </c>
      <c r="K4893" s="2" t="s">
        <v>19</v>
      </c>
      <c r="L4893" s="3">
        <v>31.3</v>
      </c>
      <c r="M4893" s="9">
        <v>7805514.9000000004</v>
      </c>
      <c r="N4893" s="9">
        <v>18730228.899999999</v>
      </c>
    </row>
    <row r="4894" spans="1:14" x14ac:dyDescent="0.55000000000000004">
      <c r="A4894">
        <v>4892</v>
      </c>
      <c r="B4894" s="2">
        <v>2017</v>
      </c>
      <c r="C4894" s="6">
        <v>11</v>
      </c>
      <c r="D4894" s="6">
        <v>1</v>
      </c>
      <c r="E4894" s="2">
        <v>3</v>
      </c>
      <c r="F4894" s="6">
        <v>21</v>
      </c>
      <c r="G4894" s="6">
        <v>32</v>
      </c>
      <c r="H4894" s="6">
        <v>45</v>
      </c>
      <c r="I4894" s="14">
        <v>2.8977430555555501</v>
      </c>
      <c r="J4894" s="7">
        <v>-500</v>
      </c>
      <c r="K4894" s="2" t="s">
        <v>19</v>
      </c>
      <c r="L4894" s="3">
        <v>31.27</v>
      </c>
      <c r="M4894" s="9">
        <v>2601272.1</v>
      </c>
      <c r="N4894" s="9">
        <v>20653286.100000001</v>
      </c>
    </row>
    <row r="4895" spans="1:14" x14ac:dyDescent="0.55000000000000004">
      <c r="A4895">
        <v>4893</v>
      </c>
      <c r="B4895" s="2">
        <v>2017</v>
      </c>
      <c r="C4895" s="6">
        <v>11</v>
      </c>
      <c r="D4895" s="6">
        <v>1</v>
      </c>
      <c r="E4895" s="2">
        <v>3</v>
      </c>
      <c r="F4895" s="6">
        <v>21</v>
      </c>
      <c r="G4895" s="6">
        <v>33</v>
      </c>
      <c r="H4895" s="6">
        <v>19</v>
      </c>
      <c r="I4895" s="14">
        <v>2.8981365740740701</v>
      </c>
      <c r="J4895" s="7">
        <v>-500</v>
      </c>
      <c r="K4895" s="2" t="s">
        <v>19</v>
      </c>
      <c r="L4895" s="3">
        <v>31.2</v>
      </c>
      <c r="M4895" s="9">
        <v>4683953.8</v>
      </c>
      <c r="N4895" s="9">
        <v>17501036.800000001</v>
      </c>
    </row>
    <row r="4896" spans="1:14" x14ac:dyDescent="0.55000000000000004">
      <c r="A4896">
        <v>4894</v>
      </c>
      <c r="B4896" s="2">
        <v>2017</v>
      </c>
      <c r="C4896" s="6">
        <v>11</v>
      </c>
      <c r="D4896" s="6">
        <v>1</v>
      </c>
      <c r="E4896" s="2">
        <v>3</v>
      </c>
      <c r="F4896" s="6">
        <v>21</v>
      </c>
      <c r="G4896" s="6">
        <v>33</v>
      </c>
      <c r="H4896" s="6">
        <v>49</v>
      </c>
      <c r="I4896" s="14">
        <v>2.8984837962962899</v>
      </c>
      <c r="J4896" s="7">
        <v>-500</v>
      </c>
      <c r="K4896" s="2" t="s">
        <v>19</v>
      </c>
      <c r="L4896" s="3">
        <v>47.06</v>
      </c>
      <c r="M4896" s="9">
        <v>3942640.1</v>
      </c>
      <c r="N4896" s="9">
        <v>19116277.699999999</v>
      </c>
    </row>
    <row r="4897" spans="1:14" x14ac:dyDescent="0.55000000000000004">
      <c r="A4897">
        <v>4895</v>
      </c>
      <c r="B4897" s="2">
        <v>2017</v>
      </c>
      <c r="C4897" s="6">
        <v>11</v>
      </c>
      <c r="D4897" s="6">
        <v>1</v>
      </c>
      <c r="E4897" s="2">
        <v>3</v>
      </c>
      <c r="F4897" s="6">
        <v>21</v>
      </c>
      <c r="G4897" s="6">
        <v>34</v>
      </c>
      <c r="H4897" s="6">
        <v>19</v>
      </c>
      <c r="I4897" s="14">
        <v>2.8988310185185102</v>
      </c>
      <c r="J4897" s="7">
        <v>-500</v>
      </c>
      <c r="K4897" s="2" t="s">
        <v>19</v>
      </c>
      <c r="L4897" s="3">
        <v>31.36</v>
      </c>
      <c r="M4897" s="9">
        <v>3098826.9</v>
      </c>
      <c r="N4897" s="9">
        <v>20547063.800000001</v>
      </c>
    </row>
    <row r="4898" spans="1:14" x14ac:dyDescent="0.55000000000000004">
      <c r="A4898">
        <v>4896</v>
      </c>
      <c r="B4898" s="2">
        <v>2017</v>
      </c>
      <c r="C4898" s="6">
        <v>11</v>
      </c>
      <c r="D4898" s="6">
        <v>1</v>
      </c>
      <c r="E4898" s="2">
        <v>3</v>
      </c>
      <c r="F4898" s="6">
        <v>21</v>
      </c>
      <c r="G4898" s="6">
        <v>34</v>
      </c>
      <c r="H4898" s="6">
        <v>49</v>
      </c>
      <c r="I4898" s="14">
        <v>2.8991782407407398</v>
      </c>
      <c r="J4898" s="7">
        <v>-500</v>
      </c>
      <c r="K4898" s="2" t="s">
        <v>19</v>
      </c>
      <c r="L4898" s="3">
        <v>43.03</v>
      </c>
      <c r="M4898" s="9">
        <v>2903787.5</v>
      </c>
      <c r="N4898" s="9">
        <v>16945093.899999999</v>
      </c>
    </row>
    <row r="4899" spans="1:14" x14ac:dyDescent="0.55000000000000004">
      <c r="A4899">
        <v>4897</v>
      </c>
      <c r="B4899" s="2">
        <v>2017</v>
      </c>
      <c r="C4899" s="6">
        <v>11</v>
      </c>
      <c r="D4899" s="6">
        <v>1</v>
      </c>
      <c r="E4899" s="2">
        <v>3</v>
      </c>
      <c r="F4899" s="6">
        <v>21</v>
      </c>
      <c r="G4899" s="6">
        <v>35</v>
      </c>
      <c r="H4899" s="6">
        <v>19</v>
      </c>
      <c r="I4899" s="14">
        <v>2.8995254629629601</v>
      </c>
      <c r="J4899" s="7">
        <v>-500</v>
      </c>
      <c r="K4899" s="2" t="s">
        <v>19</v>
      </c>
      <c r="L4899" s="3">
        <v>43.11</v>
      </c>
      <c r="M4899" s="9">
        <v>7180868.7999999998</v>
      </c>
      <c r="N4899" s="9">
        <v>4094381.8</v>
      </c>
    </row>
    <row r="4900" spans="1:14" x14ac:dyDescent="0.55000000000000004">
      <c r="A4900">
        <v>4898</v>
      </c>
      <c r="B4900" s="2">
        <v>2017</v>
      </c>
      <c r="C4900" s="6">
        <v>11</v>
      </c>
      <c r="D4900" s="6">
        <v>1</v>
      </c>
      <c r="E4900" s="2">
        <v>3</v>
      </c>
      <c r="F4900" s="6">
        <v>21</v>
      </c>
      <c r="G4900" s="6">
        <v>35</v>
      </c>
      <c r="H4900" s="6">
        <v>49</v>
      </c>
      <c r="I4900" s="14">
        <v>2.8998726851851799</v>
      </c>
      <c r="J4900" s="7">
        <v>-500</v>
      </c>
      <c r="K4900" s="2" t="s">
        <v>19</v>
      </c>
      <c r="L4900" s="3">
        <v>43.36</v>
      </c>
      <c r="M4900" s="9">
        <v>3403914.9</v>
      </c>
      <c r="N4900" s="9">
        <v>7246401.5999999996</v>
      </c>
    </row>
    <row r="4901" spans="1:14" x14ac:dyDescent="0.55000000000000004">
      <c r="A4901">
        <v>4899</v>
      </c>
      <c r="B4901" s="2">
        <v>2017</v>
      </c>
      <c r="C4901" s="6">
        <v>11</v>
      </c>
      <c r="D4901" s="6">
        <v>1</v>
      </c>
      <c r="E4901" s="2">
        <v>3</v>
      </c>
      <c r="F4901" s="6">
        <v>21</v>
      </c>
      <c r="G4901" s="6">
        <v>36</v>
      </c>
      <c r="H4901" s="6">
        <v>19</v>
      </c>
      <c r="I4901" s="14">
        <v>2.9002199074074002</v>
      </c>
      <c r="J4901" s="7">
        <v>-500</v>
      </c>
      <c r="K4901" s="2" t="s">
        <v>19</v>
      </c>
      <c r="L4901" s="3">
        <v>47.12</v>
      </c>
      <c r="M4901" s="9">
        <v>4025166.1</v>
      </c>
      <c r="N4901" s="9">
        <v>7479106.7999999998</v>
      </c>
    </row>
    <row r="4902" spans="1:14" x14ac:dyDescent="0.55000000000000004">
      <c r="A4902">
        <v>4900</v>
      </c>
      <c r="B4902" s="2">
        <v>2017</v>
      </c>
      <c r="C4902" s="6">
        <v>11</v>
      </c>
      <c r="D4902" s="6">
        <v>1</v>
      </c>
      <c r="E4902" s="2">
        <v>3</v>
      </c>
      <c r="F4902" s="6">
        <v>21</v>
      </c>
      <c r="G4902" s="6">
        <v>36</v>
      </c>
      <c r="H4902" s="6">
        <v>49</v>
      </c>
      <c r="I4902" s="14">
        <v>2.90056712962962</v>
      </c>
      <c r="J4902" s="7">
        <v>-500</v>
      </c>
      <c r="K4902" s="2" t="s">
        <v>19</v>
      </c>
      <c r="L4902" s="3">
        <v>46.63</v>
      </c>
      <c r="M4902" s="9">
        <v>3456833.8</v>
      </c>
      <c r="N4902" s="9">
        <v>11341552.1</v>
      </c>
    </row>
    <row r="4903" spans="1:14" x14ac:dyDescent="0.55000000000000004">
      <c r="A4903">
        <v>4901</v>
      </c>
      <c r="B4903" s="2">
        <v>2017</v>
      </c>
      <c r="C4903" s="6">
        <v>11</v>
      </c>
      <c r="D4903" s="6">
        <v>1</v>
      </c>
      <c r="E4903" s="2">
        <v>3</v>
      </c>
      <c r="F4903" s="6">
        <v>21</v>
      </c>
      <c r="G4903" s="6">
        <v>37</v>
      </c>
      <c r="H4903" s="6">
        <v>19</v>
      </c>
      <c r="I4903" s="14">
        <v>2.9009143518518501</v>
      </c>
      <c r="J4903" s="7">
        <v>-500</v>
      </c>
      <c r="K4903" s="2" t="s">
        <v>19</v>
      </c>
      <c r="L4903" s="3">
        <v>54.39</v>
      </c>
      <c r="M4903" s="9">
        <v>2652842.7000000002</v>
      </c>
      <c r="N4903" s="9">
        <v>4449530.3</v>
      </c>
    </row>
    <row r="4904" spans="1:14" x14ac:dyDescent="0.55000000000000004">
      <c r="A4904">
        <v>4902</v>
      </c>
      <c r="B4904" s="2">
        <v>2017</v>
      </c>
      <c r="C4904" s="6">
        <v>11</v>
      </c>
      <c r="D4904" s="6">
        <v>1</v>
      </c>
      <c r="E4904" s="2">
        <v>3</v>
      </c>
      <c r="F4904" s="6">
        <v>21</v>
      </c>
      <c r="G4904" s="6">
        <v>37</v>
      </c>
      <c r="H4904" s="6">
        <v>54</v>
      </c>
      <c r="I4904" s="14">
        <v>2.9013194444444399</v>
      </c>
      <c r="J4904" s="7">
        <v>-500</v>
      </c>
      <c r="K4904" s="2" t="s">
        <v>19</v>
      </c>
      <c r="L4904" s="3">
        <v>75.36</v>
      </c>
      <c r="M4904" s="9">
        <v>3075698.5</v>
      </c>
      <c r="N4904" s="9">
        <v>6417173.9000000004</v>
      </c>
    </row>
    <row r="4905" spans="1:14" x14ac:dyDescent="0.55000000000000004">
      <c r="A4905">
        <v>4903</v>
      </c>
      <c r="B4905" s="2">
        <v>2017</v>
      </c>
      <c r="C4905" s="6">
        <v>11</v>
      </c>
      <c r="D4905" s="6">
        <v>1</v>
      </c>
      <c r="E4905" s="2">
        <v>3</v>
      </c>
      <c r="F4905" s="6">
        <v>21</v>
      </c>
      <c r="G4905" s="6">
        <v>38</v>
      </c>
      <c r="H4905" s="6">
        <v>24</v>
      </c>
      <c r="I4905" s="14">
        <v>2.9016666666666602</v>
      </c>
      <c r="J4905" s="7">
        <v>-500</v>
      </c>
      <c r="K4905" s="2" t="s">
        <v>19</v>
      </c>
      <c r="L4905" s="3">
        <v>50.26</v>
      </c>
      <c r="M4905" s="9">
        <v>2601821.2000000002</v>
      </c>
      <c r="N4905" s="9">
        <v>3345409.5</v>
      </c>
    </row>
    <row r="4906" spans="1:14" x14ac:dyDescent="0.55000000000000004">
      <c r="A4906">
        <v>4904</v>
      </c>
      <c r="B4906" s="2">
        <v>2017</v>
      </c>
      <c r="C4906" s="6">
        <v>11</v>
      </c>
      <c r="D4906" s="6">
        <v>1</v>
      </c>
      <c r="E4906" s="2">
        <v>3</v>
      </c>
      <c r="F4906" s="6">
        <v>21</v>
      </c>
      <c r="G4906" s="6">
        <v>39</v>
      </c>
      <c r="H4906" s="6">
        <v>0</v>
      </c>
      <c r="I4906" s="14">
        <v>2.90208333333333</v>
      </c>
      <c r="J4906" s="7">
        <v>-500</v>
      </c>
      <c r="K4906" s="2" t="s">
        <v>19</v>
      </c>
      <c r="L4906" s="3">
        <v>47</v>
      </c>
      <c r="M4906" s="9">
        <v>2720178.2</v>
      </c>
      <c r="N4906" s="9">
        <v>20950553.199999999</v>
      </c>
    </row>
    <row r="4907" spans="1:14" x14ac:dyDescent="0.55000000000000004">
      <c r="A4907">
        <v>4905</v>
      </c>
      <c r="B4907" s="2">
        <v>2017</v>
      </c>
      <c r="C4907" s="6">
        <v>11</v>
      </c>
      <c r="D4907" s="6">
        <v>1</v>
      </c>
      <c r="E4907" s="2">
        <v>3</v>
      </c>
      <c r="F4907" s="6">
        <v>21</v>
      </c>
      <c r="G4907" s="6">
        <v>39</v>
      </c>
      <c r="H4907" s="6">
        <v>32</v>
      </c>
      <c r="I4907" s="14">
        <v>2.9024537037037001</v>
      </c>
      <c r="J4907" s="7">
        <v>-500</v>
      </c>
      <c r="K4907" s="2" t="s">
        <v>19</v>
      </c>
      <c r="L4907" s="3">
        <v>46.87</v>
      </c>
      <c r="M4907" s="9">
        <v>3672343.6</v>
      </c>
      <c r="N4907" s="9">
        <v>9066554.1999999993</v>
      </c>
    </row>
    <row r="4908" spans="1:14" x14ac:dyDescent="0.55000000000000004">
      <c r="A4908">
        <v>4906</v>
      </c>
      <c r="B4908" s="2">
        <v>2017</v>
      </c>
      <c r="C4908" s="6">
        <v>11</v>
      </c>
      <c r="D4908" s="6">
        <v>1</v>
      </c>
      <c r="E4908" s="2">
        <v>3</v>
      </c>
      <c r="F4908" s="6">
        <v>21</v>
      </c>
      <c r="G4908" s="6">
        <v>40</v>
      </c>
      <c r="H4908" s="6">
        <v>2</v>
      </c>
      <c r="I4908" s="14">
        <v>2.90280092592592</v>
      </c>
      <c r="J4908" s="7">
        <v>-500</v>
      </c>
      <c r="K4908" s="2" t="s">
        <v>19</v>
      </c>
      <c r="L4908" s="3">
        <v>53.27</v>
      </c>
      <c r="M4908" s="9">
        <v>1876955.4</v>
      </c>
      <c r="N4908" s="9">
        <v>4240728.9000000004</v>
      </c>
    </row>
    <row r="4909" spans="1:14" x14ac:dyDescent="0.55000000000000004">
      <c r="A4909">
        <v>4907</v>
      </c>
      <c r="B4909" s="2">
        <v>2017</v>
      </c>
      <c r="C4909" s="6">
        <v>11</v>
      </c>
      <c r="D4909" s="6">
        <v>1</v>
      </c>
      <c r="E4909" s="2">
        <v>3</v>
      </c>
      <c r="F4909" s="6">
        <v>21</v>
      </c>
      <c r="G4909" s="6">
        <v>40</v>
      </c>
      <c r="H4909" s="6">
        <v>49</v>
      </c>
      <c r="I4909" s="14">
        <v>2.9033449074074</v>
      </c>
      <c r="J4909" s="7">
        <v>-500</v>
      </c>
      <c r="K4909" s="2" t="s">
        <v>19</v>
      </c>
      <c r="L4909" s="3">
        <v>37.5</v>
      </c>
      <c r="M4909" s="9">
        <v>2224735.5</v>
      </c>
      <c r="N4909" s="9">
        <v>10662804.300000001</v>
      </c>
    </row>
    <row r="4910" spans="1:14" x14ac:dyDescent="0.55000000000000004">
      <c r="A4910">
        <v>4908</v>
      </c>
      <c r="B4910" s="2">
        <v>2017</v>
      </c>
      <c r="C4910" s="6">
        <v>11</v>
      </c>
      <c r="D4910" s="6">
        <v>1</v>
      </c>
      <c r="E4910" s="2">
        <v>3</v>
      </c>
      <c r="F4910" s="6">
        <v>21</v>
      </c>
      <c r="G4910" s="6">
        <v>41</v>
      </c>
      <c r="H4910" s="6">
        <v>29</v>
      </c>
      <c r="I4910" s="14">
        <v>2.90380787037037</v>
      </c>
      <c r="J4910" s="7">
        <v>-500</v>
      </c>
      <c r="K4910" s="2" t="s">
        <v>19</v>
      </c>
      <c r="L4910" s="3">
        <v>45.55</v>
      </c>
      <c r="M4910" s="9">
        <v>2823857.8</v>
      </c>
      <c r="N4910" s="9">
        <v>5029167.4000000004</v>
      </c>
    </row>
    <row r="4911" spans="1:14" x14ac:dyDescent="0.55000000000000004">
      <c r="A4911">
        <v>4909</v>
      </c>
      <c r="B4911" s="2">
        <v>2017</v>
      </c>
      <c r="C4911" s="6">
        <v>11</v>
      </c>
      <c r="D4911" s="6">
        <v>1</v>
      </c>
      <c r="E4911" s="2">
        <v>3</v>
      </c>
      <c r="F4911" s="6">
        <v>21</v>
      </c>
      <c r="G4911" s="6">
        <v>42</v>
      </c>
      <c r="H4911" s="6">
        <v>1</v>
      </c>
      <c r="I4911" s="14">
        <v>2.9041782407407402</v>
      </c>
      <c r="J4911" s="7">
        <v>-500</v>
      </c>
      <c r="K4911" s="2" t="s">
        <v>19</v>
      </c>
      <c r="L4911" s="3">
        <v>45.51</v>
      </c>
      <c r="M4911" s="9">
        <v>3689215.9</v>
      </c>
      <c r="N4911" s="9">
        <v>8838945.3000000007</v>
      </c>
    </row>
    <row r="4912" spans="1:14" x14ac:dyDescent="0.55000000000000004">
      <c r="A4912">
        <v>4910</v>
      </c>
      <c r="B4912" s="2">
        <v>2017</v>
      </c>
      <c r="C4912" s="6">
        <v>11</v>
      </c>
      <c r="D4912" s="6">
        <v>1</v>
      </c>
      <c r="E4912" s="2">
        <v>3</v>
      </c>
      <c r="F4912" s="6">
        <v>21</v>
      </c>
      <c r="G4912" s="6">
        <v>42</v>
      </c>
      <c r="H4912" s="6">
        <v>31</v>
      </c>
      <c r="I4912" s="14">
        <v>2.90452546296296</v>
      </c>
      <c r="J4912" s="7">
        <v>-500</v>
      </c>
      <c r="K4912" s="2" t="s">
        <v>19</v>
      </c>
      <c r="L4912" s="3">
        <v>33.96</v>
      </c>
      <c r="M4912" s="9">
        <v>4324708.9000000004</v>
      </c>
      <c r="N4912" s="9">
        <v>14060525</v>
      </c>
    </row>
    <row r="4913" spans="1:14" x14ac:dyDescent="0.55000000000000004">
      <c r="A4913">
        <v>4911</v>
      </c>
      <c r="B4913" s="2">
        <v>2017</v>
      </c>
      <c r="C4913" s="6">
        <v>11</v>
      </c>
      <c r="D4913" s="6">
        <v>1</v>
      </c>
      <c r="E4913" s="2">
        <v>3</v>
      </c>
      <c r="F4913" s="6">
        <v>21</v>
      </c>
      <c r="G4913" s="6">
        <v>43</v>
      </c>
      <c r="H4913" s="6">
        <v>1</v>
      </c>
      <c r="I4913" s="14">
        <v>2.9048726851851798</v>
      </c>
      <c r="J4913" s="7">
        <v>-500</v>
      </c>
      <c r="K4913" s="2" t="s">
        <v>19</v>
      </c>
      <c r="L4913" s="3">
        <v>31.45</v>
      </c>
      <c r="M4913" s="9">
        <v>3090917.8</v>
      </c>
      <c r="N4913" s="9">
        <v>18193538.300000001</v>
      </c>
    </row>
    <row r="4914" spans="1:14" x14ac:dyDescent="0.55000000000000004">
      <c r="A4914">
        <v>4912</v>
      </c>
      <c r="B4914" s="2">
        <v>2017</v>
      </c>
      <c r="C4914" s="6">
        <v>11</v>
      </c>
      <c r="D4914" s="6">
        <v>1</v>
      </c>
      <c r="E4914" s="2">
        <v>3</v>
      </c>
      <c r="F4914" s="6">
        <v>21</v>
      </c>
      <c r="G4914" s="6">
        <v>43</v>
      </c>
      <c r="H4914" s="6">
        <v>31</v>
      </c>
      <c r="I4914" s="14">
        <v>2.9052199074074001</v>
      </c>
      <c r="J4914" s="7">
        <v>-500</v>
      </c>
      <c r="K4914" s="2" t="s">
        <v>19</v>
      </c>
      <c r="L4914" s="3">
        <v>40.36</v>
      </c>
      <c r="M4914" s="9">
        <v>4541369.7</v>
      </c>
      <c r="N4914" s="9">
        <v>17415719.699999999</v>
      </c>
    </row>
    <row r="4915" spans="1:14" x14ac:dyDescent="0.55000000000000004">
      <c r="A4915">
        <v>4913</v>
      </c>
      <c r="B4915" s="2">
        <v>2017</v>
      </c>
      <c r="C4915" s="6">
        <v>11</v>
      </c>
      <c r="D4915" s="6">
        <v>1</v>
      </c>
      <c r="E4915" s="2">
        <v>3</v>
      </c>
      <c r="F4915" s="6">
        <v>21</v>
      </c>
      <c r="G4915" s="6">
        <v>46</v>
      </c>
      <c r="H4915" s="6">
        <v>1</v>
      </c>
      <c r="I4915" s="14">
        <v>2.9069560185185099</v>
      </c>
      <c r="J4915" s="7">
        <v>-500</v>
      </c>
      <c r="K4915" s="2" t="s">
        <v>19</v>
      </c>
      <c r="L4915" s="3">
        <v>30.96</v>
      </c>
      <c r="M4915" s="9">
        <v>4816157</v>
      </c>
      <c r="N4915" s="9">
        <v>15116217.199999999</v>
      </c>
    </row>
    <row r="4916" spans="1:14" x14ac:dyDescent="0.55000000000000004">
      <c r="A4916">
        <v>4914</v>
      </c>
      <c r="B4916" s="2">
        <v>2017</v>
      </c>
      <c r="C4916" s="6">
        <v>11</v>
      </c>
      <c r="D4916" s="6">
        <v>1</v>
      </c>
      <c r="E4916" s="2">
        <v>3</v>
      </c>
      <c r="F4916" s="6">
        <v>21</v>
      </c>
      <c r="G4916" s="6">
        <v>46</v>
      </c>
      <c r="H4916" s="6">
        <v>31</v>
      </c>
      <c r="I4916" s="14">
        <v>2.90730324074074</v>
      </c>
      <c r="J4916" s="7">
        <v>-500</v>
      </c>
      <c r="K4916" s="2" t="s">
        <v>19</v>
      </c>
      <c r="L4916" s="3">
        <v>52.26</v>
      </c>
      <c r="M4916" s="9">
        <v>2869289.4</v>
      </c>
      <c r="N4916" s="9">
        <v>18774883.5</v>
      </c>
    </row>
    <row r="4917" spans="1:14" x14ac:dyDescent="0.55000000000000004">
      <c r="A4917">
        <v>4915</v>
      </c>
      <c r="B4917" s="2">
        <v>2017</v>
      </c>
      <c r="C4917" s="6">
        <v>11</v>
      </c>
      <c r="D4917" s="6">
        <v>1</v>
      </c>
      <c r="E4917" s="2">
        <v>3</v>
      </c>
      <c r="F4917" s="6">
        <v>21</v>
      </c>
      <c r="G4917" s="6">
        <v>47</v>
      </c>
      <c r="H4917" s="6">
        <v>2</v>
      </c>
      <c r="I4917" s="14">
        <v>2.9076620370370301</v>
      </c>
      <c r="J4917" s="7">
        <v>-500</v>
      </c>
      <c r="K4917" s="2" t="s">
        <v>19</v>
      </c>
      <c r="L4917" s="3">
        <v>32.450000000000003</v>
      </c>
      <c r="M4917" s="9">
        <v>2442224.2000000002</v>
      </c>
      <c r="N4917" s="9">
        <v>17386242.600000001</v>
      </c>
    </row>
    <row r="4918" spans="1:14" x14ac:dyDescent="0.55000000000000004">
      <c r="A4918">
        <v>4916</v>
      </c>
      <c r="B4918" s="2">
        <v>2017</v>
      </c>
      <c r="C4918" s="6">
        <v>11</v>
      </c>
      <c r="D4918" s="6">
        <v>1</v>
      </c>
      <c r="E4918" s="2">
        <v>3</v>
      </c>
      <c r="F4918" s="6">
        <v>21</v>
      </c>
      <c r="G4918" s="6">
        <v>47</v>
      </c>
      <c r="H4918" s="6">
        <v>37</v>
      </c>
      <c r="I4918" s="14">
        <v>2.9080671296296199</v>
      </c>
      <c r="J4918" s="7">
        <v>-500</v>
      </c>
      <c r="K4918" s="2" t="s">
        <v>19</v>
      </c>
      <c r="L4918" s="3">
        <v>39.1</v>
      </c>
      <c r="M4918" s="9">
        <v>4380503.5999999996</v>
      </c>
      <c r="N4918" s="9">
        <v>16845361</v>
      </c>
    </row>
    <row r="4919" spans="1:14" x14ac:dyDescent="0.55000000000000004">
      <c r="A4919">
        <v>4917</v>
      </c>
      <c r="B4919" s="2">
        <v>2017</v>
      </c>
      <c r="C4919" s="6">
        <v>11</v>
      </c>
      <c r="D4919" s="6">
        <v>1</v>
      </c>
      <c r="E4919" s="2">
        <v>3</v>
      </c>
      <c r="F4919" s="6">
        <v>21</v>
      </c>
      <c r="G4919" s="6">
        <v>48</v>
      </c>
      <c r="H4919" s="6">
        <v>7</v>
      </c>
      <c r="I4919" s="14">
        <v>2.9084143518518499</v>
      </c>
      <c r="J4919" s="7">
        <v>-500</v>
      </c>
      <c r="K4919" s="2" t="s">
        <v>19</v>
      </c>
      <c r="L4919" s="3">
        <v>48</v>
      </c>
      <c r="M4919" s="9">
        <v>3746989.6</v>
      </c>
      <c r="N4919" s="9">
        <v>11437085.6</v>
      </c>
    </row>
    <row r="4920" spans="1:14" x14ac:dyDescent="0.55000000000000004">
      <c r="A4920">
        <v>4918</v>
      </c>
      <c r="B4920" s="2">
        <v>2017</v>
      </c>
      <c r="C4920" s="6">
        <v>11</v>
      </c>
      <c r="D4920" s="6">
        <v>1</v>
      </c>
      <c r="E4920" s="2">
        <v>3</v>
      </c>
      <c r="F4920" s="6">
        <v>21</v>
      </c>
      <c r="G4920" s="6">
        <v>48</v>
      </c>
      <c r="H4920" s="6">
        <v>37</v>
      </c>
      <c r="I4920" s="14">
        <v>2.9087615740740702</v>
      </c>
      <c r="J4920" s="7">
        <v>-500</v>
      </c>
      <c r="K4920" s="2" t="s">
        <v>19</v>
      </c>
      <c r="L4920" s="3">
        <v>66.430000000000007</v>
      </c>
      <c r="M4920" s="9">
        <v>3605803.4</v>
      </c>
      <c r="N4920" s="9">
        <v>12413850.6</v>
      </c>
    </row>
    <row r="4921" spans="1:14" x14ac:dyDescent="0.55000000000000004">
      <c r="A4921">
        <v>4919</v>
      </c>
      <c r="B4921" s="2">
        <v>2017</v>
      </c>
      <c r="C4921" s="6">
        <v>11</v>
      </c>
      <c r="D4921" s="6">
        <v>1</v>
      </c>
      <c r="E4921" s="2">
        <v>3</v>
      </c>
      <c r="F4921" s="6">
        <v>21</v>
      </c>
      <c r="G4921" s="6">
        <v>49</v>
      </c>
      <c r="H4921" s="6">
        <v>7</v>
      </c>
      <c r="I4921" s="14">
        <v>2.90910879629629</v>
      </c>
      <c r="J4921" s="7">
        <v>-500</v>
      </c>
      <c r="K4921" s="2" t="s">
        <v>19</v>
      </c>
      <c r="L4921" s="3">
        <v>50.14</v>
      </c>
      <c r="M4921" s="9">
        <v>3981720.8</v>
      </c>
      <c r="N4921" s="9">
        <v>8708212.6999999993</v>
      </c>
    </row>
    <row r="4922" spans="1:14" x14ac:dyDescent="0.55000000000000004">
      <c r="A4922">
        <v>4920</v>
      </c>
      <c r="B4922" s="2">
        <v>2017</v>
      </c>
      <c r="C4922" s="6">
        <v>11</v>
      </c>
      <c r="D4922" s="6">
        <v>1</v>
      </c>
      <c r="E4922" s="2">
        <v>3</v>
      </c>
      <c r="F4922" s="6">
        <v>21</v>
      </c>
      <c r="G4922" s="6">
        <v>49</v>
      </c>
      <c r="H4922" s="6">
        <v>37</v>
      </c>
      <c r="I4922" s="14">
        <v>2.9094560185185099</v>
      </c>
      <c r="J4922" s="7">
        <v>-500</v>
      </c>
      <c r="K4922" s="2" t="s">
        <v>19</v>
      </c>
      <c r="L4922" s="3">
        <v>53.64</v>
      </c>
      <c r="M4922" s="9">
        <v>3386492.1</v>
      </c>
      <c r="N4922" s="9">
        <v>10239913</v>
      </c>
    </row>
    <row r="4923" spans="1:14" x14ac:dyDescent="0.55000000000000004">
      <c r="A4923">
        <v>4921</v>
      </c>
      <c r="B4923" s="2">
        <v>2017</v>
      </c>
      <c r="C4923" s="6">
        <v>11</v>
      </c>
      <c r="D4923" s="6">
        <v>1</v>
      </c>
      <c r="E4923" s="2">
        <v>3</v>
      </c>
      <c r="F4923" s="6">
        <v>21</v>
      </c>
      <c r="G4923" s="6">
        <v>50</v>
      </c>
      <c r="H4923" s="6">
        <v>7</v>
      </c>
      <c r="I4923" s="14">
        <v>2.9098032407407399</v>
      </c>
      <c r="J4923" s="7">
        <v>-500</v>
      </c>
      <c r="K4923" s="2" t="s">
        <v>19</v>
      </c>
      <c r="L4923" s="3">
        <v>47.25</v>
      </c>
      <c r="M4923" s="9">
        <v>4093507.1</v>
      </c>
      <c r="N4923" s="9">
        <v>19094774.699999999</v>
      </c>
    </row>
    <row r="4924" spans="1:14" x14ac:dyDescent="0.55000000000000004">
      <c r="A4924">
        <v>4922</v>
      </c>
      <c r="B4924" s="2">
        <v>2017</v>
      </c>
      <c r="C4924" s="6">
        <v>11</v>
      </c>
      <c r="D4924" s="6">
        <v>1</v>
      </c>
      <c r="E4924" s="2">
        <v>3</v>
      </c>
      <c r="F4924" s="6">
        <v>21</v>
      </c>
      <c r="G4924" s="6">
        <v>50</v>
      </c>
      <c r="H4924" s="6">
        <v>37</v>
      </c>
      <c r="I4924" s="14">
        <v>2.9101504629629602</v>
      </c>
      <c r="J4924" s="7">
        <v>-500</v>
      </c>
      <c r="K4924" s="2" t="s">
        <v>19</v>
      </c>
      <c r="L4924" s="3">
        <v>43.36</v>
      </c>
      <c r="M4924" s="9">
        <v>3891900.4</v>
      </c>
      <c r="N4924" s="9">
        <v>16752277.5</v>
      </c>
    </row>
    <row r="4925" spans="1:14" x14ac:dyDescent="0.55000000000000004">
      <c r="A4925">
        <v>4923</v>
      </c>
      <c r="B4925" s="2">
        <v>2017</v>
      </c>
      <c r="C4925" s="6">
        <v>11</v>
      </c>
      <c r="D4925" s="6">
        <v>1</v>
      </c>
      <c r="E4925" s="2">
        <v>3</v>
      </c>
      <c r="F4925" s="6">
        <v>21</v>
      </c>
      <c r="G4925" s="6">
        <v>51</v>
      </c>
      <c r="H4925" s="6">
        <v>7</v>
      </c>
      <c r="I4925" s="14">
        <v>2.91049768518518</v>
      </c>
      <c r="J4925" s="7">
        <v>-500</v>
      </c>
      <c r="K4925" s="2" t="s">
        <v>19</v>
      </c>
      <c r="L4925" s="3">
        <v>46.34</v>
      </c>
      <c r="M4925" s="9">
        <v>3150188.7</v>
      </c>
      <c r="N4925" s="9">
        <v>6402683.7000000002</v>
      </c>
    </row>
    <row r="4926" spans="1:14" x14ac:dyDescent="0.55000000000000004">
      <c r="A4926">
        <v>4924</v>
      </c>
      <c r="B4926" s="2">
        <v>2017</v>
      </c>
      <c r="C4926" s="6">
        <v>11</v>
      </c>
      <c r="D4926" s="6">
        <v>1</v>
      </c>
      <c r="E4926" s="2">
        <v>3</v>
      </c>
      <c r="F4926" s="6">
        <v>21</v>
      </c>
      <c r="G4926" s="6">
        <v>51</v>
      </c>
      <c r="H4926" s="6">
        <v>37</v>
      </c>
      <c r="I4926" s="14">
        <v>2.9108449074073999</v>
      </c>
      <c r="J4926" s="7">
        <v>-500</v>
      </c>
      <c r="K4926" s="2" t="s">
        <v>19</v>
      </c>
      <c r="L4926" s="3">
        <v>71.31</v>
      </c>
      <c r="M4926" s="9">
        <v>4108935.3</v>
      </c>
      <c r="N4926" s="9">
        <v>14117299.1</v>
      </c>
    </row>
    <row r="4927" spans="1:14" x14ac:dyDescent="0.55000000000000004">
      <c r="A4927">
        <v>4925</v>
      </c>
      <c r="B4927" s="2">
        <v>2017</v>
      </c>
      <c r="C4927" s="6">
        <v>11</v>
      </c>
      <c r="D4927" s="6">
        <v>1</v>
      </c>
      <c r="E4927" s="2">
        <v>3</v>
      </c>
      <c r="F4927" s="6">
        <v>21</v>
      </c>
      <c r="G4927" s="6">
        <v>52</v>
      </c>
      <c r="H4927" s="6">
        <v>7</v>
      </c>
      <c r="I4927" s="14">
        <v>2.9111921296296202</v>
      </c>
      <c r="J4927" s="7">
        <v>-500</v>
      </c>
      <c r="K4927" s="2" t="s">
        <v>19</v>
      </c>
      <c r="L4927" s="3">
        <v>42.99</v>
      </c>
      <c r="M4927" s="9">
        <v>5959646</v>
      </c>
      <c r="N4927" s="9">
        <v>14817223.300000001</v>
      </c>
    </row>
    <row r="4928" spans="1:14" x14ac:dyDescent="0.55000000000000004">
      <c r="A4928">
        <v>4926</v>
      </c>
      <c r="B4928" s="2">
        <v>2017</v>
      </c>
      <c r="C4928" s="6">
        <v>11</v>
      </c>
      <c r="D4928" s="6">
        <v>1</v>
      </c>
      <c r="E4928" s="2">
        <v>3</v>
      </c>
      <c r="F4928" s="6">
        <v>21</v>
      </c>
      <c r="G4928" s="6">
        <v>52</v>
      </c>
      <c r="H4928" s="6">
        <v>37</v>
      </c>
      <c r="I4928" s="14">
        <v>2.9115393518518502</v>
      </c>
      <c r="J4928" s="7">
        <v>-500</v>
      </c>
      <c r="K4928" s="2" t="s">
        <v>19</v>
      </c>
      <c r="L4928" s="3">
        <v>34.26</v>
      </c>
      <c r="M4928" s="9">
        <v>3275385.2</v>
      </c>
      <c r="N4928" s="9">
        <v>2831311.6</v>
      </c>
    </row>
    <row r="4929" spans="1:14" x14ac:dyDescent="0.55000000000000004">
      <c r="A4929">
        <v>4927</v>
      </c>
      <c r="B4929" s="2">
        <v>2017</v>
      </c>
      <c r="C4929" s="6">
        <v>11</v>
      </c>
      <c r="D4929" s="6">
        <v>1</v>
      </c>
      <c r="E4929" s="2">
        <v>3</v>
      </c>
      <c r="F4929" s="6">
        <v>21</v>
      </c>
      <c r="G4929" s="6">
        <v>53</v>
      </c>
      <c r="H4929" s="6">
        <v>7</v>
      </c>
      <c r="I4929" s="14">
        <v>2.91188657407407</v>
      </c>
      <c r="J4929" s="7">
        <v>-500</v>
      </c>
      <c r="K4929" s="2" t="s">
        <v>19</v>
      </c>
      <c r="L4929" s="3">
        <v>36.369999999999997</v>
      </c>
      <c r="M4929" s="9">
        <v>3391240.7</v>
      </c>
      <c r="N4929" s="9">
        <v>15280582.1</v>
      </c>
    </row>
    <row r="4930" spans="1:14" x14ac:dyDescent="0.55000000000000004">
      <c r="A4930">
        <v>4928</v>
      </c>
      <c r="B4930" s="2">
        <v>2017</v>
      </c>
      <c r="C4930" s="6">
        <v>11</v>
      </c>
      <c r="D4930" s="6">
        <v>1</v>
      </c>
      <c r="E4930" s="2">
        <v>3</v>
      </c>
      <c r="F4930" s="6">
        <v>21</v>
      </c>
      <c r="G4930" s="6">
        <v>53</v>
      </c>
      <c r="H4930" s="6">
        <v>37</v>
      </c>
      <c r="I4930" s="14">
        <v>2.9122337962962899</v>
      </c>
      <c r="J4930" s="7">
        <v>-500</v>
      </c>
      <c r="K4930" s="2" t="s">
        <v>19</v>
      </c>
      <c r="L4930" s="3">
        <v>55.56</v>
      </c>
      <c r="M4930" s="9">
        <v>2615756.5</v>
      </c>
      <c r="N4930" s="9">
        <v>20646775.699999999</v>
      </c>
    </row>
    <row r="4931" spans="1:14" x14ac:dyDescent="0.55000000000000004">
      <c r="A4931">
        <v>4929</v>
      </c>
      <c r="B4931" s="2">
        <v>2017</v>
      </c>
      <c r="C4931" s="6">
        <v>11</v>
      </c>
      <c r="D4931" s="6">
        <v>1</v>
      </c>
      <c r="E4931" s="2">
        <v>3</v>
      </c>
      <c r="F4931" s="6">
        <v>21</v>
      </c>
      <c r="G4931" s="6">
        <v>54</v>
      </c>
      <c r="H4931" s="6">
        <v>11</v>
      </c>
      <c r="I4931" s="14">
        <v>2.9126273148148099</v>
      </c>
      <c r="J4931" s="7">
        <v>-500</v>
      </c>
      <c r="K4931" s="2" t="s">
        <v>19</v>
      </c>
      <c r="L4931" s="3">
        <v>48.5</v>
      </c>
      <c r="M4931" s="9">
        <v>3507807.2</v>
      </c>
      <c r="N4931" s="9">
        <v>18420242</v>
      </c>
    </row>
    <row r="4932" spans="1:14" x14ac:dyDescent="0.55000000000000004">
      <c r="A4932">
        <v>4930</v>
      </c>
      <c r="B4932" s="2">
        <v>2017</v>
      </c>
      <c r="C4932" s="6">
        <v>11</v>
      </c>
      <c r="D4932" s="6">
        <v>1</v>
      </c>
      <c r="E4932" s="2">
        <v>3</v>
      </c>
      <c r="F4932" s="6">
        <v>21</v>
      </c>
      <c r="G4932" s="6">
        <v>54</v>
      </c>
      <c r="H4932" s="6">
        <v>41</v>
      </c>
      <c r="I4932" s="14">
        <v>2.9129745370370301</v>
      </c>
      <c r="J4932" s="7">
        <v>-500</v>
      </c>
      <c r="K4932" s="2" t="s">
        <v>19</v>
      </c>
      <c r="L4932" s="3">
        <v>29.58</v>
      </c>
      <c r="M4932" s="9">
        <v>3274416.8</v>
      </c>
      <c r="N4932" s="9">
        <v>11263749.1</v>
      </c>
    </row>
    <row r="4933" spans="1:14" x14ac:dyDescent="0.55000000000000004">
      <c r="A4933">
        <v>4931</v>
      </c>
      <c r="B4933" s="2">
        <v>2017</v>
      </c>
      <c r="C4933" s="6">
        <v>11</v>
      </c>
      <c r="D4933" s="6">
        <v>1</v>
      </c>
      <c r="E4933" s="2">
        <v>3</v>
      </c>
      <c r="F4933" s="6">
        <v>21</v>
      </c>
      <c r="G4933" s="6">
        <v>55</v>
      </c>
      <c r="H4933" s="6">
        <v>11</v>
      </c>
      <c r="I4933" s="14">
        <v>2.91332175925925</v>
      </c>
      <c r="J4933" s="7">
        <v>-500</v>
      </c>
      <c r="K4933" s="2" t="s">
        <v>19</v>
      </c>
      <c r="L4933" s="3">
        <v>38.090000000000003</v>
      </c>
      <c r="M4933" s="9">
        <v>3802910.4</v>
      </c>
      <c r="N4933" s="9">
        <v>5441085.5999999996</v>
      </c>
    </row>
    <row r="4934" spans="1:14" x14ac:dyDescent="0.55000000000000004">
      <c r="A4934">
        <v>4932</v>
      </c>
      <c r="B4934" s="2">
        <v>2017</v>
      </c>
      <c r="C4934" s="6">
        <v>11</v>
      </c>
      <c r="D4934" s="6">
        <v>1</v>
      </c>
      <c r="E4934" s="2">
        <v>3</v>
      </c>
      <c r="F4934" s="6">
        <v>21</v>
      </c>
      <c r="G4934" s="6">
        <v>55</v>
      </c>
      <c r="H4934" s="6">
        <v>41</v>
      </c>
      <c r="I4934" s="14">
        <v>2.91366898148148</v>
      </c>
      <c r="J4934" s="7">
        <v>-500</v>
      </c>
      <c r="K4934" s="2" t="s">
        <v>19</v>
      </c>
      <c r="L4934" s="3">
        <v>40.68</v>
      </c>
      <c r="M4934" s="9">
        <v>3402725.5</v>
      </c>
      <c r="N4934" s="9">
        <v>17894130.699999999</v>
      </c>
    </row>
    <row r="4935" spans="1:14" x14ac:dyDescent="0.55000000000000004">
      <c r="A4935">
        <v>4933</v>
      </c>
      <c r="B4935" s="2">
        <v>2017</v>
      </c>
      <c r="C4935" s="6">
        <v>11</v>
      </c>
      <c r="D4935" s="6">
        <v>1</v>
      </c>
      <c r="E4935" s="2">
        <v>3</v>
      </c>
      <c r="F4935" s="6">
        <v>21</v>
      </c>
      <c r="G4935" s="6">
        <v>56</v>
      </c>
      <c r="H4935" s="6">
        <v>11</v>
      </c>
      <c r="I4935" s="14">
        <v>2.9140162037036998</v>
      </c>
      <c r="J4935" s="7">
        <v>-500</v>
      </c>
      <c r="K4935" s="2" t="s">
        <v>19</v>
      </c>
      <c r="L4935" s="3">
        <v>44.87</v>
      </c>
      <c r="M4935" s="9">
        <v>4416509.9000000004</v>
      </c>
      <c r="N4935" s="9">
        <v>10044003.4</v>
      </c>
    </row>
    <row r="4936" spans="1:14" x14ac:dyDescent="0.55000000000000004">
      <c r="A4936">
        <v>4934</v>
      </c>
      <c r="B4936" s="2">
        <v>2017</v>
      </c>
      <c r="C4936" s="6">
        <v>11</v>
      </c>
      <c r="D4936" s="6">
        <v>1</v>
      </c>
      <c r="E4936" s="2">
        <v>3</v>
      </c>
      <c r="F4936" s="6">
        <v>21</v>
      </c>
      <c r="G4936" s="6">
        <v>56</v>
      </c>
      <c r="H4936" s="6">
        <v>41</v>
      </c>
      <c r="I4936" s="14">
        <v>2.9143634259259201</v>
      </c>
      <c r="J4936" s="7">
        <v>-500</v>
      </c>
      <c r="K4936" s="2" t="s">
        <v>19</v>
      </c>
      <c r="L4936" s="3">
        <v>33.81</v>
      </c>
      <c r="M4936" s="9">
        <v>4035027.5</v>
      </c>
      <c r="N4936" s="9">
        <v>8960828.5999999996</v>
      </c>
    </row>
    <row r="4937" spans="1:14" x14ac:dyDescent="0.55000000000000004">
      <c r="A4937">
        <v>4935</v>
      </c>
      <c r="B4937" s="2">
        <v>2017</v>
      </c>
      <c r="C4937" s="6">
        <v>11</v>
      </c>
      <c r="D4937" s="6">
        <v>1</v>
      </c>
      <c r="E4937" s="2">
        <v>3</v>
      </c>
      <c r="F4937" s="6">
        <v>21</v>
      </c>
      <c r="G4937" s="6">
        <v>57</v>
      </c>
      <c r="H4937" s="6">
        <v>11</v>
      </c>
      <c r="I4937" s="14">
        <v>2.91471064814814</v>
      </c>
      <c r="J4937" s="7">
        <v>-500</v>
      </c>
      <c r="K4937" s="2" t="s">
        <v>19</v>
      </c>
      <c r="L4937" s="3">
        <v>32.21</v>
      </c>
      <c r="M4937" s="9">
        <v>3132791.1</v>
      </c>
      <c r="N4937" s="9">
        <v>16311700.1</v>
      </c>
    </row>
    <row r="4938" spans="1:14" x14ac:dyDescent="0.55000000000000004">
      <c r="A4938">
        <v>4936</v>
      </c>
      <c r="B4938" s="2">
        <v>2017</v>
      </c>
      <c r="C4938" s="6">
        <v>11</v>
      </c>
      <c r="D4938" s="6">
        <v>1</v>
      </c>
      <c r="E4938" s="2">
        <v>3</v>
      </c>
      <c r="F4938" s="6">
        <v>21</v>
      </c>
      <c r="G4938" s="6">
        <v>57</v>
      </c>
      <c r="H4938" s="6">
        <v>41</v>
      </c>
      <c r="I4938" s="14">
        <v>2.91505787037037</v>
      </c>
      <c r="J4938" s="7">
        <v>-500</v>
      </c>
      <c r="K4938" s="2" t="s">
        <v>19</v>
      </c>
      <c r="L4938" s="3">
        <v>38.22</v>
      </c>
      <c r="M4938" s="9">
        <v>3703957.1</v>
      </c>
      <c r="N4938" s="9">
        <v>4294980.4000000004</v>
      </c>
    </row>
    <row r="4939" spans="1:14" x14ac:dyDescent="0.55000000000000004">
      <c r="A4939">
        <v>4937</v>
      </c>
      <c r="B4939" s="2">
        <v>2017</v>
      </c>
      <c r="C4939" s="6">
        <v>11</v>
      </c>
      <c r="D4939" s="6">
        <v>1</v>
      </c>
      <c r="E4939" s="2">
        <v>3</v>
      </c>
      <c r="F4939" s="6">
        <v>21</v>
      </c>
      <c r="G4939" s="6">
        <v>58</v>
      </c>
      <c r="H4939" s="6">
        <v>11</v>
      </c>
      <c r="I4939" s="14">
        <v>2.9154050925925898</v>
      </c>
      <c r="J4939" s="7">
        <v>-500</v>
      </c>
      <c r="K4939" s="2" t="s">
        <v>19</v>
      </c>
      <c r="L4939" s="3">
        <v>29.22</v>
      </c>
      <c r="M4939" s="9">
        <v>3001883.4</v>
      </c>
      <c r="N4939" s="9">
        <v>17554126.300000001</v>
      </c>
    </row>
    <row r="4940" spans="1:14" x14ac:dyDescent="0.55000000000000004">
      <c r="A4940">
        <v>4938</v>
      </c>
      <c r="B4940" s="2">
        <v>2017</v>
      </c>
      <c r="C4940" s="6">
        <v>11</v>
      </c>
      <c r="D4940" s="6">
        <v>1</v>
      </c>
      <c r="E4940" s="2">
        <v>3</v>
      </c>
      <c r="F4940" s="6">
        <v>21</v>
      </c>
      <c r="G4940" s="6">
        <v>58</v>
      </c>
      <c r="H4940" s="6">
        <v>41</v>
      </c>
      <c r="I4940" s="14">
        <v>2.9157523148148101</v>
      </c>
      <c r="J4940" s="7">
        <v>-500</v>
      </c>
      <c r="K4940" s="2" t="s">
        <v>19</v>
      </c>
      <c r="L4940" s="3">
        <v>37.43</v>
      </c>
      <c r="M4940" s="9">
        <v>3650482</v>
      </c>
      <c r="N4940" s="9">
        <v>6443765.9000000004</v>
      </c>
    </row>
    <row r="4941" spans="1:14" x14ac:dyDescent="0.55000000000000004">
      <c r="A4941">
        <v>4939</v>
      </c>
      <c r="B4941" s="2">
        <v>2017</v>
      </c>
      <c r="C4941" s="6">
        <v>11</v>
      </c>
      <c r="D4941" s="6">
        <v>1</v>
      </c>
      <c r="E4941" s="2">
        <v>3</v>
      </c>
      <c r="F4941" s="6">
        <v>21</v>
      </c>
      <c r="G4941" s="6">
        <v>59</v>
      </c>
      <c r="H4941" s="6">
        <v>11</v>
      </c>
      <c r="I4941" s="14">
        <v>2.91609953703703</v>
      </c>
      <c r="J4941" s="7">
        <v>-500</v>
      </c>
      <c r="K4941" s="2" t="s">
        <v>19</v>
      </c>
      <c r="L4941" s="3">
        <v>43.99</v>
      </c>
      <c r="M4941" s="9">
        <v>9249779.8000000007</v>
      </c>
      <c r="N4941" s="9">
        <v>21253874.399999999</v>
      </c>
    </row>
    <row r="4942" spans="1:14" x14ac:dyDescent="0.55000000000000004">
      <c r="A4942">
        <v>4940</v>
      </c>
      <c r="B4942" s="2">
        <v>2017</v>
      </c>
      <c r="C4942" s="6">
        <v>11</v>
      </c>
      <c r="D4942" s="6">
        <v>1</v>
      </c>
      <c r="E4942" s="2">
        <v>3</v>
      </c>
      <c r="F4942" s="6">
        <v>21</v>
      </c>
      <c r="G4942" s="6">
        <v>59</v>
      </c>
      <c r="H4942" s="6">
        <v>41</v>
      </c>
      <c r="I4942" s="14">
        <v>2.9164467592592498</v>
      </c>
      <c r="J4942" s="7">
        <v>-500</v>
      </c>
      <c r="K4942" s="2" t="s">
        <v>19</v>
      </c>
      <c r="L4942" s="3">
        <v>46.72</v>
      </c>
      <c r="M4942" s="9">
        <v>2675077.6</v>
      </c>
      <c r="N4942" s="9">
        <v>17450920.699999999</v>
      </c>
    </row>
    <row r="4943" spans="1:14" x14ac:dyDescent="0.55000000000000004">
      <c r="A4943">
        <v>4941</v>
      </c>
      <c r="B4943" s="2">
        <v>2017</v>
      </c>
      <c r="C4943" s="6">
        <v>11</v>
      </c>
      <c r="D4943" s="6">
        <v>1</v>
      </c>
      <c r="E4943" s="2">
        <v>3</v>
      </c>
      <c r="F4943" s="6">
        <v>22</v>
      </c>
      <c r="G4943" s="6">
        <v>0</v>
      </c>
      <c r="H4943" s="6">
        <v>13</v>
      </c>
      <c r="I4943" s="14">
        <v>2.9168171296296199</v>
      </c>
      <c r="J4943" s="7">
        <v>-500</v>
      </c>
      <c r="K4943" s="2" t="s">
        <v>19</v>
      </c>
      <c r="L4943" s="3">
        <v>38.979999999999997</v>
      </c>
      <c r="M4943" s="9">
        <v>3911163.8</v>
      </c>
      <c r="N4943" s="9">
        <v>3513236.4</v>
      </c>
    </row>
    <row r="4944" spans="1:14" x14ac:dyDescent="0.55000000000000004">
      <c r="A4944">
        <v>4942</v>
      </c>
      <c r="B4944" s="2">
        <v>2017</v>
      </c>
      <c r="C4944" s="6">
        <v>11</v>
      </c>
      <c r="D4944" s="6">
        <v>1</v>
      </c>
      <c r="E4944" s="2">
        <v>3</v>
      </c>
      <c r="F4944" s="6">
        <v>22</v>
      </c>
      <c r="G4944" s="6">
        <v>0</v>
      </c>
      <c r="H4944" s="6">
        <v>43</v>
      </c>
      <c r="I4944" s="14">
        <v>2.91716435185185</v>
      </c>
      <c r="J4944" s="7">
        <v>-500</v>
      </c>
      <c r="K4944" s="2" t="s">
        <v>19</v>
      </c>
      <c r="L4944" s="3">
        <v>43.82</v>
      </c>
      <c r="M4944" s="9">
        <v>4670215.8</v>
      </c>
      <c r="N4944" s="9">
        <v>15300561.5</v>
      </c>
    </row>
    <row r="4945" spans="1:14" x14ac:dyDescent="0.55000000000000004">
      <c r="A4945">
        <v>4943</v>
      </c>
      <c r="B4945" s="2">
        <v>2017</v>
      </c>
      <c r="C4945" s="6">
        <v>11</v>
      </c>
      <c r="D4945" s="6">
        <v>1</v>
      </c>
      <c r="E4945" s="2">
        <v>3</v>
      </c>
      <c r="F4945" s="6">
        <v>22</v>
      </c>
      <c r="G4945" s="6">
        <v>1</v>
      </c>
      <c r="H4945" s="6">
        <v>13</v>
      </c>
      <c r="I4945" s="14">
        <v>2.9175115740740698</v>
      </c>
      <c r="J4945" s="7">
        <v>-500</v>
      </c>
      <c r="K4945" s="2" t="s">
        <v>19</v>
      </c>
      <c r="L4945" s="3">
        <v>44.37</v>
      </c>
      <c r="M4945" s="9">
        <v>2459314.5</v>
      </c>
      <c r="N4945" s="9">
        <v>7037088.5999999996</v>
      </c>
    </row>
    <row r="4946" spans="1:14" x14ac:dyDescent="0.55000000000000004">
      <c r="A4946">
        <v>4944</v>
      </c>
      <c r="B4946" s="2">
        <v>2017</v>
      </c>
      <c r="C4946" s="6">
        <v>11</v>
      </c>
      <c r="D4946" s="6">
        <v>1</v>
      </c>
      <c r="E4946" s="2">
        <v>3</v>
      </c>
      <c r="F4946" s="6">
        <v>22</v>
      </c>
      <c r="G4946" s="6">
        <v>1</v>
      </c>
      <c r="H4946" s="6">
        <v>49</v>
      </c>
      <c r="I4946" s="14">
        <v>2.9179282407407401</v>
      </c>
      <c r="J4946" s="7">
        <v>-500</v>
      </c>
      <c r="K4946" s="2" t="s">
        <v>19</v>
      </c>
      <c r="L4946" s="3">
        <v>36.799999999999997</v>
      </c>
      <c r="M4946" s="9">
        <v>3418680.6</v>
      </c>
      <c r="N4946" s="9">
        <v>2814423.8</v>
      </c>
    </row>
    <row r="4947" spans="1:14" x14ac:dyDescent="0.55000000000000004">
      <c r="A4947">
        <v>4945</v>
      </c>
      <c r="B4947" s="2">
        <v>2017</v>
      </c>
      <c r="C4947" s="6">
        <v>11</v>
      </c>
      <c r="D4947" s="6">
        <v>1</v>
      </c>
      <c r="E4947" s="2">
        <v>3</v>
      </c>
      <c r="F4947" s="6">
        <v>22</v>
      </c>
      <c r="G4947" s="6">
        <v>2</v>
      </c>
      <c r="H4947" s="6">
        <v>19</v>
      </c>
      <c r="I4947" s="14">
        <v>2.9182754629629599</v>
      </c>
      <c r="J4947" s="7">
        <v>-500</v>
      </c>
      <c r="K4947" s="2" t="s">
        <v>19</v>
      </c>
      <c r="L4947" s="3">
        <v>44.59</v>
      </c>
      <c r="M4947" s="9">
        <v>2670260</v>
      </c>
      <c r="N4947" s="9">
        <v>18350288.600000001</v>
      </c>
    </row>
    <row r="4948" spans="1:14" x14ac:dyDescent="0.55000000000000004">
      <c r="A4948">
        <v>4946</v>
      </c>
      <c r="B4948" s="2">
        <v>2017</v>
      </c>
      <c r="C4948" s="6">
        <v>11</v>
      </c>
      <c r="D4948" s="6">
        <v>1</v>
      </c>
      <c r="E4948" s="2">
        <v>3</v>
      </c>
      <c r="F4948" s="6">
        <v>22</v>
      </c>
      <c r="G4948" s="6">
        <v>2</v>
      </c>
      <c r="H4948" s="6">
        <v>52</v>
      </c>
      <c r="I4948" s="14">
        <v>2.9186574074073999</v>
      </c>
      <c r="J4948" s="7">
        <v>-500</v>
      </c>
      <c r="K4948" s="2" t="s">
        <v>19</v>
      </c>
      <c r="L4948" s="3">
        <v>51.09</v>
      </c>
      <c r="M4948" s="9">
        <v>2924593.9</v>
      </c>
      <c r="N4948" s="9">
        <v>10861735.5</v>
      </c>
    </row>
    <row r="4949" spans="1:14" x14ac:dyDescent="0.55000000000000004">
      <c r="A4949">
        <v>4947</v>
      </c>
      <c r="B4949" s="2">
        <v>2017</v>
      </c>
      <c r="C4949" s="6">
        <v>11</v>
      </c>
      <c r="D4949" s="6">
        <v>1</v>
      </c>
      <c r="E4949" s="2">
        <v>3</v>
      </c>
      <c r="F4949" s="6">
        <v>22</v>
      </c>
      <c r="G4949" s="6">
        <v>3</v>
      </c>
      <c r="H4949" s="6">
        <v>22</v>
      </c>
      <c r="I4949" s="14">
        <v>2.9190046296296202</v>
      </c>
      <c r="J4949" s="7">
        <v>-500</v>
      </c>
      <c r="K4949" s="2" t="s">
        <v>19</v>
      </c>
      <c r="L4949" s="3">
        <v>43.75</v>
      </c>
      <c r="M4949" s="9">
        <v>3445111.7</v>
      </c>
      <c r="N4949" s="9">
        <v>15876178.1</v>
      </c>
    </row>
    <row r="4950" spans="1:14" x14ac:dyDescent="0.55000000000000004">
      <c r="A4950">
        <v>4948</v>
      </c>
      <c r="B4950" s="2">
        <v>2017</v>
      </c>
      <c r="C4950" s="6">
        <v>11</v>
      </c>
      <c r="D4950" s="6">
        <v>1</v>
      </c>
      <c r="E4950" s="2">
        <v>3</v>
      </c>
      <c r="F4950" s="6">
        <v>22</v>
      </c>
      <c r="G4950" s="6">
        <v>3</v>
      </c>
      <c r="H4950" s="6">
        <v>52</v>
      </c>
      <c r="I4950" s="14">
        <v>2.9193518518518502</v>
      </c>
      <c r="J4950" s="7">
        <v>-500</v>
      </c>
      <c r="K4950" s="2" t="s">
        <v>19</v>
      </c>
      <c r="L4950" s="3">
        <v>38.1</v>
      </c>
      <c r="M4950" s="9">
        <v>2456377.5</v>
      </c>
      <c r="N4950" s="9">
        <v>18898788.5</v>
      </c>
    </row>
    <row r="4951" spans="1:14" x14ac:dyDescent="0.55000000000000004">
      <c r="A4951">
        <v>4949</v>
      </c>
      <c r="B4951" s="2">
        <v>2017</v>
      </c>
      <c r="C4951" s="6">
        <v>11</v>
      </c>
      <c r="D4951" s="6">
        <v>1</v>
      </c>
      <c r="E4951" s="2">
        <v>3</v>
      </c>
      <c r="F4951" s="6">
        <v>22</v>
      </c>
      <c r="G4951" s="6">
        <v>4</v>
      </c>
      <c r="H4951" s="6">
        <v>28</v>
      </c>
      <c r="I4951" s="14">
        <v>2.9197685185185098</v>
      </c>
      <c r="J4951" s="7">
        <v>-500</v>
      </c>
      <c r="K4951" s="2" t="s">
        <v>19</v>
      </c>
      <c r="L4951" s="3">
        <v>39.03</v>
      </c>
      <c r="M4951" s="9">
        <v>2548360.6</v>
      </c>
      <c r="N4951" s="9">
        <v>11472949.4</v>
      </c>
    </row>
    <row r="4952" spans="1:14" x14ac:dyDescent="0.55000000000000004">
      <c r="A4952">
        <v>4950</v>
      </c>
      <c r="B4952" s="2">
        <v>2017</v>
      </c>
      <c r="C4952" s="6">
        <v>11</v>
      </c>
      <c r="D4952" s="6">
        <v>1</v>
      </c>
      <c r="E4952" s="2">
        <v>3</v>
      </c>
      <c r="F4952" s="6">
        <v>22</v>
      </c>
      <c r="G4952" s="6">
        <v>5</v>
      </c>
      <c r="H4952" s="6">
        <v>2</v>
      </c>
      <c r="I4952" s="14">
        <v>2.9201620370370298</v>
      </c>
      <c r="J4952" s="7">
        <v>-500</v>
      </c>
      <c r="K4952" s="2" t="s">
        <v>19</v>
      </c>
      <c r="L4952" s="3">
        <v>39.15</v>
      </c>
      <c r="M4952" s="9">
        <v>3317144.5</v>
      </c>
      <c r="N4952" s="9">
        <v>13580762.1</v>
      </c>
    </row>
    <row r="4953" spans="1:14" x14ac:dyDescent="0.55000000000000004">
      <c r="A4953">
        <v>4951</v>
      </c>
      <c r="B4953" s="2">
        <v>2017</v>
      </c>
      <c r="C4953" s="6">
        <v>11</v>
      </c>
      <c r="D4953" s="6">
        <v>1</v>
      </c>
      <c r="E4953" s="2">
        <v>3</v>
      </c>
      <c r="F4953" s="6">
        <v>22</v>
      </c>
      <c r="G4953" s="6">
        <v>5</v>
      </c>
      <c r="H4953" s="6">
        <v>32</v>
      </c>
      <c r="I4953" s="14">
        <v>2.9205092592592501</v>
      </c>
      <c r="J4953" s="7">
        <v>-500</v>
      </c>
      <c r="K4953" s="2" t="s">
        <v>19</v>
      </c>
      <c r="L4953" s="3">
        <v>38.94</v>
      </c>
      <c r="M4953" s="9">
        <v>2897260.7</v>
      </c>
      <c r="N4953" s="9">
        <v>6976743.2000000002</v>
      </c>
    </row>
    <row r="4954" spans="1:14" x14ac:dyDescent="0.55000000000000004">
      <c r="A4954">
        <v>4952</v>
      </c>
      <c r="B4954" s="2">
        <v>2017</v>
      </c>
      <c r="C4954" s="6">
        <v>11</v>
      </c>
      <c r="D4954" s="6">
        <v>1</v>
      </c>
      <c r="E4954" s="2">
        <v>3</v>
      </c>
      <c r="F4954" s="6">
        <v>22</v>
      </c>
      <c r="G4954" s="6">
        <v>6</v>
      </c>
      <c r="H4954" s="6">
        <v>3</v>
      </c>
      <c r="I4954" s="14">
        <v>2.92086805555555</v>
      </c>
      <c r="J4954" s="7">
        <v>-500</v>
      </c>
      <c r="K4954" s="2" t="s">
        <v>19</v>
      </c>
      <c r="L4954" s="3">
        <v>50.8</v>
      </c>
      <c r="M4954" s="9">
        <v>4368759.0999999996</v>
      </c>
      <c r="N4954" s="9">
        <v>3820177.7</v>
      </c>
    </row>
    <row r="4955" spans="1:14" x14ac:dyDescent="0.55000000000000004">
      <c r="A4955">
        <v>4953</v>
      </c>
      <c r="B4955" s="2">
        <v>2017</v>
      </c>
      <c r="C4955" s="6">
        <v>11</v>
      </c>
      <c r="D4955" s="6">
        <v>1</v>
      </c>
      <c r="E4955" s="2">
        <v>3</v>
      </c>
      <c r="F4955" s="6">
        <v>22</v>
      </c>
      <c r="G4955" s="6">
        <v>6</v>
      </c>
      <c r="H4955" s="6">
        <v>33</v>
      </c>
      <c r="I4955" s="14">
        <v>2.9212152777777698</v>
      </c>
      <c r="J4955" s="7">
        <v>-500</v>
      </c>
      <c r="K4955" s="2" t="s">
        <v>19</v>
      </c>
      <c r="L4955" s="3">
        <v>78.2</v>
      </c>
      <c r="M4955" s="9">
        <v>3126150.9</v>
      </c>
      <c r="N4955" s="9">
        <v>11680542.300000001</v>
      </c>
    </row>
    <row r="4956" spans="1:14" x14ac:dyDescent="0.55000000000000004">
      <c r="A4956">
        <v>4954</v>
      </c>
      <c r="B4956" s="2">
        <v>2017</v>
      </c>
      <c r="C4956" s="6">
        <v>11</v>
      </c>
      <c r="D4956" s="6">
        <v>1</v>
      </c>
      <c r="E4956" s="2">
        <v>3</v>
      </c>
      <c r="F4956" s="6">
        <v>22</v>
      </c>
      <c r="G4956" s="6">
        <v>7</v>
      </c>
      <c r="H4956" s="6">
        <v>5</v>
      </c>
      <c r="I4956" s="14">
        <v>2.9215856481481399</v>
      </c>
      <c r="J4956" s="7">
        <v>-500</v>
      </c>
      <c r="K4956" s="2" t="s">
        <v>19</v>
      </c>
      <c r="L4956" s="3">
        <v>74.77</v>
      </c>
      <c r="M4956" s="9">
        <v>2912976.9</v>
      </c>
      <c r="N4956" s="9">
        <v>2914822.7</v>
      </c>
    </row>
    <row r="4957" spans="1:14" x14ac:dyDescent="0.55000000000000004">
      <c r="A4957">
        <v>4955</v>
      </c>
      <c r="B4957" s="2">
        <v>2017</v>
      </c>
      <c r="C4957" s="6">
        <v>11</v>
      </c>
      <c r="D4957" s="6">
        <v>1</v>
      </c>
      <c r="E4957" s="2">
        <v>3</v>
      </c>
      <c r="F4957" s="6">
        <v>22</v>
      </c>
      <c r="G4957" s="6">
        <v>7</v>
      </c>
      <c r="H4957" s="6">
        <v>38</v>
      </c>
      <c r="I4957" s="14">
        <v>2.9219675925925901</v>
      </c>
      <c r="J4957" s="7">
        <v>-500</v>
      </c>
      <c r="K4957" s="2" t="s">
        <v>19</v>
      </c>
      <c r="L4957" s="3">
        <v>39.01</v>
      </c>
      <c r="M4957" s="9">
        <v>2596249.4</v>
      </c>
      <c r="N4957" s="9">
        <v>15283221.5</v>
      </c>
    </row>
    <row r="4958" spans="1:14" x14ac:dyDescent="0.55000000000000004">
      <c r="A4958">
        <v>4956</v>
      </c>
      <c r="B4958" s="2">
        <v>2017</v>
      </c>
      <c r="C4958" s="6">
        <v>11</v>
      </c>
      <c r="D4958" s="6">
        <v>1</v>
      </c>
      <c r="E4958" s="2">
        <v>3</v>
      </c>
      <c r="F4958" s="6">
        <v>22</v>
      </c>
      <c r="G4958" s="6">
        <v>8</v>
      </c>
      <c r="H4958" s="6">
        <v>11</v>
      </c>
      <c r="I4958" s="14">
        <v>2.92234953703703</v>
      </c>
      <c r="J4958" s="7">
        <v>-500</v>
      </c>
      <c r="K4958" s="2" t="s">
        <v>19</v>
      </c>
      <c r="L4958" s="3">
        <v>35.14</v>
      </c>
      <c r="M4958" s="9">
        <v>7534487.2999999998</v>
      </c>
      <c r="N4958" s="9">
        <v>13386866.6</v>
      </c>
    </row>
    <row r="4959" spans="1:14" x14ac:dyDescent="0.55000000000000004">
      <c r="A4959">
        <v>4957</v>
      </c>
      <c r="B4959" s="2">
        <v>2017</v>
      </c>
      <c r="C4959" s="6">
        <v>11</v>
      </c>
      <c r="D4959" s="6">
        <v>1</v>
      </c>
      <c r="E4959" s="2">
        <v>3</v>
      </c>
      <c r="F4959" s="6">
        <v>22</v>
      </c>
      <c r="G4959" s="6">
        <v>8</v>
      </c>
      <c r="H4959" s="6">
        <v>41</v>
      </c>
      <c r="I4959" s="14">
        <v>2.9226967592592499</v>
      </c>
      <c r="J4959" s="7">
        <v>-500</v>
      </c>
      <c r="K4959" s="2" t="s">
        <v>19</v>
      </c>
      <c r="L4959" s="3">
        <v>42.9</v>
      </c>
      <c r="M4959" s="9">
        <v>3001483.8</v>
      </c>
      <c r="N4959" s="9">
        <v>10616380.1</v>
      </c>
    </row>
    <row r="4960" spans="1:14" x14ac:dyDescent="0.55000000000000004">
      <c r="A4960">
        <v>4958</v>
      </c>
      <c r="B4960" s="2">
        <v>2017</v>
      </c>
      <c r="C4960" s="6">
        <v>11</v>
      </c>
      <c r="D4960" s="6">
        <v>1</v>
      </c>
      <c r="E4960" s="2">
        <v>3</v>
      </c>
      <c r="F4960" s="6">
        <v>22</v>
      </c>
      <c r="G4960" s="6">
        <v>9</v>
      </c>
      <c r="H4960" s="6">
        <v>11</v>
      </c>
      <c r="I4960" s="14">
        <v>2.9230439814814799</v>
      </c>
      <c r="J4960" s="7">
        <v>-500</v>
      </c>
      <c r="K4960" s="2" t="s">
        <v>19</v>
      </c>
      <c r="L4960" s="3">
        <v>50.2</v>
      </c>
      <c r="M4960" s="9">
        <v>3229662.2</v>
      </c>
      <c r="N4960" s="9">
        <v>18132074.100000001</v>
      </c>
    </row>
    <row r="4961" spans="1:14" x14ac:dyDescent="0.55000000000000004">
      <c r="A4961">
        <v>4959</v>
      </c>
      <c r="B4961" s="2">
        <v>2017</v>
      </c>
      <c r="C4961" s="6">
        <v>11</v>
      </c>
      <c r="D4961" s="6">
        <v>1</v>
      </c>
      <c r="E4961" s="2">
        <v>3</v>
      </c>
      <c r="F4961" s="6">
        <v>22</v>
      </c>
      <c r="G4961" s="6">
        <v>9</v>
      </c>
      <c r="H4961" s="6">
        <v>41</v>
      </c>
      <c r="I4961" s="14">
        <v>2.9233912037037002</v>
      </c>
      <c r="J4961" s="7">
        <v>-500</v>
      </c>
      <c r="K4961" s="2" t="s">
        <v>19</v>
      </c>
      <c r="L4961" s="3">
        <v>51.21</v>
      </c>
      <c r="M4961" s="9">
        <v>2300190.7000000002</v>
      </c>
      <c r="N4961" s="9">
        <v>10580880</v>
      </c>
    </row>
    <row r="4962" spans="1:14" x14ac:dyDescent="0.55000000000000004">
      <c r="A4962">
        <v>4960</v>
      </c>
      <c r="B4962" s="2">
        <v>2017</v>
      </c>
      <c r="C4962" s="6">
        <v>11</v>
      </c>
      <c r="D4962" s="6">
        <v>1</v>
      </c>
      <c r="E4962" s="2">
        <v>3</v>
      </c>
      <c r="F4962" s="6">
        <v>22</v>
      </c>
      <c r="G4962" s="6">
        <v>10</v>
      </c>
      <c r="H4962" s="6">
        <v>19</v>
      </c>
      <c r="I4962" s="14">
        <v>2.9238310185185101</v>
      </c>
      <c r="J4962" s="7">
        <v>-500</v>
      </c>
      <c r="K4962" s="2" t="s">
        <v>19</v>
      </c>
      <c r="L4962" s="3">
        <v>54.85</v>
      </c>
      <c r="M4962" s="9">
        <v>2253395.6</v>
      </c>
      <c r="N4962" s="9">
        <v>15799152.9</v>
      </c>
    </row>
    <row r="4963" spans="1:14" x14ac:dyDescent="0.55000000000000004">
      <c r="A4963">
        <v>4961</v>
      </c>
      <c r="B4963" s="2">
        <v>2017</v>
      </c>
      <c r="C4963" s="6">
        <v>11</v>
      </c>
      <c r="D4963" s="6">
        <v>1</v>
      </c>
      <c r="E4963" s="2">
        <v>3</v>
      </c>
      <c r="F4963" s="6">
        <v>22</v>
      </c>
      <c r="G4963" s="6">
        <v>10</v>
      </c>
      <c r="H4963" s="6">
        <v>58</v>
      </c>
      <c r="I4963" s="14">
        <v>2.9242824074074001</v>
      </c>
      <c r="J4963" s="7">
        <v>-500</v>
      </c>
      <c r="K4963" s="2" t="s">
        <v>19</v>
      </c>
      <c r="L4963" s="3">
        <v>78.180000000000007</v>
      </c>
      <c r="M4963" s="9">
        <v>3509395.6</v>
      </c>
      <c r="N4963" s="9">
        <v>9003582.1999999993</v>
      </c>
    </row>
    <row r="4964" spans="1:14" x14ac:dyDescent="0.55000000000000004">
      <c r="A4964">
        <v>4962</v>
      </c>
      <c r="B4964" s="2">
        <v>2017</v>
      </c>
      <c r="C4964" s="6">
        <v>11</v>
      </c>
      <c r="D4964" s="6">
        <v>1</v>
      </c>
      <c r="E4964" s="2">
        <v>3</v>
      </c>
      <c r="F4964" s="6">
        <v>22</v>
      </c>
      <c r="G4964" s="6">
        <v>11</v>
      </c>
      <c r="H4964" s="6">
        <v>28</v>
      </c>
      <c r="I4964" s="14">
        <v>2.9246296296296199</v>
      </c>
      <c r="J4964" s="7">
        <v>-500</v>
      </c>
      <c r="K4964" s="2" t="s">
        <v>19</v>
      </c>
      <c r="L4964" s="3">
        <v>117.64</v>
      </c>
      <c r="M4964" s="9">
        <v>2761335.1</v>
      </c>
      <c r="N4964" s="9">
        <v>9859639.1999999993</v>
      </c>
    </row>
    <row r="4965" spans="1:14" x14ac:dyDescent="0.55000000000000004">
      <c r="A4965">
        <v>4963</v>
      </c>
      <c r="B4965" s="2">
        <v>2017</v>
      </c>
      <c r="C4965" s="6">
        <v>11</v>
      </c>
      <c r="D4965" s="6">
        <v>1</v>
      </c>
      <c r="E4965" s="2">
        <v>3</v>
      </c>
      <c r="F4965" s="6">
        <v>22</v>
      </c>
      <c r="G4965" s="6">
        <v>12</v>
      </c>
      <c r="H4965" s="6">
        <v>0</v>
      </c>
      <c r="I4965" s="14">
        <v>2.9249999999999998</v>
      </c>
      <c r="J4965" s="7">
        <v>-500</v>
      </c>
      <c r="K4965" s="2" t="s">
        <v>19</v>
      </c>
      <c r="L4965" s="3">
        <v>66.38</v>
      </c>
      <c r="M4965" s="9">
        <v>2710979.6</v>
      </c>
      <c r="N4965" s="9">
        <v>11682979</v>
      </c>
    </row>
    <row r="4966" spans="1:14" x14ac:dyDescent="0.55000000000000004">
      <c r="A4966">
        <v>4964</v>
      </c>
      <c r="B4966" s="2">
        <v>2017</v>
      </c>
      <c r="C4966" s="6">
        <v>11</v>
      </c>
      <c r="D4966" s="6">
        <v>1</v>
      </c>
      <c r="E4966" s="2">
        <v>3</v>
      </c>
      <c r="F4966" s="6">
        <v>22</v>
      </c>
      <c r="G4966" s="6">
        <v>12</v>
      </c>
      <c r="H4966" s="6">
        <v>33</v>
      </c>
      <c r="I4966" s="14">
        <v>2.9253819444444402</v>
      </c>
      <c r="J4966" s="7">
        <v>-500</v>
      </c>
      <c r="K4966" s="2" t="s">
        <v>19</v>
      </c>
      <c r="L4966" s="3">
        <v>35.19</v>
      </c>
      <c r="M4966" s="9">
        <v>2082354.4</v>
      </c>
      <c r="N4966" s="9">
        <v>14558743.699999999</v>
      </c>
    </row>
    <row r="4967" spans="1:14" x14ac:dyDescent="0.55000000000000004">
      <c r="A4967">
        <v>4965</v>
      </c>
      <c r="B4967" s="2">
        <v>2017</v>
      </c>
      <c r="C4967" s="6">
        <v>11</v>
      </c>
      <c r="D4967" s="6">
        <v>1</v>
      </c>
      <c r="E4967" s="2">
        <v>3</v>
      </c>
      <c r="F4967" s="6">
        <v>22</v>
      </c>
      <c r="G4967" s="6">
        <v>13</v>
      </c>
      <c r="H4967" s="6">
        <v>14</v>
      </c>
      <c r="I4967" s="14">
        <v>2.92585648148148</v>
      </c>
      <c r="J4967" s="7">
        <v>-500</v>
      </c>
      <c r="K4967" s="2" t="s">
        <v>19</v>
      </c>
      <c r="L4967" s="3">
        <v>46.89</v>
      </c>
      <c r="M4967" s="9">
        <v>5724496.2999999998</v>
      </c>
      <c r="N4967" s="9">
        <v>10531642.6</v>
      </c>
    </row>
    <row r="4968" spans="1:14" x14ac:dyDescent="0.55000000000000004">
      <c r="A4968">
        <v>4966</v>
      </c>
      <c r="B4968" s="2">
        <v>2017</v>
      </c>
      <c r="C4968" s="6">
        <v>11</v>
      </c>
      <c r="D4968" s="6">
        <v>1</v>
      </c>
      <c r="E4968" s="2">
        <v>3</v>
      </c>
      <c r="F4968" s="6">
        <v>22</v>
      </c>
      <c r="G4968" s="6">
        <v>13</v>
      </c>
      <c r="H4968" s="6">
        <v>44</v>
      </c>
      <c r="I4968" s="14">
        <v>2.9262037037036999</v>
      </c>
      <c r="J4968" s="7">
        <v>-500</v>
      </c>
      <c r="K4968" s="2" t="s">
        <v>19</v>
      </c>
      <c r="L4968" s="3">
        <v>62.5</v>
      </c>
      <c r="M4968" s="9">
        <v>1634671.1</v>
      </c>
      <c r="N4968" s="9">
        <v>1738949.5</v>
      </c>
    </row>
    <row r="4969" spans="1:14" x14ac:dyDescent="0.55000000000000004">
      <c r="A4969">
        <v>4967</v>
      </c>
      <c r="B4969" s="2">
        <v>2017</v>
      </c>
      <c r="C4969" s="6">
        <v>11</v>
      </c>
      <c r="D4969" s="6">
        <v>1</v>
      </c>
      <c r="E4969" s="2">
        <v>3</v>
      </c>
      <c r="F4969" s="6">
        <v>22</v>
      </c>
      <c r="G4969" s="6">
        <v>14</v>
      </c>
      <c r="H4969" s="6">
        <v>42</v>
      </c>
      <c r="I4969" s="14">
        <v>2.9268749999999999</v>
      </c>
      <c r="J4969" s="7">
        <v>-500</v>
      </c>
      <c r="K4969" s="2" t="s">
        <v>19</v>
      </c>
      <c r="L4969" s="3">
        <v>97.68</v>
      </c>
      <c r="M4969" s="9">
        <v>1765494</v>
      </c>
      <c r="N4969" s="9">
        <v>16960092.600000001</v>
      </c>
    </row>
    <row r="4970" spans="1:14" x14ac:dyDescent="0.55000000000000004">
      <c r="A4970">
        <v>4968</v>
      </c>
      <c r="B4970" s="2">
        <v>2017</v>
      </c>
      <c r="C4970" s="6">
        <v>11</v>
      </c>
      <c r="D4970" s="6">
        <v>1</v>
      </c>
      <c r="E4970" s="2">
        <v>3</v>
      </c>
      <c r="F4970" s="6">
        <v>22</v>
      </c>
      <c r="G4970" s="6">
        <v>15</v>
      </c>
      <c r="H4970" s="6">
        <v>32</v>
      </c>
      <c r="I4970" s="14">
        <v>2.9274537037037001</v>
      </c>
      <c r="J4970" s="7">
        <v>-500</v>
      </c>
      <c r="K4970" s="2" t="s">
        <v>19</v>
      </c>
      <c r="L4970" s="3">
        <v>58.64</v>
      </c>
      <c r="M4970" s="9">
        <v>1892278.8</v>
      </c>
      <c r="N4970" s="9">
        <v>4651709.5</v>
      </c>
    </row>
    <row r="4971" spans="1:14" x14ac:dyDescent="0.55000000000000004">
      <c r="A4971">
        <v>4969</v>
      </c>
      <c r="B4971" s="2">
        <v>2017</v>
      </c>
      <c r="C4971" s="6">
        <v>11</v>
      </c>
      <c r="D4971" s="6">
        <v>1</v>
      </c>
      <c r="E4971" s="2">
        <v>3</v>
      </c>
      <c r="F4971" s="6">
        <v>22</v>
      </c>
      <c r="G4971" s="6">
        <v>16</v>
      </c>
      <c r="H4971" s="6">
        <v>19</v>
      </c>
      <c r="I4971" s="14">
        <v>2.9279976851851801</v>
      </c>
      <c r="J4971" s="7">
        <v>-500</v>
      </c>
      <c r="K4971" s="2" t="s">
        <v>19</v>
      </c>
      <c r="L4971" s="3" t="s">
        <v>18</v>
      </c>
      <c r="M4971" s="9"/>
      <c r="N4971" s="9"/>
    </row>
    <row r="4972" spans="1:14" x14ac:dyDescent="0.55000000000000004">
      <c r="A4972">
        <v>4970</v>
      </c>
      <c r="B4972" s="2">
        <v>2017</v>
      </c>
      <c r="C4972" s="6">
        <v>11</v>
      </c>
      <c r="D4972" s="6">
        <v>1</v>
      </c>
      <c r="E4972" s="2">
        <v>3</v>
      </c>
      <c r="F4972" s="6">
        <v>22</v>
      </c>
      <c r="G4972" s="6">
        <v>16</v>
      </c>
      <c r="H4972" s="6">
        <v>49</v>
      </c>
      <c r="I4972" s="14">
        <v>2.9283449074073999</v>
      </c>
      <c r="J4972" s="7">
        <v>-500</v>
      </c>
      <c r="K4972" s="2" t="s">
        <v>19</v>
      </c>
      <c r="L4972" s="3">
        <v>36.07</v>
      </c>
      <c r="M4972" s="9">
        <v>3594719.3</v>
      </c>
      <c r="N4972" s="9">
        <v>11307675.5</v>
      </c>
    </row>
    <row r="4973" spans="1:14" x14ac:dyDescent="0.55000000000000004">
      <c r="A4973">
        <v>4971</v>
      </c>
      <c r="B4973" s="2">
        <v>2017</v>
      </c>
      <c r="C4973" s="6">
        <v>11</v>
      </c>
      <c r="D4973" s="6">
        <v>1</v>
      </c>
      <c r="E4973" s="2">
        <v>3</v>
      </c>
      <c r="F4973" s="6">
        <v>22</v>
      </c>
      <c r="G4973" s="6">
        <v>17</v>
      </c>
      <c r="H4973" s="6">
        <v>19</v>
      </c>
      <c r="I4973" s="14">
        <v>2.9286921296296198</v>
      </c>
      <c r="J4973" s="7">
        <v>-500</v>
      </c>
      <c r="K4973" s="2" t="s">
        <v>19</v>
      </c>
      <c r="L4973" s="3">
        <v>63.56</v>
      </c>
      <c r="M4973" s="9">
        <v>3459964.8</v>
      </c>
      <c r="N4973" s="9">
        <v>6679725.9000000004</v>
      </c>
    </row>
    <row r="4974" spans="1:14" x14ac:dyDescent="0.55000000000000004">
      <c r="A4974">
        <v>4972</v>
      </c>
      <c r="B4974" s="2">
        <v>2017</v>
      </c>
      <c r="C4974" s="6">
        <v>11</v>
      </c>
      <c r="D4974" s="6">
        <v>1</v>
      </c>
      <c r="E4974" s="2">
        <v>3</v>
      </c>
      <c r="F4974" s="6">
        <v>22</v>
      </c>
      <c r="G4974" s="6">
        <v>17</v>
      </c>
      <c r="H4974" s="6">
        <v>49</v>
      </c>
      <c r="I4974" s="14">
        <v>2.9290393518518498</v>
      </c>
      <c r="J4974" s="7">
        <v>-500</v>
      </c>
      <c r="K4974" s="2" t="s">
        <v>19</v>
      </c>
      <c r="L4974" s="3">
        <v>89.79</v>
      </c>
      <c r="M4974" s="9">
        <v>2538568.5</v>
      </c>
      <c r="N4974" s="9">
        <v>7861151.0999999996</v>
      </c>
    </row>
    <row r="4975" spans="1:14" x14ac:dyDescent="0.55000000000000004">
      <c r="A4975">
        <v>4973</v>
      </c>
      <c r="B4975" s="2">
        <v>2017</v>
      </c>
      <c r="C4975" s="6">
        <v>11</v>
      </c>
      <c r="D4975" s="6">
        <v>1</v>
      </c>
      <c r="E4975" s="2">
        <v>3</v>
      </c>
      <c r="F4975" s="6">
        <v>22</v>
      </c>
      <c r="G4975" s="6">
        <v>18</v>
      </c>
      <c r="H4975" s="6">
        <v>24</v>
      </c>
      <c r="I4975" s="14">
        <v>2.9294444444444401</v>
      </c>
      <c r="J4975" s="7">
        <v>-500</v>
      </c>
      <c r="K4975" s="2" t="s">
        <v>19</v>
      </c>
      <c r="L4975" s="3">
        <v>105.43</v>
      </c>
      <c r="M4975" s="9">
        <v>2525248.2999999998</v>
      </c>
      <c r="N4975" s="9">
        <v>5908287</v>
      </c>
    </row>
    <row r="4976" spans="1:14" x14ac:dyDescent="0.55000000000000004">
      <c r="A4976">
        <v>4974</v>
      </c>
      <c r="B4976" s="2">
        <v>2017</v>
      </c>
      <c r="C4976" s="6">
        <v>11</v>
      </c>
      <c r="D4976" s="6">
        <v>1</v>
      </c>
      <c r="E4976" s="2">
        <v>3</v>
      </c>
      <c r="F4976" s="6">
        <v>22</v>
      </c>
      <c r="G4976" s="6">
        <v>19</v>
      </c>
      <c r="H4976" s="6">
        <v>0</v>
      </c>
      <c r="I4976" s="14">
        <v>2.9298611111111099</v>
      </c>
      <c r="J4976" s="7">
        <v>-500</v>
      </c>
      <c r="K4976" s="2" t="s">
        <v>19</v>
      </c>
      <c r="L4976" s="3">
        <v>45.02</v>
      </c>
      <c r="M4976" s="9">
        <v>2339107.2000000002</v>
      </c>
      <c r="N4976" s="9">
        <v>3175375.9</v>
      </c>
    </row>
    <row r="4977" spans="1:14" x14ac:dyDescent="0.55000000000000004">
      <c r="A4977">
        <v>4975</v>
      </c>
      <c r="B4977" s="2">
        <v>2017</v>
      </c>
      <c r="C4977" s="6">
        <v>11</v>
      </c>
      <c r="D4977" s="6">
        <v>1</v>
      </c>
      <c r="E4977" s="2">
        <v>3</v>
      </c>
      <c r="F4977" s="6">
        <v>22</v>
      </c>
      <c r="G4977" s="6">
        <v>19</v>
      </c>
      <c r="H4977" s="6">
        <v>40</v>
      </c>
      <c r="I4977" s="14">
        <v>2.9303240740740701</v>
      </c>
      <c r="J4977" s="7">
        <v>-500</v>
      </c>
      <c r="K4977" s="2" t="s">
        <v>19</v>
      </c>
      <c r="L4977" s="3">
        <v>54.75</v>
      </c>
      <c r="M4977" s="9">
        <v>3410165.9</v>
      </c>
      <c r="N4977" s="9">
        <v>5048654</v>
      </c>
    </row>
    <row r="4978" spans="1:14" x14ac:dyDescent="0.55000000000000004">
      <c r="A4978">
        <v>4976</v>
      </c>
      <c r="B4978" s="2">
        <v>2017</v>
      </c>
      <c r="C4978" s="6">
        <v>11</v>
      </c>
      <c r="D4978" s="6">
        <v>1</v>
      </c>
      <c r="E4978" s="2">
        <v>3</v>
      </c>
      <c r="F4978" s="6">
        <v>22</v>
      </c>
      <c r="G4978" s="6">
        <v>20</v>
      </c>
      <c r="H4978" s="6">
        <v>10</v>
      </c>
      <c r="I4978" s="14">
        <v>2.93067129629629</v>
      </c>
      <c r="J4978" s="7">
        <v>-500</v>
      </c>
      <c r="K4978" s="2" t="s">
        <v>19</v>
      </c>
      <c r="L4978" s="3">
        <v>253.68</v>
      </c>
      <c r="M4978" s="9">
        <v>2241654.7999999998</v>
      </c>
      <c r="N4978" s="9">
        <v>6549506.2999999998</v>
      </c>
    </row>
    <row r="4979" spans="1:14" x14ac:dyDescent="0.55000000000000004">
      <c r="A4979">
        <v>4977</v>
      </c>
      <c r="B4979" s="2">
        <v>2017</v>
      </c>
      <c r="C4979" s="6">
        <v>11</v>
      </c>
      <c r="D4979" s="6">
        <v>1</v>
      </c>
      <c r="E4979" s="2">
        <v>3</v>
      </c>
      <c r="F4979" s="6">
        <v>22</v>
      </c>
      <c r="G4979" s="6">
        <v>20</v>
      </c>
      <c r="H4979" s="6">
        <v>51</v>
      </c>
      <c r="I4979" s="14">
        <v>2.9311458333333298</v>
      </c>
      <c r="J4979" s="7">
        <v>-500</v>
      </c>
      <c r="K4979" s="2" t="s">
        <v>19</v>
      </c>
      <c r="L4979" s="3">
        <v>46.88</v>
      </c>
      <c r="M4979" s="9">
        <v>3597110.6</v>
      </c>
      <c r="N4979" s="9">
        <v>10181607.1</v>
      </c>
    </row>
    <row r="4980" spans="1:14" x14ac:dyDescent="0.55000000000000004">
      <c r="A4980">
        <v>4978</v>
      </c>
      <c r="B4980" s="2">
        <v>2017</v>
      </c>
      <c r="C4980" s="6">
        <v>11</v>
      </c>
      <c r="D4980" s="6">
        <v>1</v>
      </c>
      <c r="E4980" s="2">
        <v>3</v>
      </c>
      <c r="F4980" s="6">
        <v>22</v>
      </c>
      <c r="G4980" s="6">
        <v>21</v>
      </c>
      <c r="H4980" s="6">
        <v>21</v>
      </c>
      <c r="I4980" s="14">
        <v>2.9314930555555501</v>
      </c>
      <c r="J4980" s="7">
        <v>-500</v>
      </c>
      <c r="K4980" s="2" t="s">
        <v>19</v>
      </c>
      <c r="L4980" s="3">
        <v>43.63</v>
      </c>
      <c r="M4980" s="9">
        <v>3070028</v>
      </c>
      <c r="N4980" s="9">
        <v>6669645.9000000004</v>
      </c>
    </row>
    <row r="4981" spans="1:14" x14ac:dyDescent="0.55000000000000004">
      <c r="A4981">
        <v>4979</v>
      </c>
      <c r="B4981" s="2">
        <v>2017</v>
      </c>
      <c r="C4981" s="6">
        <v>11</v>
      </c>
      <c r="D4981" s="6">
        <v>1</v>
      </c>
      <c r="E4981" s="2">
        <v>3</v>
      </c>
      <c r="F4981" s="6">
        <v>22</v>
      </c>
      <c r="G4981" s="6">
        <v>21</v>
      </c>
      <c r="H4981" s="6">
        <v>51</v>
      </c>
      <c r="I4981" s="14">
        <v>2.9318402777777699</v>
      </c>
      <c r="J4981" s="7">
        <v>-500</v>
      </c>
      <c r="K4981" s="2" t="s">
        <v>19</v>
      </c>
      <c r="L4981" s="3">
        <v>54.73</v>
      </c>
      <c r="M4981" s="9">
        <v>4597290.3</v>
      </c>
      <c r="N4981" s="9">
        <v>19465979.699999999</v>
      </c>
    </row>
    <row r="4982" spans="1:14" x14ac:dyDescent="0.55000000000000004">
      <c r="A4982">
        <v>4980</v>
      </c>
      <c r="B4982" s="2">
        <v>2017</v>
      </c>
      <c r="C4982" s="6">
        <v>11</v>
      </c>
      <c r="D4982" s="6">
        <v>1</v>
      </c>
      <c r="E4982" s="2">
        <v>3</v>
      </c>
      <c r="F4982" s="6">
        <v>22</v>
      </c>
      <c r="G4982" s="6">
        <v>22</v>
      </c>
      <c r="H4982" s="6">
        <v>21</v>
      </c>
      <c r="I4982" s="14">
        <v>2.9321874999999999</v>
      </c>
      <c r="J4982" s="7">
        <v>-500</v>
      </c>
      <c r="K4982" s="2" t="s">
        <v>19</v>
      </c>
      <c r="L4982" s="3">
        <v>42.89</v>
      </c>
      <c r="M4982" s="9">
        <v>4007146.3</v>
      </c>
      <c r="N4982" s="9">
        <v>10024378.5</v>
      </c>
    </row>
    <row r="4983" spans="1:14" x14ac:dyDescent="0.55000000000000004">
      <c r="A4983">
        <v>4981</v>
      </c>
      <c r="B4983" s="2">
        <v>2017</v>
      </c>
      <c r="C4983" s="6">
        <v>11</v>
      </c>
      <c r="D4983" s="6">
        <v>1</v>
      </c>
      <c r="E4983" s="2">
        <v>3</v>
      </c>
      <c r="F4983" s="6">
        <v>22</v>
      </c>
      <c r="G4983" s="6">
        <v>22</v>
      </c>
      <c r="H4983" s="6">
        <v>51</v>
      </c>
      <c r="I4983" s="14">
        <v>2.9325347222222198</v>
      </c>
      <c r="J4983" s="7">
        <v>-500</v>
      </c>
      <c r="K4983" s="2" t="s">
        <v>19</v>
      </c>
      <c r="L4983" s="3">
        <v>50.85</v>
      </c>
      <c r="M4983" s="9">
        <v>2610259.7999999998</v>
      </c>
      <c r="N4983" s="9">
        <v>17784947.800000001</v>
      </c>
    </row>
    <row r="4984" spans="1:14" x14ac:dyDescent="0.55000000000000004">
      <c r="A4984">
        <v>4982</v>
      </c>
      <c r="B4984" s="2">
        <v>2017</v>
      </c>
      <c r="C4984" s="6">
        <v>11</v>
      </c>
      <c r="D4984" s="6">
        <v>1</v>
      </c>
      <c r="E4984" s="2">
        <v>3</v>
      </c>
      <c r="F4984" s="6">
        <v>22</v>
      </c>
      <c r="G4984" s="6">
        <v>23</v>
      </c>
      <c r="H4984" s="6">
        <v>24</v>
      </c>
      <c r="I4984" s="14">
        <v>2.9329166666666602</v>
      </c>
      <c r="J4984" s="7">
        <v>-500</v>
      </c>
      <c r="K4984" s="2" t="s">
        <v>19</v>
      </c>
      <c r="L4984" s="3">
        <v>42.97</v>
      </c>
      <c r="M4984" s="9">
        <v>2724007</v>
      </c>
      <c r="N4984" s="9">
        <v>7405203.9000000004</v>
      </c>
    </row>
    <row r="4985" spans="1:14" x14ac:dyDescent="0.55000000000000004">
      <c r="A4985">
        <v>4983</v>
      </c>
      <c r="B4985" s="2">
        <v>2017</v>
      </c>
      <c r="C4985" s="6">
        <v>11</v>
      </c>
      <c r="D4985" s="6">
        <v>1</v>
      </c>
      <c r="E4985" s="2">
        <v>3</v>
      </c>
      <c r="F4985" s="6">
        <v>22</v>
      </c>
      <c r="G4985" s="6">
        <v>23</v>
      </c>
      <c r="H4985" s="6">
        <v>57</v>
      </c>
      <c r="I4985" s="14">
        <v>2.9332986111111099</v>
      </c>
      <c r="J4985" s="7">
        <v>-500</v>
      </c>
      <c r="K4985" s="2" t="s">
        <v>19</v>
      </c>
      <c r="L4985" s="3">
        <v>78.08</v>
      </c>
      <c r="M4985" s="9">
        <v>2003132.1</v>
      </c>
      <c r="N4985" s="9">
        <v>12091509.5</v>
      </c>
    </row>
    <row r="4986" spans="1:14" x14ac:dyDescent="0.55000000000000004">
      <c r="A4986">
        <v>4984</v>
      </c>
      <c r="B4986" s="2">
        <v>2017</v>
      </c>
      <c r="C4986" s="6">
        <v>11</v>
      </c>
      <c r="D4986" s="6">
        <v>1</v>
      </c>
      <c r="E4986" s="2">
        <v>3</v>
      </c>
      <c r="F4986" s="6">
        <v>22</v>
      </c>
      <c r="G4986" s="6">
        <v>31</v>
      </c>
      <c r="H4986" s="6">
        <v>21</v>
      </c>
      <c r="I4986" s="14">
        <v>2.9384375</v>
      </c>
      <c r="J4986" s="7">
        <v>-500</v>
      </c>
      <c r="K4986" s="2" t="s">
        <v>19</v>
      </c>
      <c r="L4986" s="3">
        <v>35.119999999999997</v>
      </c>
      <c r="M4986" s="9">
        <v>1934732.8</v>
      </c>
      <c r="N4986" s="9">
        <v>2321112.2999999998</v>
      </c>
    </row>
    <row r="4987" spans="1:14" x14ac:dyDescent="0.55000000000000004">
      <c r="A4987">
        <v>4985</v>
      </c>
      <c r="B4987" s="2">
        <v>2017</v>
      </c>
      <c r="C4987" s="6">
        <v>11</v>
      </c>
      <c r="D4987" s="6">
        <v>1</v>
      </c>
      <c r="E4987" s="2">
        <v>3</v>
      </c>
      <c r="F4987" s="6">
        <v>22</v>
      </c>
      <c r="G4987" s="6">
        <v>32</v>
      </c>
      <c r="H4987" s="6">
        <v>10</v>
      </c>
      <c r="I4987" s="14">
        <v>2.9390046296296202</v>
      </c>
      <c r="J4987" s="7">
        <v>-500</v>
      </c>
      <c r="K4987" s="2" t="s">
        <v>19</v>
      </c>
      <c r="L4987" s="3">
        <v>42.87</v>
      </c>
      <c r="M4987" s="9">
        <v>1753464.4</v>
      </c>
      <c r="N4987" s="9">
        <v>5835374.7000000002</v>
      </c>
    </row>
    <row r="4988" spans="1:14" x14ac:dyDescent="0.55000000000000004">
      <c r="A4988">
        <v>4986</v>
      </c>
      <c r="B4988" s="2">
        <v>2017</v>
      </c>
      <c r="C4988" s="6">
        <v>11</v>
      </c>
      <c r="D4988" s="6">
        <v>1</v>
      </c>
      <c r="E4988" s="2">
        <v>3</v>
      </c>
      <c r="F4988" s="6">
        <v>22</v>
      </c>
      <c r="G4988" s="6">
        <v>33</v>
      </c>
      <c r="H4988" s="6">
        <v>0</v>
      </c>
      <c r="I4988" s="14">
        <v>2.9395833333333301</v>
      </c>
      <c r="J4988" s="7">
        <v>-500</v>
      </c>
      <c r="K4988" s="2" t="s">
        <v>19</v>
      </c>
      <c r="L4988" s="3">
        <v>39.06</v>
      </c>
      <c r="M4988" s="9">
        <v>2431587.1</v>
      </c>
      <c r="N4988" s="9">
        <v>2431397.4</v>
      </c>
    </row>
    <row r="4989" spans="1:14" x14ac:dyDescent="0.55000000000000004">
      <c r="A4989">
        <v>4987</v>
      </c>
      <c r="B4989" s="2">
        <v>2017</v>
      </c>
      <c r="C4989" s="6">
        <v>11</v>
      </c>
      <c r="D4989" s="6">
        <v>1</v>
      </c>
      <c r="E4989" s="2">
        <v>3</v>
      </c>
      <c r="F4989" s="6">
        <v>22</v>
      </c>
      <c r="G4989" s="6">
        <v>33</v>
      </c>
      <c r="H4989" s="6">
        <v>39</v>
      </c>
      <c r="I4989" s="14">
        <v>2.9400347222222201</v>
      </c>
      <c r="J4989" s="7">
        <v>-500</v>
      </c>
      <c r="K4989" s="2" t="s">
        <v>19</v>
      </c>
      <c r="L4989" s="3">
        <v>39.54</v>
      </c>
      <c r="M4989" s="9">
        <v>2572005</v>
      </c>
      <c r="N4989" s="9">
        <v>8763458.8000000007</v>
      </c>
    </row>
    <row r="4990" spans="1:14" x14ac:dyDescent="0.55000000000000004">
      <c r="A4990">
        <v>4988</v>
      </c>
      <c r="B4990" s="2">
        <v>2017</v>
      </c>
      <c r="C4990" s="6">
        <v>11</v>
      </c>
      <c r="D4990" s="6">
        <v>1</v>
      </c>
      <c r="E4990" s="2">
        <v>3</v>
      </c>
      <c r="F4990" s="6">
        <v>22</v>
      </c>
      <c r="G4990" s="6">
        <v>34</v>
      </c>
      <c r="H4990" s="6">
        <v>13</v>
      </c>
      <c r="I4990" s="14">
        <v>2.9404282407407401</v>
      </c>
      <c r="J4990" s="7">
        <v>-500</v>
      </c>
      <c r="K4990" s="2" t="s">
        <v>19</v>
      </c>
      <c r="L4990" s="3">
        <v>28.07</v>
      </c>
      <c r="M4990" s="9">
        <v>2222540.2000000002</v>
      </c>
      <c r="N4990" s="9">
        <v>8031882</v>
      </c>
    </row>
    <row r="4991" spans="1:14" x14ac:dyDescent="0.55000000000000004">
      <c r="A4991">
        <v>4989</v>
      </c>
      <c r="B4991" s="2">
        <v>2017</v>
      </c>
      <c r="C4991" s="6">
        <v>11</v>
      </c>
      <c r="D4991" s="6">
        <v>1</v>
      </c>
      <c r="E4991" s="2">
        <v>3</v>
      </c>
      <c r="F4991" s="6">
        <v>22</v>
      </c>
      <c r="G4991" s="6">
        <v>34</v>
      </c>
      <c r="H4991" s="6">
        <v>52</v>
      </c>
      <c r="I4991" s="14">
        <v>2.9408796296296198</v>
      </c>
      <c r="J4991" s="7">
        <v>-500</v>
      </c>
      <c r="K4991" s="2" t="s">
        <v>19</v>
      </c>
      <c r="L4991" s="3">
        <v>42.98</v>
      </c>
      <c r="M4991" s="9">
        <v>2852092.4</v>
      </c>
      <c r="N4991" s="9">
        <v>4736132.5999999996</v>
      </c>
    </row>
    <row r="4992" spans="1:14" x14ac:dyDescent="0.55000000000000004">
      <c r="A4992">
        <v>4990</v>
      </c>
      <c r="B4992" s="2">
        <v>2017</v>
      </c>
      <c r="C4992" s="6">
        <v>11</v>
      </c>
      <c r="D4992" s="6">
        <v>1</v>
      </c>
      <c r="E4992" s="2">
        <v>3</v>
      </c>
      <c r="F4992" s="6">
        <v>22</v>
      </c>
      <c r="G4992" s="6">
        <v>35</v>
      </c>
      <c r="H4992" s="6">
        <v>24</v>
      </c>
      <c r="I4992" s="14">
        <v>2.9412500000000001</v>
      </c>
      <c r="J4992" s="7">
        <v>-500</v>
      </c>
      <c r="K4992" s="2" t="s">
        <v>19</v>
      </c>
      <c r="L4992" s="3">
        <v>31.21</v>
      </c>
      <c r="M4992" s="9">
        <v>2503624.2999999998</v>
      </c>
      <c r="N4992" s="9">
        <v>7644362.5999999996</v>
      </c>
    </row>
    <row r="4993" spans="1:14" x14ac:dyDescent="0.55000000000000004">
      <c r="A4993">
        <v>4991</v>
      </c>
      <c r="B4993" s="2">
        <v>2017</v>
      </c>
      <c r="C4993" s="6">
        <v>11</v>
      </c>
      <c r="D4993" s="6">
        <v>1</v>
      </c>
      <c r="E4993" s="2">
        <v>3</v>
      </c>
      <c r="F4993" s="6">
        <v>22</v>
      </c>
      <c r="G4993" s="6">
        <v>35</v>
      </c>
      <c r="H4993" s="6">
        <v>59</v>
      </c>
      <c r="I4993" s="14">
        <v>2.9416550925925899</v>
      </c>
      <c r="J4993" s="7">
        <v>-500</v>
      </c>
      <c r="K4993" s="2" t="s">
        <v>19</v>
      </c>
      <c r="L4993" s="3">
        <v>42.97</v>
      </c>
      <c r="M4993" s="9">
        <v>2429953.1</v>
      </c>
      <c r="N4993" s="9">
        <v>7283429.2000000002</v>
      </c>
    </row>
    <row r="4994" spans="1:14" x14ac:dyDescent="0.55000000000000004">
      <c r="A4994">
        <v>4992</v>
      </c>
      <c r="B4994" s="2">
        <v>2017</v>
      </c>
      <c r="C4994" s="6">
        <v>11</v>
      </c>
      <c r="D4994" s="6">
        <v>1</v>
      </c>
      <c r="E4994" s="2">
        <v>3</v>
      </c>
      <c r="F4994" s="6">
        <v>22</v>
      </c>
      <c r="G4994" s="6">
        <v>36</v>
      </c>
      <c r="H4994" s="6">
        <v>36</v>
      </c>
      <c r="I4994" s="14">
        <v>2.9420833333333301</v>
      </c>
      <c r="J4994" s="7">
        <v>-500</v>
      </c>
      <c r="K4994" s="2" t="s">
        <v>19</v>
      </c>
      <c r="L4994" s="3" t="s">
        <v>18</v>
      </c>
      <c r="M4994" s="9"/>
      <c r="N4994" s="9"/>
    </row>
    <row r="4995" spans="1:14" x14ac:dyDescent="0.55000000000000004">
      <c r="A4995">
        <v>4993</v>
      </c>
      <c r="B4995" s="2">
        <v>2017</v>
      </c>
      <c r="C4995" s="6">
        <v>11</v>
      </c>
      <c r="D4995" s="6">
        <v>1</v>
      </c>
      <c r="E4995" s="2">
        <v>3</v>
      </c>
      <c r="F4995" s="6">
        <v>22</v>
      </c>
      <c r="G4995" s="6">
        <v>37</v>
      </c>
      <c r="H4995" s="6">
        <v>6</v>
      </c>
      <c r="I4995" s="14">
        <v>2.9424305555555499</v>
      </c>
      <c r="J4995" s="7">
        <v>-500</v>
      </c>
      <c r="K4995" s="2" t="s">
        <v>19</v>
      </c>
      <c r="L4995" s="3">
        <v>82.03</v>
      </c>
      <c r="M4995" s="9">
        <v>1977033.6</v>
      </c>
      <c r="N4995" s="9">
        <v>6828099</v>
      </c>
    </row>
    <row r="4996" spans="1:14" x14ac:dyDescent="0.55000000000000004">
      <c r="A4996">
        <v>4994</v>
      </c>
      <c r="B4996" s="2">
        <v>2017</v>
      </c>
      <c r="C4996" s="6">
        <v>11</v>
      </c>
      <c r="D4996" s="6">
        <v>1</v>
      </c>
      <c r="E4996" s="2">
        <v>3</v>
      </c>
      <c r="F4996" s="6">
        <v>22</v>
      </c>
      <c r="G4996" s="6">
        <v>37</v>
      </c>
      <c r="H4996" s="6">
        <v>51</v>
      </c>
      <c r="I4996" s="14">
        <v>2.9429513888888801</v>
      </c>
      <c r="J4996" s="7">
        <v>-500</v>
      </c>
      <c r="K4996" s="2" t="s">
        <v>19</v>
      </c>
      <c r="L4996" s="3">
        <v>62.51</v>
      </c>
      <c r="M4996" s="9">
        <v>2822699</v>
      </c>
      <c r="N4996" s="9">
        <v>11683014.6</v>
      </c>
    </row>
    <row r="4997" spans="1:14" x14ac:dyDescent="0.55000000000000004">
      <c r="A4997">
        <v>4995</v>
      </c>
      <c r="B4997" s="2">
        <v>2017</v>
      </c>
      <c r="C4997" s="6">
        <v>11</v>
      </c>
      <c r="D4997" s="6">
        <v>1</v>
      </c>
      <c r="E4997" s="2">
        <v>3</v>
      </c>
      <c r="F4997" s="6">
        <v>22</v>
      </c>
      <c r="G4997" s="6">
        <v>38</v>
      </c>
      <c r="H4997" s="6">
        <v>22</v>
      </c>
      <c r="I4997" s="14">
        <v>2.94331018518518</v>
      </c>
      <c r="J4997" s="7">
        <v>-500</v>
      </c>
      <c r="K4997" s="2" t="s">
        <v>19</v>
      </c>
      <c r="L4997" s="3">
        <v>43.05</v>
      </c>
      <c r="M4997" s="9">
        <v>2148881.1</v>
      </c>
      <c r="N4997" s="9">
        <v>4221941.8</v>
      </c>
    </row>
    <row r="4998" spans="1:14" x14ac:dyDescent="0.55000000000000004">
      <c r="A4998">
        <v>4996</v>
      </c>
      <c r="B4998" s="2">
        <v>2017</v>
      </c>
      <c r="C4998" s="6">
        <v>11</v>
      </c>
      <c r="D4998" s="6">
        <v>1</v>
      </c>
      <c r="E4998" s="2">
        <v>3</v>
      </c>
      <c r="F4998" s="6">
        <v>22</v>
      </c>
      <c r="G4998" s="6">
        <v>39</v>
      </c>
      <c r="H4998" s="6">
        <v>4</v>
      </c>
      <c r="I4998" s="14">
        <v>2.94379629629629</v>
      </c>
      <c r="J4998" s="7">
        <v>-500</v>
      </c>
      <c r="K4998" s="2" t="s">
        <v>19</v>
      </c>
      <c r="L4998" s="3">
        <v>54.69</v>
      </c>
      <c r="M4998" s="9">
        <v>2154631.2000000002</v>
      </c>
      <c r="N4998" s="9">
        <v>5737203</v>
      </c>
    </row>
    <row r="4999" spans="1:14" x14ac:dyDescent="0.55000000000000004">
      <c r="A4999">
        <v>4997</v>
      </c>
      <c r="B4999" s="2">
        <v>2017</v>
      </c>
      <c r="C4999" s="6">
        <v>11</v>
      </c>
      <c r="D4999" s="6">
        <v>1</v>
      </c>
      <c r="E4999" s="2">
        <v>3</v>
      </c>
      <c r="F4999" s="6">
        <v>22</v>
      </c>
      <c r="G4999" s="6">
        <v>39</v>
      </c>
      <c r="H4999" s="6">
        <v>46</v>
      </c>
      <c r="I4999" s="14">
        <v>2.9442824074074001</v>
      </c>
      <c r="J4999" s="7">
        <v>-500</v>
      </c>
      <c r="K4999" s="2" t="s">
        <v>19</v>
      </c>
      <c r="L4999" s="3">
        <v>78.599999999999994</v>
      </c>
      <c r="M4999" s="9">
        <v>1995696.5</v>
      </c>
      <c r="N4999" s="9">
        <v>4938426.4000000004</v>
      </c>
    </row>
    <row r="5000" spans="1:14" x14ac:dyDescent="0.55000000000000004">
      <c r="A5000">
        <v>4998</v>
      </c>
      <c r="B5000" s="2">
        <v>2017</v>
      </c>
      <c r="C5000" s="6">
        <v>11</v>
      </c>
      <c r="D5000" s="6">
        <v>1</v>
      </c>
      <c r="E5000" s="2">
        <v>3</v>
      </c>
      <c r="F5000" s="6">
        <v>22</v>
      </c>
      <c r="G5000" s="6">
        <v>40</v>
      </c>
      <c r="H5000" s="6">
        <v>31</v>
      </c>
      <c r="I5000" s="14">
        <v>2.9448032407407401</v>
      </c>
      <c r="J5000" s="7">
        <v>-500</v>
      </c>
      <c r="K5000" s="2" t="s">
        <v>19</v>
      </c>
      <c r="L5000" s="3">
        <v>70.34</v>
      </c>
      <c r="M5000" s="9">
        <v>2117693.9</v>
      </c>
      <c r="N5000" s="9">
        <v>6077448</v>
      </c>
    </row>
    <row r="5001" spans="1:14" x14ac:dyDescent="0.55000000000000004">
      <c r="A5001">
        <v>4999</v>
      </c>
      <c r="B5001" s="2">
        <v>2017</v>
      </c>
      <c r="C5001" s="6">
        <v>11</v>
      </c>
      <c r="D5001" s="6">
        <v>1</v>
      </c>
      <c r="E5001" s="2">
        <v>3</v>
      </c>
      <c r="F5001" s="6">
        <v>22</v>
      </c>
      <c r="G5001" s="6">
        <v>41</v>
      </c>
      <c r="H5001" s="6">
        <v>13</v>
      </c>
      <c r="I5001" s="14">
        <v>2.9452893518518501</v>
      </c>
      <c r="J5001" s="7">
        <v>-500</v>
      </c>
      <c r="K5001" s="2" t="s">
        <v>19</v>
      </c>
      <c r="L5001" s="3">
        <v>39</v>
      </c>
      <c r="M5001" s="9">
        <v>2315165.4</v>
      </c>
      <c r="N5001" s="9">
        <v>17359462.100000001</v>
      </c>
    </row>
    <row r="5002" spans="1:14" x14ac:dyDescent="0.55000000000000004">
      <c r="A5002">
        <v>5000</v>
      </c>
      <c r="B5002" s="2">
        <v>2017</v>
      </c>
      <c r="C5002" s="6">
        <v>11</v>
      </c>
      <c r="D5002" s="6">
        <v>1</v>
      </c>
      <c r="E5002" s="2">
        <v>3</v>
      </c>
      <c r="F5002" s="6">
        <v>22</v>
      </c>
      <c r="G5002" s="6">
        <v>41</v>
      </c>
      <c r="H5002" s="6">
        <v>50</v>
      </c>
      <c r="I5002" s="14">
        <v>2.9457175925925898</v>
      </c>
      <c r="J5002" s="7">
        <v>-500</v>
      </c>
      <c r="K5002" s="2" t="s">
        <v>19</v>
      </c>
      <c r="L5002" s="3">
        <v>35.159999999999997</v>
      </c>
      <c r="M5002" s="9">
        <v>2782709</v>
      </c>
      <c r="N5002" s="9">
        <v>16020398.1</v>
      </c>
    </row>
    <row r="5003" spans="1:14" x14ac:dyDescent="0.55000000000000004">
      <c r="A5003">
        <v>5001</v>
      </c>
      <c r="B5003" s="2">
        <v>2017</v>
      </c>
      <c r="C5003" s="6">
        <v>11</v>
      </c>
      <c r="D5003" s="6">
        <v>1</v>
      </c>
      <c r="E5003" s="2">
        <v>3</v>
      </c>
      <c r="F5003" s="6">
        <v>22</v>
      </c>
      <c r="G5003" s="6">
        <v>42</v>
      </c>
      <c r="H5003" s="6">
        <v>21</v>
      </c>
      <c r="I5003" s="14">
        <v>2.9460763888888799</v>
      </c>
      <c r="J5003" s="7">
        <v>-500</v>
      </c>
      <c r="K5003" s="2" t="s">
        <v>19</v>
      </c>
      <c r="L5003" s="3">
        <v>31.25</v>
      </c>
      <c r="M5003" s="9">
        <v>2644428.4</v>
      </c>
      <c r="N5003" s="9">
        <v>15668098.9</v>
      </c>
    </row>
    <row r="5004" spans="1:14" x14ac:dyDescent="0.55000000000000004">
      <c r="A5004">
        <v>5002</v>
      </c>
      <c r="B5004" s="2">
        <v>2017</v>
      </c>
      <c r="C5004" s="6">
        <v>11</v>
      </c>
      <c r="D5004" s="6">
        <v>1</v>
      </c>
      <c r="E5004" s="2">
        <v>3</v>
      </c>
      <c r="F5004" s="6">
        <v>22</v>
      </c>
      <c r="G5004" s="6">
        <v>42</v>
      </c>
      <c r="H5004" s="6">
        <v>54</v>
      </c>
      <c r="I5004" s="14">
        <v>2.9464583333333301</v>
      </c>
      <c r="J5004" s="7">
        <v>-500</v>
      </c>
      <c r="K5004" s="2" t="s">
        <v>19</v>
      </c>
      <c r="L5004" s="3">
        <v>39.46</v>
      </c>
      <c r="M5004" s="9">
        <v>4236777</v>
      </c>
      <c r="N5004" s="9">
        <v>10709088.9</v>
      </c>
    </row>
    <row r="5005" spans="1:14" x14ac:dyDescent="0.55000000000000004">
      <c r="A5005">
        <v>5003</v>
      </c>
      <c r="B5005" s="2">
        <v>2017</v>
      </c>
      <c r="C5005" s="6">
        <v>11</v>
      </c>
      <c r="D5005" s="6">
        <v>1</v>
      </c>
      <c r="E5005" s="2">
        <v>3</v>
      </c>
      <c r="F5005" s="6">
        <v>22</v>
      </c>
      <c r="G5005" s="6">
        <v>43</v>
      </c>
      <c r="H5005" s="6">
        <v>24</v>
      </c>
      <c r="I5005" s="14">
        <v>2.9468055555555499</v>
      </c>
      <c r="J5005" s="7">
        <v>-500</v>
      </c>
      <c r="K5005" s="2" t="s">
        <v>19</v>
      </c>
      <c r="L5005" s="3">
        <v>35.119999999999997</v>
      </c>
      <c r="M5005" s="9">
        <v>3153009.9</v>
      </c>
      <c r="N5005" s="9">
        <v>17364336.199999999</v>
      </c>
    </row>
    <row r="5006" spans="1:14" x14ac:dyDescent="0.55000000000000004">
      <c r="A5006">
        <v>5004</v>
      </c>
      <c r="B5006" s="2">
        <v>2017</v>
      </c>
      <c r="C5006" s="6">
        <v>11</v>
      </c>
      <c r="D5006" s="6">
        <v>1</v>
      </c>
      <c r="E5006" s="2">
        <v>3</v>
      </c>
      <c r="F5006" s="6">
        <v>22</v>
      </c>
      <c r="G5006" s="6">
        <v>43</v>
      </c>
      <c r="H5006" s="6">
        <v>54</v>
      </c>
      <c r="I5006" s="14">
        <v>2.9471527777777702</v>
      </c>
      <c r="J5006" s="7">
        <v>-500</v>
      </c>
      <c r="K5006" s="2" t="s">
        <v>19</v>
      </c>
      <c r="L5006" s="3">
        <v>42.97</v>
      </c>
      <c r="M5006" s="9">
        <v>2988967.7</v>
      </c>
      <c r="N5006" s="9">
        <v>25693375.100000001</v>
      </c>
    </row>
    <row r="5007" spans="1:14" x14ac:dyDescent="0.55000000000000004">
      <c r="A5007">
        <v>5005</v>
      </c>
      <c r="B5007" s="2">
        <v>2017</v>
      </c>
      <c r="C5007" s="6">
        <v>11</v>
      </c>
      <c r="D5007" s="6">
        <v>1</v>
      </c>
      <c r="E5007" s="2">
        <v>3</v>
      </c>
      <c r="F5007" s="6">
        <v>22</v>
      </c>
      <c r="G5007" s="6">
        <v>44</v>
      </c>
      <c r="H5007" s="6">
        <v>24</v>
      </c>
      <c r="I5007" s="14">
        <v>2.9474999999999998</v>
      </c>
      <c r="J5007" s="7">
        <v>-500</v>
      </c>
      <c r="K5007" s="2" t="s">
        <v>19</v>
      </c>
      <c r="L5007" s="3">
        <v>62.49</v>
      </c>
      <c r="M5007" s="9">
        <v>3343869.5</v>
      </c>
      <c r="N5007" s="9">
        <v>19466222.699999999</v>
      </c>
    </row>
    <row r="5008" spans="1:14" x14ac:dyDescent="0.55000000000000004">
      <c r="A5008">
        <v>5006</v>
      </c>
      <c r="B5008" s="2">
        <v>2017</v>
      </c>
      <c r="C5008" s="6">
        <v>11</v>
      </c>
      <c r="D5008" s="6">
        <v>1</v>
      </c>
      <c r="E5008" s="2">
        <v>3</v>
      </c>
      <c r="F5008" s="6">
        <v>22</v>
      </c>
      <c r="G5008" s="6">
        <v>44</v>
      </c>
      <c r="H5008" s="6">
        <v>54</v>
      </c>
      <c r="I5008" s="14">
        <v>2.9478472222222201</v>
      </c>
      <c r="J5008" s="7">
        <v>-500</v>
      </c>
      <c r="K5008" s="2" t="s">
        <v>19</v>
      </c>
      <c r="L5008" s="3">
        <v>46.88</v>
      </c>
      <c r="M5008" s="9">
        <v>3278372.2</v>
      </c>
      <c r="N5008" s="9">
        <v>16064131.699999999</v>
      </c>
    </row>
    <row r="5009" spans="1:14" x14ac:dyDescent="0.55000000000000004">
      <c r="A5009">
        <v>5007</v>
      </c>
      <c r="B5009" s="2">
        <v>2017</v>
      </c>
      <c r="C5009" s="6">
        <v>11</v>
      </c>
      <c r="D5009" s="6">
        <v>1</v>
      </c>
      <c r="E5009" s="2">
        <v>3</v>
      </c>
      <c r="F5009" s="6">
        <v>22</v>
      </c>
      <c r="G5009" s="6">
        <v>45</v>
      </c>
      <c r="H5009" s="6">
        <v>24</v>
      </c>
      <c r="I5009" s="14">
        <v>2.9481944444444399</v>
      </c>
      <c r="J5009" s="7">
        <v>-500</v>
      </c>
      <c r="K5009" s="2" t="s">
        <v>19</v>
      </c>
      <c r="L5009" s="3">
        <v>47.18</v>
      </c>
      <c r="M5009" s="9">
        <v>2485310.6</v>
      </c>
      <c r="N5009" s="9">
        <v>13386611.300000001</v>
      </c>
    </row>
    <row r="5010" spans="1:14" x14ac:dyDescent="0.55000000000000004">
      <c r="A5010">
        <v>5008</v>
      </c>
      <c r="B5010" s="2">
        <v>2017</v>
      </c>
      <c r="C5010" s="6">
        <v>11</v>
      </c>
      <c r="D5010" s="6">
        <v>1</v>
      </c>
      <c r="E5010" s="2">
        <v>3</v>
      </c>
      <c r="F5010" s="6">
        <v>22</v>
      </c>
      <c r="G5010" s="6">
        <v>45</v>
      </c>
      <c r="H5010" s="6">
        <v>59</v>
      </c>
      <c r="I5010" s="14">
        <v>2.9485995370370301</v>
      </c>
      <c r="J5010" s="7">
        <v>-500</v>
      </c>
      <c r="K5010" s="2" t="s">
        <v>19</v>
      </c>
      <c r="L5010" s="3">
        <v>47.34</v>
      </c>
      <c r="M5010" s="9">
        <v>4631400</v>
      </c>
      <c r="N5010" s="9">
        <v>13487718.1</v>
      </c>
    </row>
    <row r="5011" spans="1:14" x14ac:dyDescent="0.55000000000000004">
      <c r="A5011">
        <v>5009</v>
      </c>
      <c r="B5011" s="2">
        <v>2017</v>
      </c>
      <c r="C5011" s="6">
        <v>11</v>
      </c>
      <c r="D5011" s="6">
        <v>1</v>
      </c>
      <c r="E5011" s="2">
        <v>3</v>
      </c>
      <c r="F5011" s="6">
        <v>22</v>
      </c>
      <c r="G5011" s="6">
        <v>46</v>
      </c>
      <c r="H5011" s="6">
        <v>29</v>
      </c>
      <c r="I5011" s="14">
        <v>2.94894675925925</v>
      </c>
      <c r="J5011" s="7">
        <v>-500</v>
      </c>
      <c r="K5011" s="2" t="s">
        <v>19</v>
      </c>
      <c r="L5011" s="3">
        <v>31.26</v>
      </c>
      <c r="M5011" s="9">
        <v>2956045.8</v>
      </c>
      <c r="N5011" s="9">
        <v>18354767.100000001</v>
      </c>
    </row>
    <row r="5012" spans="1:14" x14ac:dyDescent="0.55000000000000004">
      <c r="A5012">
        <v>5010</v>
      </c>
      <c r="B5012" s="2">
        <v>2017</v>
      </c>
      <c r="C5012" s="6">
        <v>11</v>
      </c>
      <c r="D5012" s="6">
        <v>1</v>
      </c>
      <c r="E5012" s="2">
        <v>3</v>
      </c>
      <c r="F5012" s="6">
        <v>22</v>
      </c>
      <c r="G5012" s="6">
        <v>46</v>
      </c>
      <c r="H5012" s="6">
        <v>59</v>
      </c>
      <c r="I5012" s="14">
        <v>2.94929398148148</v>
      </c>
      <c r="J5012" s="7">
        <v>-500</v>
      </c>
      <c r="K5012" s="2" t="s">
        <v>19</v>
      </c>
      <c r="L5012" s="3">
        <v>54.64</v>
      </c>
      <c r="M5012" s="9">
        <v>2711363.2</v>
      </c>
      <c r="N5012" s="9">
        <v>17848841.600000001</v>
      </c>
    </row>
    <row r="5013" spans="1:14" x14ac:dyDescent="0.55000000000000004">
      <c r="A5013">
        <v>5011</v>
      </c>
      <c r="B5013" s="2">
        <v>2017</v>
      </c>
      <c r="C5013" s="6">
        <v>11</v>
      </c>
      <c r="D5013" s="6">
        <v>1</v>
      </c>
      <c r="E5013" s="2">
        <v>3</v>
      </c>
      <c r="F5013" s="6">
        <v>22</v>
      </c>
      <c r="G5013" s="6">
        <v>47</v>
      </c>
      <c r="H5013" s="6">
        <v>31</v>
      </c>
      <c r="I5013" s="14">
        <v>2.9496643518518502</v>
      </c>
      <c r="J5013" s="7">
        <v>-500</v>
      </c>
      <c r="K5013" s="2" t="s">
        <v>19</v>
      </c>
      <c r="L5013" s="3">
        <v>46.85</v>
      </c>
      <c r="M5013" s="9">
        <v>7511964.7999999998</v>
      </c>
      <c r="N5013" s="9">
        <v>18893227</v>
      </c>
    </row>
    <row r="5014" spans="1:14" x14ac:dyDescent="0.55000000000000004">
      <c r="A5014">
        <v>5012</v>
      </c>
      <c r="B5014" s="2">
        <v>2017</v>
      </c>
      <c r="C5014" s="6">
        <v>11</v>
      </c>
      <c r="D5014" s="6">
        <v>1</v>
      </c>
      <c r="E5014" s="2">
        <v>3</v>
      </c>
      <c r="F5014" s="6">
        <v>22</v>
      </c>
      <c r="G5014" s="6">
        <v>48</v>
      </c>
      <c r="H5014" s="6">
        <v>1</v>
      </c>
      <c r="I5014" s="14">
        <v>2.95001157407407</v>
      </c>
      <c r="J5014" s="7">
        <v>-500</v>
      </c>
      <c r="K5014" s="2" t="s">
        <v>19</v>
      </c>
      <c r="L5014" s="3">
        <v>31.25</v>
      </c>
      <c r="M5014" s="9">
        <v>2634519.1</v>
      </c>
      <c r="N5014" s="9">
        <v>20181358.699999999</v>
      </c>
    </row>
    <row r="5015" spans="1:14" x14ac:dyDescent="0.55000000000000004">
      <c r="A5015">
        <v>5013</v>
      </c>
      <c r="B5015" s="2">
        <v>2017</v>
      </c>
      <c r="C5015" s="6">
        <v>11</v>
      </c>
      <c r="D5015" s="6">
        <v>1</v>
      </c>
      <c r="E5015" s="2">
        <v>3</v>
      </c>
      <c r="F5015" s="6">
        <v>22</v>
      </c>
      <c r="G5015" s="6">
        <v>48</v>
      </c>
      <c r="H5015" s="6">
        <v>34</v>
      </c>
      <c r="I5015" s="14">
        <v>2.9503935185185099</v>
      </c>
      <c r="J5015" s="7">
        <v>-500</v>
      </c>
      <c r="K5015" s="2" t="s">
        <v>19</v>
      </c>
      <c r="L5015" s="3">
        <v>46.91</v>
      </c>
      <c r="M5015" s="9">
        <v>2911695.3</v>
      </c>
      <c r="N5015" s="9">
        <v>9884176.4000000004</v>
      </c>
    </row>
    <row r="5016" spans="1:14" x14ac:dyDescent="0.55000000000000004">
      <c r="A5016">
        <v>5014</v>
      </c>
      <c r="B5016" s="2">
        <v>2017</v>
      </c>
      <c r="C5016" s="6">
        <v>11</v>
      </c>
      <c r="D5016" s="6">
        <v>1</v>
      </c>
      <c r="E5016" s="2">
        <v>3</v>
      </c>
      <c r="F5016" s="6">
        <v>22</v>
      </c>
      <c r="G5016" s="6">
        <v>49</v>
      </c>
      <c r="H5016" s="6">
        <v>4</v>
      </c>
      <c r="I5016" s="14">
        <v>2.95074074074074</v>
      </c>
      <c r="J5016" s="7">
        <v>-500</v>
      </c>
      <c r="K5016" s="2" t="s">
        <v>19</v>
      </c>
      <c r="L5016" s="3">
        <v>35.17</v>
      </c>
      <c r="M5016" s="9">
        <v>4117137.7</v>
      </c>
      <c r="N5016" s="9">
        <v>13611275.199999999</v>
      </c>
    </row>
    <row r="5017" spans="1:14" x14ac:dyDescent="0.55000000000000004">
      <c r="A5017">
        <v>5015</v>
      </c>
      <c r="B5017" s="2">
        <v>2017</v>
      </c>
      <c r="C5017" s="6">
        <v>11</v>
      </c>
      <c r="D5017" s="6">
        <v>1</v>
      </c>
      <c r="E5017" s="2">
        <v>3</v>
      </c>
      <c r="F5017" s="6">
        <v>22</v>
      </c>
      <c r="G5017" s="6">
        <v>49</v>
      </c>
      <c r="H5017" s="6">
        <v>34</v>
      </c>
      <c r="I5017" s="14">
        <v>2.9510879629629598</v>
      </c>
      <c r="J5017" s="7">
        <v>-500</v>
      </c>
      <c r="K5017" s="2" t="s">
        <v>19</v>
      </c>
      <c r="L5017" s="3">
        <v>46.88</v>
      </c>
      <c r="M5017" s="9">
        <v>3852341.9</v>
      </c>
      <c r="N5017" s="9">
        <v>6291882.7000000002</v>
      </c>
    </row>
    <row r="5018" spans="1:14" x14ac:dyDescent="0.55000000000000004">
      <c r="A5018">
        <v>5016</v>
      </c>
      <c r="B5018" s="2">
        <v>2017</v>
      </c>
      <c r="C5018" s="6">
        <v>11</v>
      </c>
      <c r="D5018" s="6">
        <v>2</v>
      </c>
      <c r="E5018" s="2">
        <v>4</v>
      </c>
      <c r="F5018" s="6">
        <v>13</v>
      </c>
      <c r="G5018" s="6">
        <v>32</v>
      </c>
      <c r="H5018" s="6">
        <v>20</v>
      </c>
      <c r="I5018" s="14">
        <v>3.5641203703703699</v>
      </c>
      <c r="J5018" s="7">
        <v>-500</v>
      </c>
      <c r="K5018" s="2" t="s">
        <v>19</v>
      </c>
      <c r="L5018" s="3">
        <v>36.1</v>
      </c>
      <c r="M5018" s="9">
        <v>4123579.7</v>
      </c>
      <c r="N5018" s="9">
        <v>17393422.899999999</v>
      </c>
    </row>
    <row r="5019" spans="1:14" x14ac:dyDescent="0.55000000000000004">
      <c r="A5019">
        <v>5017</v>
      </c>
      <c r="B5019" s="2">
        <v>2017</v>
      </c>
      <c r="C5019" s="6">
        <v>11</v>
      </c>
      <c r="D5019" s="6">
        <v>2</v>
      </c>
      <c r="E5019" s="2">
        <v>4</v>
      </c>
      <c r="F5019" s="6">
        <v>13</v>
      </c>
      <c r="G5019" s="6">
        <v>32</v>
      </c>
      <c r="H5019" s="6">
        <v>50</v>
      </c>
      <c r="I5019" s="14">
        <v>3.5644675925925902</v>
      </c>
      <c r="J5019" s="7">
        <v>-500</v>
      </c>
      <c r="K5019" s="2" t="s">
        <v>19</v>
      </c>
      <c r="L5019" s="3">
        <v>31.18</v>
      </c>
      <c r="M5019" s="9">
        <v>2941898.4</v>
      </c>
      <c r="N5019" s="9">
        <v>18356631.100000001</v>
      </c>
    </row>
    <row r="5020" spans="1:14" x14ac:dyDescent="0.55000000000000004">
      <c r="A5020">
        <v>5018</v>
      </c>
      <c r="B5020" s="2">
        <v>2017</v>
      </c>
      <c r="C5020" s="6">
        <v>11</v>
      </c>
      <c r="D5020" s="6">
        <v>2</v>
      </c>
      <c r="E5020" s="2">
        <v>4</v>
      </c>
      <c r="F5020" s="6">
        <v>13</v>
      </c>
      <c r="G5020" s="6">
        <v>33</v>
      </c>
      <c r="H5020" s="6">
        <v>20</v>
      </c>
      <c r="I5020" s="14">
        <v>3.56481481481481</v>
      </c>
      <c r="J5020" s="7">
        <v>-500</v>
      </c>
      <c r="K5020" s="2" t="s">
        <v>19</v>
      </c>
      <c r="L5020" s="3">
        <v>31.17</v>
      </c>
      <c r="M5020" s="9">
        <v>6731488</v>
      </c>
      <c r="N5020" s="9">
        <v>10014836.4</v>
      </c>
    </row>
    <row r="5021" spans="1:14" x14ac:dyDescent="0.55000000000000004">
      <c r="A5021">
        <v>5019</v>
      </c>
      <c r="B5021" s="2">
        <v>2017</v>
      </c>
      <c r="C5021" s="6">
        <v>11</v>
      </c>
      <c r="D5021" s="6">
        <v>2</v>
      </c>
      <c r="E5021" s="2">
        <v>4</v>
      </c>
      <c r="F5021" s="6">
        <v>13</v>
      </c>
      <c r="G5021" s="6">
        <v>33</v>
      </c>
      <c r="H5021" s="6">
        <v>50</v>
      </c>
      <c r="I5021" s="14">
        <v>3.5651620370370298</v>
      </c>
      <c r="J5021" s="7">
        <v>-500</v>
      </c>
      <c r="K5021" s="2" t="s">
        <v>19</v>
      </c>
      <c r="L5021" s="3">
        <v>31.26</v>
      </c>
      <c r="M5021" s="9">
        <v>2790837.8</v>
      </c>
      <c r="N5021" s="9">
        <v>12356914.9</v>
      </c>
    </row>
    <row r="5022" spans="1:14" x14ac:dyDescent="0.55000000000000004">
      <c r="A5022">
        <v>5020</v>
      </c>
      <c r="B5022" s="2">
        <v>2017</v>
      </c>
      <c r="C5022" s="6">
        <v>11</v>
      </c>
      <c r="D5022" s="6">
        <v>2</v>
      </c>
      <c r="E5022" s="2">
        <v>4</v>
      </c>
      <c r="F5022" s="6">
        <v>13</v>
      </c>
      <c r="G5022" s="6">
        <v>34</v>
      </c>
      <c r="H5022" s="6">
        <v>22</v>
      </c>
      <c r="I5022" s="14">
        <v>3.5655324074074</v>
      </c>
      <c r="J5022" s="7">
        <v>-500</v>
      </c>
      <c r="K5022" s="2" t="s">
        <v>19</v>
      </c>
      <c r="L5022" s="3">
        <v>66.42</v>
      </c>
      <c r="M5022" s="9">
        <v>4843873.0999999996</v>
      </c>
      <c r="N5022" s="9">
        <v>17955750.199999999</v>
      </c>
    </row>
    <row r="5023" spans="1:14" x14ac:dyDescent="0.55000000000000004">
      <c r="A5023">
        <v>5021</v>
      </c>
      <c r="B5023" s="2">
        <v>2017</v>
      </c>
      <c r="C5023" s="6">
        <v>11</v>
      </c>
      <c r="D5023" s="6">
        <v>2</v>
      </c>
      <c r="E5023" s="2">
        <v>4</v>
      </c>
      <c r="F5023" s="6">
        <v>13</v>
      </c>
      <c r="G5023" s="6">
        <v>34</v>
      </c>
      <c r="H5023" s="6">
        <v>52</v>
      </c>
      <c r="I5023" s="14">
        <v>3.5658796296296198</v>
      </c>
      <c r="J5023" s="7">
        <v>-500</v>
      </c>
      <c r="K5023" s="2" t="s">
        <v>19</v>
      </c>
      <c r="L5023" s="3">
        <v>31.24</v>
      </c>
      <c r="M5023" s="9">
        <v>6502530.0999999996</v>
      </c>
      <c r="N5023" s="9">
        <v>22948149.399999999</v>
      </c>
    </row>
    <row r="5024" spans="1:14" x14ac:dyDescent="0.55000000000000004">
      <c r="A5024">
        <v>5022</v>
      </c>
      <c r="B5024" s="2">
        <v>2017</v>
      </c>
      <c r="C5024" s="6">
        <v>11</v>
      </c>
      <c r="D5024" s="6">
        <v>2</v>
      </c>
      <c r="E5024" s="2">
        <v>4</v>
      </c>
      <c r="F5024" s="6">
        <v>13</v>
      </c>
      <c r="G5024" s="6">
        <v>35</v>
      </c>
      <c r="H5024" s="6">
        <v>22</v>
      </c>
      <c r="I5024" s="14">
        <v>3.5662268518518498</v>
      </c>
      <c r="J5024" s="7">
        <v>-500</v>
      </c>
      <c r="K5024" s="2" t="s">
        <v>19</v>
      </c>
      <c r="L5024" s="3">
        <v>27.3</v>
      </c>
      <c r="M5024" s="9">
        <v>4176397.9</v>
      </c>
      <c r="N5024" s="9">
        <v>19356856.300000001</v>
      </c>
    </row>
    <row r="5025" spans="1:14" x14ac:dyDescent="0.55000000000000004">
      <c r="A5025">
        <v>5023</v>
      </c>
      <c r="B5025" s="2">
        <v>2017</v>
      </c>
      <c r="C5025" s="6">
        <v>11</v>
      </c>
      <c r="D5025" s="6">
        <v>2</v>
      </c>
      <c r="E5025" s="2">
        <v>4</v>
      </c>
      <c r="F5025" s="6">
        <v>13</v>
      </c>
      <c r="G5025" s="6">
        <v>35</v>
      </c>
      <c r="H5025" s="6">
        <v>52</v>
      </c>
      <c r="I5025" s="14">
        <v>3.5665740740740701</v>
      </c>
      <c r="J5025" s="7">
        <v>-500</v>
      </c>
      <c r="K5025" s="2" t="s">
        <v>19</v>
      </c>
      <c r="L5025" s="3">
        <v>39.06</v>
      </c>
      <c r="M5025" s="9">
        <v>4128236.9</v>
      </c>
      <c r="N5025" s="9">
        <v>25703944.100000001</v>
      </c>
    </row>
    <row r="5026" spans="1:14" x14ac:dyDescent="0.55000000000000004">
      <c r="A5026">
        <v>5024</v>
      </c>
      <c r="B5026" s="2">
        <v>2017</v>
      </c>
      <c r="C5026" s="6">
        <v>11</v>
      </c>
      <c r="D5026" s="6">
        <v>2</v>
      </c>
      <c r="E5026" s="2">
        <v>4</v>
      </c>
      <c r="F5026" s="6">
        <v>13</v>
      </c>
      <c r="G5026" s="6">
        <v>36</v>
      </c>
      <c r="H5026" s="6">
        <v>22</v>
      </c>
      <c r="I5026" s="14">
        <v>3.56692129629629</v>
      </c>
      <c r="J5026" s="7">
        <v>-500</v>
      </c>
      <c r="K5026" s="2" t="s">
        <v>19</v>
      </c>
      <c r="L5026" s="3">
        <v>35.15</v>
      </c>
      <c r="M5026" s="9">
        <v>4781013.8</v>
      </c>
      <c r="N5026" s="9">
        <v>19465556.899999999</v>
      </c>
    </row>
    <row r="5027" spans="1:14" x14ac:dyDescent="0.55000000000000004">
      <c r="A5027">
        <v>5025</v>
      </c>
      <c r="B5027" s="2">
        <v>2017</v>
      </c>
      <c r="C5027" s="6">
        <v>11</v>
      </c>
      <c r="D5027" s="6">
        <v>2</v>
      </c>
      <c r="E5027" s="2">
        <v>4</v>
      </c>
      <c r="F5027" s="6">
        <v>13</v>
      </c>
      <c r="G5027" s="6">
        <v>36</v>
      </c>
      <c r="H5027" s="6">
        <v>52</v>
      </c>
      <c r="I5027" s="14">
        <v>3.5672685185185098</v>
      </c>
      <c r="J5027" s="7">
        <v>-500</v>
      </c>
      <c r="K5027" s="2" t="s">
        <v>19</v>
      </c>
      <c r="L5027" s="3">
        <v>39.03</v>
      </c>
      <c r="M5027" s="9">
        <v>4409949.9000000004</v>
      </c>
      <c r="N5027" s="9">
        <v>26775418.399999999</v>
      </c>
    </row>
    <row r="5028" spans="1:14" x14ac:dyDescent="0.55000000000000004">
      <c r="A5028">
        <v>5026</v>
      </c>
      <c r="B5028" s="2">
        <v>2017</v>
      </c>
      <c r="C5028" s="6">
        <v>11</v>
      </c>
      <c r="D5028" s="6">
        <v>2</v>
      </c>
      <c r="E5028" s="2">
        <v>4</v>
      </c>
      <c r="F5028" s="6">
        <v>13</v>
      </c>
      <c r="G5028" s="6">
        <v>37</v>
      </c>
      <c r="H5028" s="6">
        <v>22</v>
      </c>
      <c r="I5028" s="14">
        <v>3.5676157407407398</v>
      </c>
      <c r="J5028" s="7">
        <v>-500</v>
      </c>
      <c r="K5028" s="2" t="s">
        <v>19</v>
      </c>
      <c r="L5028" s="3">
        <v>27.34</v>
      </c>
      <c r="M5028" s="9">
        <v>4092986.4</v>
      </c>
      <c r="N5028" s="9">
        <v>16905731.100000001</v>
      </c>
    </row>
    <row r="5029" spans="1:14" x14ac:dyDescent="0.55000000000000004">
      <c r="A5029">
        <v>5027</v>
      </c>
      <c r="B5029" s="2">
        <v>2017</v>
      </c>
      <c r="C5029" s="6">
        <v>11</v>
      </c>
      <c r="D5029" s="6">
        <v>2</v>
      </c>
      <c r="E5029" s="2">
        <v>4</v>
      </c>
      <c r="F5029" s="6">
        <v>13</v>
      </c>
      <c r="G5029" s="6">
        <v>37</v>
      </c>
      <c r="H5029" s="6">
        <v>52</v>
      </c>
      <c r="I5029" s="14">
        <v>3.5679629629629601</v>
      </c>
      <c r="J5029" s="7">
        <v>-500</v>
      </c>
      <c r="K5029" s="2" t="s">
        <v>19</v>
      </c>
      <c r="L5029" s="3">
        <v>35.1</v>
      </c>
      <c r="M5029" s="9">
        <v>12892168</v>
      </c>
      <c r="N5029" s="9">
        <v>13916064.800000001</v>
      </c>
    </row>
    <row r="5030" spans="1:14" x14ac:dyDescent="0.55000000000000004">
      <c r="A5030">
        <v>5028</v>
      </c>
      <c r="B5030" s="2">
        <v>2017</v>
      </c>
      <c r="C5030" s="6">
        <v>11</v>
      </c>
      <c r="D5030" s="6">
        <v>2</v>
      </c>
      <c r="E5030" s="2">
        <v>4</v>
      </c>
      <c r="F5030" s="6">
        <v>13</v>
      </c>
      <c r="G5030" s="6">
        <v>38</v>
      </c>
      <c r="H5030" s="6">
        <v>22</v>
      </c>
      <c r="I5030" s="14">
        <v>3.56831018518518</v>
      </c>
      <c r="J5030" s="7">
        <v>-500</v>
      </c>
      <c r="K5030" s="2" t="s">
        <v>19</v>
      </c>
      <c r="L5030" s="3">
        <v>35.49</v>
      </c>
      <c r="M5030" s="9">
        <v>5796450.0999999996</v>
      </c>
      <c r="N5030" s="9">
        <v>20013758.399999999</v>
      </c>
    </row>
    <row r="5031" spans="1:14" x14ac:dyDescent="0.55000000000000004">
      <c r="A5031">
        <v>5029</v>
      </c>
      <c r="B5031" s="2">
        <v>2017</v>
      </c>
      <c r="C5031" s="6">
        <v>11</v>
      </c>
      <c r="D5031" s="6">
        <v>2</v>
      </c>
      <c r="E5031" s="2">
        <v>4</v>
      </c>
      <c r="F5031" s="6">
        <v>13</v>
      </c>
      <c r="G5031" s="6">
        <v>38</v>
      </c>
      <c r="H5031" s="6">
        <v>52</v>
      </c>
      <c r="I5031" s="14">
        <v>3.5686574074073998</v>
      </c>
      <c r="J5031" s="7">
        <v>-500</v>
      </c>
      <c r="K5031" s="2" t="s">
        <v>19</v>
      </c>
      <c r="L5031" s="3">
        <v>42.87</v>
      </c>
      <c r="M5031" s="9">
        <v>4380711.5999999996</v>
      </c>
      <c r="N5031" s="9">
        <v>22159027.199999999</v>
      </c>
    </row>
    <row r="5032" spans="1:14" x14ac:dyDescent="0.55000000000000004">
      <c r="A5032">
        <v>5030</v>
      </c>
      <c r="B5032" s="2">
        <v>2017</v>
      </c>
      <c r="C5032" s="6">
        <v>11</v>
      </c>
      <c r="D5032" s="6">
        <v>2</v>
      </c>
      <c r="E5032" s="2">
        <v>4</v>
      </c>
      <c r="F5032" s="6">
        <v>13</v>
      </c>
      <c r="G5032" s="6">
        <v>39</v>
      </c>
      <c r="H5032" s="6">
        <v>22</v>
      </c>
      <c r="I5032" s="14">
        <v>3.5690046296296298</v>
      </c>
      <c r="J5032" s="7">
        <v>-500</v>
      </c>
      <c r="K5032" s="2" t="s">
        <v>19</v>
      </c>
      <c r="L5032" s="3">
        <v>39.020000000000003</v>
      </c>
      <c r="M5032" s="9">
        <v>4945353.8</v>
      </c>
      <c r="N5032" s="9">
        <v>27939143.800000001</v>
      </c>
    </row>
    <row r="5033" spans="1:14" x14ac:dyDescent="0.55000000000000004">
      <c r="A5033">
        <v>5031</v>
      </c>
      <c r="B5033" s="2">
        <v>2017</v>
      </c>
      <c r="C5033" s="6">
        <v>11</v>
      </c>
      <c r="D5033" s="6">
        <v>2</v>
      </c>
      <c r="E5033" s="2">
        <v>4</v>
      </c>
      <c r="F5033" s="6">
        <v>13</v>
      </c>
      <c r="G5033" s="6">
        <v>39</v>
      </c>
      <c r="H5033" s="6">
        <v>52</v>
      </c>
      <c r="I5033" s="14">
        <v>3.5693518518518501</v>
      </c>
      <c r="J5033" s="7">
        <v>-500</v>
      </c>
      <c r="K5033" s="2" t="s">
        <v>19</v>
      </c>
      <c r="L5033" s="3">
        <v>39.049999999999997</v>
      </c>
      <c r="M5033" s="9">
        <v>5065712.5</v>
      </c>
      <c r="N5033" s="9">
        <v>27937142.300000001</v>
      </c>
    </row>
    <row r="5034" spans="1:14" x14ac:dyDescent="0.55000000000000004">
      <c r="A5034">
        <v>5032</v>
      </c>
      <c r="B5034" s="2">
        <v>2017</v>
      </c>
      <c r="C5034" s="6">
        <v>11</v>
      </c>
      <c r="D5034" s="6">
        <v>2</v>
      </c>
      <c r="E5034" s="2">
        <v>4</v>
      </c>
      <c r="F5034" s="6">
        <v>13</v>
      </c>
      <c r="G5034" s="6">
        <v>40</v>
      </c>
      <c r="H5034" s="6">
        <v>22</v>
      </c>
      <c r="I5034" s="14">
        <v>3.5696990740740699</v>
      </c>
      <c r="J5034" s="7">
        <v>-500</v>
      </c>
      <c r="K5034" s="2" t="s">
        <v>19</v>
      </c>
      <c r="L5034" s="3">
        <v>31.66</v>
      </c>
      <c r="M5034" s="9">
        <v>5293473.9000000004</v>
      </c>
      <c r="N5034" s="9">
        <v>4334805.9000000004</v>
      </c>
    </row>
    <row r="5035" spans="1:14" x14ac:dyDescent="0.55000000000000004">
      <c r="A5035">
        <v>5033</v>
      </c>
      <c r="B5035" s="2">
        <v>2017</v>
      </c>
      <c r="C5035" s="6">
        <v>11</v>
      </c>
      <c r="D5035" s="6">
        <v>2</v>
      </c>
      <c r="E5035" s="2">
        <v>4</v>
      </c>
      <c r="F5035" s="6">
        <v>13</v>
      </c>
      <c r="G5035" s="6">
        <v>40</v>
      </c>
      <c r="H5035" s="6">
        <v>52</v>
      </c>
      <c r="I5035" s="14">
        <v>3.5700462962962898</v>
      </c>
      <c r="J5035" s="7">
        <v>-500</v>
      </c>
      <c r="K5035" s="2" t="s">
        <v>19</v>
      </c>
      <c r="L5035" s="3">
        <v>39.020000000000003</v>
      </c>
      <c r="M5035" s="9">
        <v>5845993.5999999996</v>
      </c>
      <c r="N5035" s="9">
        <v>16909437.199999999</v>
      </c>
    </row>
    <row r="5036" spans="1:14" x14ac:dyDescent="0.55000000000000004">
      <c r="A5036">
        <v>5034</v>
      </c>
      <c r="B5036" s="2">
        <v>2017</v>
      </c>
      <c r="C5036" s="6">
        <v>11</v>
      </c>
      <c r="D5036" s="6">
        <v>2</v>
      </c>
      <c r="E5036" s="2">
        <v>4</v>
      </c>
      <c r="F5036" s="6">
        <v>13</v>
      </c>
      <c r="G5036" s="6">
        <v>41</v>
      </c>
      <c r="H5036" s="6">
        <v>22</v>
      </c>
      <c r="I5036" s="14">
        <v>3.5703935185185101</v>
      </c>
      <c r="J5036" s="7">
        <v>-500</v>
      </c>
      <c r="K5036" s="2" t="s">
        <v>19</v>
      </c>
      <c r="L5036" s="3">
        <v>31.29</v>
      </c>
      <c r="M5036" s="9">
        <v>4799021.8</v>
      </c>
      <c r="N5036" s="9">
        <v>18353415.300000001</v>
      </c>
    </row>
    <row r="5037" spans="1:14" x14ac:dyDescent="0.55000000000000004">
      <c r="A5037">
        <v>5035</v>
      </c>
      <c r="B5037" s="2">
        <v>2017</v>
      </c>
      <c r="C5037" s="6">
        <v>11</v>
      </c>
      <c r="D5037" s="6">
        <v>2</v>
      </c>
      <c r="E5037" s="2">
        <v>4</v>
      </c>
      <c r="F5037" s="6">
        <v>13</v>
      </c>
      <c r="G5037" s="6">
        <v>41</v>
      </c>
      <c r="H5037" s="6">
        <v>52</v>
      </c>
      <c r="I5037" s="14">
        <v>3.5707407407407401</v>
      </c>
      <c r="J5037" s="7">
        <v>-500</v>
      </c>
      <c r="K5037" s="2" t="s">
        <v>19</v>
      </c>
      <c r="L5037" s="3">
        <v>27.34</v>
      </c>
      <c r="M5037" s="9">
        <v>4865658.2</v>
      </c>
      <c r="N5037" s="9">
        <v>9866735.1999999993</v>
      </c>
    </row>
    <row r="5038" spans="1:14" x14ac:dyDescent="0.55000000000000004">
      <c r="A5038">
        <v>5036</v>
      </c>
      <c r="B5038" s="2">
        <v>2017</v>
      </c>
      <c r="C5038" s="6">
        <v>11</v>
      </c>
      <c r="D5038" s="6">
        <v>2</v>
      </c>
      <c r="E5038" s="2">
        <v>4</v>
      </c>
      <c r="F5038" s="6">
        <v>13</v>
      </c>
      <c r="G5038" s="6">
        <v>42</v>
      </c>
      <c r="H5038" s="6">
        <v>22</v>
      </c>
      <c r="I5038" s="14">
        <v>3.5710879629629599</v>
      </c>
      <c r="J5038" s="7">
        <v>-500</v>
      </c>
      <c r="K5038" s="2" t="s">
        <v>19</v>
      </c>
      <c r="L5038" s="3">
        <v>31.22</v>
      </c>
      <c r="M5038" s="9">
        <v>6516139.7000000002</v>
      </c>
      <c r="N5038" s="9">
        <v>11257817.699999999</v>
      </c>
    </row>
    <row r="5039" spans="1:14" x14ac:dyDescent="0.55000000000000004">
      <c r="A5039">
        <v>5037</v>
      </c>
      <c r="B5039" s="2">
        <v>2017</v>
      </c>
      <c r="C5039" s="6">
        <v>11</v>
      </c>
      <c r="D5039" s="6">
        <v>2</v>
      </c>
      <c r="E5039" s="2">
        <v>4</v>
      </c>
      <c r="F5039" s="6">
        <v>13</v>
      </c>
      <c r="G5039" s="6">
        <v>42</v>
      </c>
      <c r="H5039" s="6">
        <v>52</v>
      </c>
      <c r="I5039" s="14">
        <v>3.5714351851851802</v>
      </c>
      <c r="J5039" s="7">
        <v>-500</v>
      </c>
      <c r="K5039" s="2" t="s">
        <v>19</v>
      </c>
      <c r="L5039" s="3">
        <v>27.32</v>
      </c>
      <c r="M5039" s="9">
        <v>4584590.3</v>
      </c>
      <c r="N5039" s="9">
        <v>11271049.9</v>
      </c>
    </row>
    <row r="5040" spans="1:14" x14ac:dyDescent="0.55000000000000004">
      <c r="A5040">
        <v>5038</v>
      </c>
      <c r="B5040" s="2">
        <v>2017</v>
      </c>
      <c r="C5040" s="6">
        <v>11</v>
      </c>
      <c r="D5040" s="6">
        <v>2</v>
      </c>
      <c r="E5040" s="2">
        <v>4</v>
      </c>
      <c r="F5040" s="6">
        <v>13</v>
      </c>
      <c r="G5040" s="6">
        <v>43</v>
      </c>
      <c r="H5040" s="6">
        <v>22</v>
      </c>
      <c r="I5040" s="14">
        <v>3.5717824074074001</v>
      </c>
      <c r="J5040" s="7">
        <v>-500</v>
      </c>
      <c r="K5040" s="2" t="s">
        <v>19</v>
      </c>
      <c r="L5040" s="3">
        <v>39.06</v>
      </c>
      <c r="M5040" s="9">
        <v>7514071.4000000004</v>
      </c>
      <c r="N5040" s="9">
        <v>24719378.100000001</v>
      </c>
    </row>
    <row r="5041" spans="1:14" x14ac:dyDescent="0.55000000000000004">
      <c r="A5041">
        <v>5039</v>
      </c>
      <c r="B5041" s="2">
        <v>2017</v>
      </c>
      <c r="C5041" s="6">
        <v>11</v>
      </c>
      <c r="D5041" s="6">
        <v>2</v>
      </c>
      <c r="E5041" s="2">
        <v>4</v>
      </c>
      <c r="F5041" s="6">
        <v>13</v>
      </c>
      <c r="G5041" s="6">
        <v>43</v>
      </c>
      <c r="H5041" s="6">
        <v>52</v>
      </c>
      <c r="I5041" s="14">
        <v>3.5721296296296199</v>
      </c>
      <c r="J5041" s="7">
        <v>-500</v>
      </c>
      <c r="K5041" s="2" t="s">
        <v>19</v>
      </c>
      <c r="L5041" s="3">
        <v>35.159999999999997</v>
      </c>
      <c r="M5041" s="9">
        <v>3754761.8</v>
      </c>
      <c r="N5041" s="9">
        <v>22939824.699999999</v>
      </c>
    </row>
    <row r="5042" spans="1:14" x14ac:dyDescent="0.55000000000000004">
      <c r="A5042">
        <v>5040</v>
      </c>
      <c r="B5042" s="2">
        <v>2017</v>
      </c>
      <c r="C5042" s="6">
        <v>11</v>
      </c>
      <c r="D5042" s="6">
        <v>2</v>
      </c>
      <c r="E5042" s="2">
        <v>4</v>
      </c>
      <c r="F5042" s="6">
        <v>13</v>
      </c>
      <c r="G5042" s="6">
        <v>44</v>
      </c>
      <c r="H5042" s="6">
        <v>22</v>
      </c>
      <c r="I5042" s="14">
        <v>3.5724768518518499</v>
      </c>
      <c r="J5042" s="7">
        <v>-500</v>
      </c>
      <c r="K5042" s="2" t="s">
        <v>19</v>
      </c>
      <c r="L5042" s="3">
        <v>42.93</v>
      </c>
      <c r="M5042" s="9">
        <v>9839761.9000000004</v>
      </c>
      <c r="N5042" s="9">
        <v>23800284.5</v>
      </c>
    </row>
    <row r="5043" spans="1:14" x14ac:dyDescent="0.55000000000000004">
      <c r="A5043">
        <v>5041</v>
      </c>
      <c r="B5043" s="2">
        <v>2017</v>
      </c>
      <c r="C5043" s="6">
        <v>11</v>
      </c>
      <c r="D5043" s="6">
        <v>2</v>
      </c>
      <c r="E5043" s="2">
        <v>4</v>
      </c>
      <c r="F5043" s="6">
        <v>13</v>
      </c>
      <c r="G5043" s="6">
        <v>44</v>
      </c>
      <c r="H5043" s="6">
        <v>52</v>
      </c>
      <c r="I5043" s="14">
        <v>3.5728240740740702</v>
      </c>
      <c r="J5043" s="7">
        <v>-500</v>
      </c>
      <c r="K5043" s="2" t="s">
        <v>19</v>
      </c>
      <c r="L5043" s="3">
        <v>27.27</v>
      </c>
      <c r="M5043" s="9">
        <v>6447348</v>
      </c>
      <c r="N5043" s="9">
        <v>17823974.300000001</v>
      </c>
    </row>
    <row r="5044" spans="1:14" x14ac:dyDescent="0.55000000000000004">
      <c r="A5044">
        <v>5042</v>
      </c>
      <c r="B5044" s="2">
        <v>2017</v>
      </c>
      <c r="C5044" s="6">
        <v>11</v>
      </c>
      <c r="D5044" s="6">
        <v>2</v>
      </c>
      <c r="E5044" s="2">
        <v>4</v>
      </c>
      <c r="F5044" s="6">
        <v>13</v>
      </c>
      <c r="G5044" s="6">
        <v>45</v>
      </c>
      <c r="H5044" s="6">
        <v>22</v>
      </c>
      <c r="I5044" s="14">
        <v>3.57317129629629</v>
      </c>
      <c r="J5044" s="7">
        <v>-500</v>
      </c>
      <c r="K5044" s="2" t="s">
        <v>19</v>
      </c>
      <c r="L5044" s="3">
        <v>35.1</v>
      </c>
      <c r="M5044" s="9">
        <v>5757898.7999999998</v>
      </c>
      <c r="N5044" s="9">
        <v>8019445.0999999996</v>
      </c>
    </row>
    <row r="5045" spans="1:14" x14ac:dyDescent="0.55000000000000004">
      <c r="A5045">
        <v>5043</v>
      </c>
      <c r="B5045" s="2">
        <v>2017</v>
      </c>
      <c r="C5045" s="6">
        <v>11</v>
      </c>
      <c r="D5045" s="6">
        <v>2</v>
      </c>
      <c r="E5045" s="2">
        <v>4</v>
      </c>
      <c r="F5045" s="6">
        <v>13</v>
      </c>
      <c r="G5045" s="6">
        <v>45</v>
      </c>
      <c r="H5045" s="6">
        <v>52</v>
      </c>
      <c r="I5045" s="14">
        <v>3.5735185185185099</v>
      </c>
      <c r="J5045" s="7">
        <v>-500</v>
      </c>
      <c r="K5045" s="2" t="s">
        <v>19</v>
      </c>
      <c r="L5045" s="3">
        <v>27.33</v>
      </c>
      <c r="M5045" s="9">
        <v>11967356.4</v>
      </c>
      <c r="N5045" s="9">
        <v>10689206.6</v>
      </c>
    </row>
    <row r="5046" spans="1:14" x14ac:dyDescent="0.55000000000000004">
      <c r="A5046">
        <v>5044</v>
      </c>
      <c r="B5046" s="2">
        <v>2017</v>
      </c>
      <c r="C5046" s="6">
        <v>11</v>
      </c>
      <c r="D5046" s="6">
        <v>2</v>
      </c>
      <c r="E5046" s="2">
        <v>4</v>
      </c>
      <c r="F5046" s="6">
        <v>13</v>
      </c>
      <c r="G5046" s="6">
        <v>46</v>
      </c>
      <c r="H5046" s="6">
        <v>22</v>
      </c>
      <c r="I5046" s="14">
        <v>3.5738657407407399</v>
      </c>
      <c r="J5046" s="7">
        <v>-500</v>
      </c>
      <c r="K5046" s="2" t="s">
        <v>19</v>
      </c>
      <c r="L5046" s="3">
        <v>27.3</v>
      </c>
      <c r="M5046" s="9">
        <v>5763174.7000000002</v>
      </c>
      <c r="N5046" s="9">
        <v>6482812</v>
      </c>
    </row>
    <row r="5047" spans="1:14" x14ac:dyDescent="0.55000000000000004">
      <c r="A5047">
        <v>5045</v>
      </c>
      <c r="B5047" s="2">
        <v>2017</v>
      </c>
      <c r="C5047" s="6">
        <v>11</v>
      </c>
      <c r="D5047" s="6">
        <v>2</v>
      </c>
      <c r="E5047" s="2">
        <v>4</v>
      </c>
      <c r="F5047" s="6">
        <v>13</v>
      </c>
      <c r="G5047" s="6">
        <v>46</v>
      </c>
      <c r="H5047" s="6">
        <v>52</v>
      </c>
      <c r="I5047" s="14">
        <v>3.5742129629629602</v>
      </c>
      <c r="J5047" s="7">
        <v>-500</v>
      </c>
      <c r="K5047" s="2" t="s">
        <v>19</v>
      </c>
      <c r="L5047" s="3">
        <v>27.34</v>
      </c>
      <c r="M5047" s="9">
        <v>4853525.2</v>
      </c>
      <c r="N5047" s="9">
        <v>12796253.5</v>
      </c>
    </row>
    <row r="5048" spans="1:14" x14ac:dyDescent="0.55000000000000004">
      <c r="A5048">
        <v>5046</v>
      </c>
      <c r="B5048" s="2">
        <v>2017</v>
      </c>
      <c r="C5048" s="6">
        <v>11</v>
      </c>
      <c r="D5048" s="6">
        <v>2</v>
      </c>
      <c r="E5048" s="2">
        <v>4</v>
      </c>
      <c r="F5048" s="6">
        <v>13</v>
      </c>
      <c r="G5048" s="6">
        <v>47</v>
      </c>
      <c r="H5048" s="6">
        <v>22</v>
      </c>
      <c r="I5048" s="14">
        <v>3.57456018518518</v>
      </c>
      <c r="J5048" s="7">
        <v>-500</v>
      </c>
      <c r="K5048" s="2" t="s">
        <v>19</v>
      </c>
      <c r="L5048" s="3">
        <v>39.020000000000003</v>
      </c>
      <c r="M5048" s="9">
        <v>3658639.6</v>
      </c>
      <c r="N5048" s="9">
        <v>16059733.5</v>
      </c>
    </row>
    <row r="5049" spans="1:14" x14ac:dyDescent="0.55000000000000004">
      <c r="A5049">
        <v>5047</v>
      </c>
      <c r="B5049" s="2">
        <v>2017</v>
      </c>
      <c r="C5049" s="6">
        <v>11</v>
      </c>
      <c r="D5049" s="6">
        <v>2</v>
      </c>
      <c r="E5049" s="2">
        <v>4</v>
      </c>
      <c r="F5049" s="6">
        <v>13</v>
      </c>
      <c r="G5049" s="6">
        <v>47</v>
      </c>
      <c r="H5049" s="6">
        <v>52</v>
      </c>
      <c r="I5049" s="14">
        <v>3.5749074074073999</v>
      </c>
      <c r="J5049" s="7">
        <v>-500</v>
      </c>
      <c r="K5049" s="2" t="s">
        <v>19</v>
      </c>
      <c r="L5049" s="3">
        <v>31.17</v>
      </c>
      <c r="M5049" s="9">
        <v>8769418.4000000004</v>
      </c>
      <c r="N5049" s="9">
        <v>22943673.800000001</v>
      </c>
    </row>
    <row r="5050" spans="1:14" x14ac:dyDescent="0.55000000000000004">
      <c r="A5050">
        <v>5048</v>
      </c>
      <c r="B5050" s="2">
        <v>2017</v>
      </c>
      <c r="C5050" s="6">
        <v>11</v>
      </c>
      <c r="D5050" s="6">
        <v>2</v>
      </c>
      <c r="E5050" s="2">
        <v>4</v>
      </c>
      <c r="F5050" s="6">
        <v>13</v>
      </c>
      <c r="G5050" s="6">
        <v>48</v>
      </c>
      <c r="H5050" s="6">
        <v>22</v>
      </c>
      <c r="I5050" s="14">
        <v>3.5752546296296202</v>
      </c>
      <c r="J5050" s="7">
        <v>-500</v>
      </c>
      <c r="K5050" s="2" t="s">
        <v>19</v>
      </c>
      <c r="L5050" s="3">
        <v>31.25</v>
      </c>
      <c r="M5050" s="9">
        <v>5657777.0999999996</v>
      </c>
      <c r="N5050" s="9">
        <v>6053553.9000000004</v>
      </c>
    </row>
    <row r="5051" spans="1:14" x14ac:dyDescent="0.55000000000000004">
      <c r="A5051">
        <v>5049</v>
      </c>
      <c r="B5051" s="2">
        <v>2017</v>
      </c>
      <c r="C5051" s="6">
        <v>11</v>
      </c>
      <c r="D5051" s="6">
        <v>2</v>
      </c>
      <c r="E5051" s="2">
        <v>4</v>
      </c>
      <c r="F5051" s="6">
        <v>13</v>
      </c>
      <c r="G5051" s="6">
        <v>48</v>
      </c>
      <c r="H5051" s="6">
        <v>52</v>
      </c>
      <c r="I5051" s="14">
        <v>3.5756018518518502</v>
      </c>
      <c r="J5051" s="7">
        <v>-500</v>
      </c>
      <c r="K5051" s="2" t="s">
        <v>19</v>
      </c>
      <c r="L5051" s="3">
        <v>23.4</v>
      </c>
      <c r="M5051" s="9">
        <v>4701884.9000000004</v>
      </c>
      <c r="N5051" s="9">
        <v>25702861.699999999</v>
      </c>
    </row>
    <row r="5052" spans="1:14" x14ac:dyDescent="0.55000000000000004">
      <c r="A5052">
        <v>5050</v>
      </c>
      <c r="B5052" s="2">
        <v>2017</v>
      </c>
      <c r="C5052" s="6">
        <v>11</v>
      </c>
      <c r="D5052" s="6">
        <v>2</v>
      </c>
      <c r="E5052" s="2">
        <v>4</v>
      </c>
      <c r="F5052" s="6">
        <v>13</v>
      </c>
      <c r="G5052" s="6">
        <v>49</v>
      </c>
      <c r="H5052" s="6">
        <v>22</v>
      </c>
      <c r="I5052" s="14">
        <v>3.57594907407407</v>
      </c>
      <c r="J5052" s="7">
        <v>-500</v>
      </c>
      <c r="K5052" s="2" t="s">
        <v>19</v>
      </c>
      <c r="L5052" s="3">
        <v>39.06</v>
      </c>
      <c r="M5052" s="9">
        <v>6285480.9000000004</v>
      </c>
      <c r="N5052" s="9">
        <v>12821860.1</v>
      </c>
    </row>
    <row r="5053" spans="1:14" x14ac:dyDescent="0.55000000000000004">
      <c r="A5053">
        <v>5051</v>
      </c>
      <c r="B5053" s="2">
        <v>2017</v>
      </c>
      <c r="C5053" s="6">
        <v>11</v>
      </c>
      <c r="D5053" s="6">
        <v>2</v>
      </c>
      <c r="E5053" s="2">
        <v>4</v>
      </c>
      <c r="F5053" s="6">
        <v>13</v>
      </c>
      <c r="G5053" s="6">
        <v>49</v>
      </c>
      <c r="H5053" s="6">
        <v>52</v>
      </c>
      <c r="I5053" s="14">
        <v>3.5762962962962899</v>
      </c>
      <c r="J5053" s="7">
        <v>-500</v>
      </c>
      <c r="K5053" s="2" t="s">
        <v>19</v>
      </c>
      <c r="L5053" s="3">
        <v>39.03</v>
      </c>
      <c r="M5053" s="9">
        <v>6806945.7999999998</v>
      </c>
      <c r="N5053" s="9">
        <v>22896773.199999999</v>
      </c>
    </row>
    <row r="5054" spans="1:14" x14ac:dyDescent="0.55000000000000004">
      <c r="A5054">
        <v>5052</v>
      </c>
      <c r="B5054" s="2">
        <v>2017</v>
      </c>
      <c r="C5054" s="6">
        <v>11</v>
      </c>
      <c r="D5054" s="6">
        <v>2</v>
      </c>
      <c r="E5054" s="2">
        <v>4</v>
      </c>
      <c r="F5054" s="6">
        <v>13</v>
      </c>
      <c r="G5054" s="6">
        <v>50</v>
      </c>
      <c r="H5054" s="6">
        <v>22</v>
      </c>
      <c r="I5054" s="14">
        <v>3.5766435185185101</v>
      </c>
      <c r="J5054" s="7">
        <v>-500</v>
      </c>
      <c r="K5054" s="2" t="s">
        <v>19</v>
      </c>
      <c r="L5054" s="3">
        <v>39.06</v>
      </c>
      <c r="M5054" s="9">
        <v>7624694.2000000002</v>
      </c>
      <c r="N5054" s="9">
        <v>11077097.800000001</v>
      </c>
    </row>
    <row r="5055" spans="1:14" x14ac:dyDescent="0.55000000000000004">
      <c r="A5055">
        <v>5053</v>
      </c>
      <c r="B5055" s="2">
        <v>2017</v>
      </c>
      <c r="C5055" s="6">
        <v>11</v>
      </c>
      <c r="D5055" s="6">
        <v>2</v>
      </c>
      <c r="E5055" s="2">
        <v>4</v>
      </c>
      <c r="F5055" s="6">
        <v>13</v>
      </c>
      <c r="G5055" s="6">
        <v>50</v>
      </c>
      <c r="H5055" s="6">
        <v>52</v>
      </c>
      <c r="I5055" s="14">
        <v>3.5769907407407402</v>
      </c>
      <c r="J5055" s="7">
        <v>-500</v>
      </c>
      <c r="K5055" s="2" t="s">
        <v>19</v>
      </c>
      <c r="L5055" s="3">
        <v>27.35</v>
      </c>
      <c r="M5055" s="9">
        <v>7340542.7000000002</v>
      </c>
      <c r="N5055" s="9">
        <v>16008128.199999999</v>
      </c>
    </row>
    <row r="5056" spans="1:14" x14ac:dyDescent="0.55000000000000004">
      <c r="A5056">
        <v>5054</v>
      </c>
      <c r="B5056" s="2">
        <v>2017</v>
      </c>
      <c r="C5056" s="6">
        <v>11</v>
      </c>
      <c r="D5056" s="6">
        <v>2</v>
      </c>
      <c r="E5056" s="2">
        <v>4</v>
      </c>
      <c r="F5056" s="6">
        <v>13</v>
      </c>
      <c r="G5056" s="6">
        <v>51</v>
      </c>
      <c r="H5056" s="6">
        <v>22</v>
      </c>
      <c r="I5056" s="14">
        <v>3.57733796296296</v>
      </c>
      <c r="J5056" s="7">
        <v>-500</v>
      </c>
      <c r="K5056" s="2" t="s">
        <v>19</v>
      </c>
      <c r="L5056" s="3">
        <v>42.98</v>
      </c>
      <c r="M5056" s="9">
        <v>5923829.7000000002</v>
      </c>
      <c r="N5056" s="9">
        <v>13348087.5</v>
      </c>
    </row>
    <row r="5057" spans="1:14" x14ac:dyDescent="0.55000000000000004">
      <c r="A5057">
        <v>5055</v>
      </c>
      <c r="B5057" s="2">
        <v>2017</v>
      </c>
      <c r="C5057" s="6">
        <v>11</v>
      </c>
      <c r="D5057" s="6">
        <v>2</v>
      </c>
      <c r="E5057" s="2">
        <v>4</v>
      </c>
      <c r="F5057" s="6">
        <v>13</v>
      </c>
      <c r="G5057" s="6">
        <v>51</v>
      </c>
      <c r="H5057" s="6">
        <v>52</v>
      </c>
      <c r="I5057" s="14">
        <v>3.5776851851851799</v>
      </c>
      <c r="J5057" s="7">
        <v>-500</v>
      </c>
      <c r="K5057" s="2" t="s">
        <v>19</v>
      </c>
      <c r="L5057" s="3">
        <v>27.34</v>
      </c>
      <c r="M5057" s="9">
        <v>7942157.2000000002</v>
      </c>
      <c r="N5057" s="9">
        <v>18819280.5</v>
      </c>
    </row>
    <row r="5058" spans="1:14" x14ac:dyDescent="0.55000000000000004">
      <c r="A5058">
        <v>5056</v>
      </c>
      <c r="B5058" s="2">
        <v>2017</v>
      </c>
      <c r="C5058" s="6">
        <v>11</v>
      </c>
      <c r="D5058" s="6">
        <v>2</v>
      </c>
      <c r="E5058" s="2">
        <v>4</v>
      </c>
      <c r="F5058" s="6">
        <v>13</v>
      </c>
      <c r="G5058" s="6">
        <v>52</v>
      </c>
      <c r="H5058" s="6">
        <v>22</v>
      </c>
      <c r="I5058" s="14">
        <v>3.5780324074074001</v>
      </c>
      <c r="J5058" s="7">
        <v>-500</v>
      </c>
      <c r="K5058" s="2" t="s">
        <v>19</v>
      </c>
      <c r="L5058" s="3">
        <v>31.21</v>
      </c>
      <c r="M5058" s="9">
        <v>6368338.7000000002</v>
      </c>
      <c r="N5058" s="9">
        <v>18898771.600000001</v>
      </c>
    </row>
    <row r="5059" spans="1:14" x14ac:dyDescent="0.55000000000000004">
      <c r="A5059">
        <v>5057</v>
      </c>
      <c r="B5059" s="2">
        <v>2017</v>
      </c>
      <c r="C5059" s="6">
        <v>11</v>
      </c>
      <c r="D5059" s="6">
        <v>2</v>
      </c>
      <c r="E5059" s="2">
        <v>4</v>
      </c>
      <c r="F5059" s="6">
        <v>13</v>
      </c>
      <c r="G5059" s="6">
        <v>52</v>
      </c>
      <c r="H5059" s="6">
        <v>52</v>
      </c>
      <c r="I5059" s="14">
        <v>3.57837962962962</v>
      </c>
      <c r="J5059" s="7">
        <v>-500</v>
      </c>
      <c r="K5059" s="2" t="s">
        <v>19</v>
      </c>
      <c r="L5059" s="3">
        <v>39.04</v>
      </c>
      <c r="M5059" s="9">
        <v>6470055.2000000002</v>
      </c>
      <c r="N5059" s="9">
        <v>20081292.5</v>
      </c>
    </row>
    <row r="5060" spans="1:14" x14ac:dyDescent="0.55000000000000004">
      <c r="A5060">
        <v>5058</v>
      </c>
      <c r="B5060" s="2">
        <v>2017</v>
      </c>
      <c r="C5060" s="6">
        <v>11</v>
      </c>
      <c r="D5060" s="6">
        <v>2</v>
      </c>
      <c r="E5060" s="2">
        <v>4</v>
      </c>
      <c r="F5060" s="6">
        <v>13</v>
      </c>
      <c r="G5060" s="6">
        <v>53</v>
      </c>
      <c r="H5060" s="6">
        <v>22</v>
      </c>
      <c r="I5060" s="14">
        <v>3.57872685185185</v>
      </c>
      <c r="J5060" s="7">
        <v>-500</v>
      </c>
      <c r="K5060" s="2" t="s">
        <v>19</v>
      </c>
      <c r="L5060" s="3">
        <v>50.79</v>
      </c>
      <c r="M5060" s="9">
        <v>7103035.7000000002</v>
      </c>
      <c r="N5060" s="9">
        <v>9050233.3000000007</v>
      </c>
    </row>
    <row r="5061" spans="1:14" x14ac:dyDescent="0.55000000000000004">
      <c r="A5061">
        <v>5059</v>
      </c>
      <c r="B5061" s="2">
        <v>2017</v>
      </c>
      <c r="C5061" s="6">
        <v>11</v>
      </c>
      <c r="D5061" s="6">
        <v>2</v>
      </c>
      <c r="E5061" s="2">
        <v>4</v>
      </c>
      <c r="F5061" s="6">
        <v>13</v>
      </c>
      <c r="G5061" s="6">
        <v>53</v>
      </c>
      <c r="H5061" s="6">
        <v>52</v>
      </c>
      <c r="I5061" s="14">
        <v>3.5790740740740699</v>
      </c>
      <c r="J5061" s="7">
        <v>-500</v>
      </c>
      <c r="K5061" s="2" t="s">
        <v>19</v>
      </c>
      <c r="L5061" s="3">
        <v>23.45</v>
      </c>
      <c r="M5061" s="9">
        <v>6416452.4000000004</v>
      </c>
      <c r="N5061" s="9">
        <v>19465152</v>
      </c>
    </row>
    <row r="5062" spans="1:14" x14ac:dyDescent="0.55000000000000004">
      <c r="A5062">
        <v>5060</v>
      </c>
      <c r="B5062" s="2">
        <v>2017</v>
      </c>
      <c r="C5062" s="6">
        <v>11</v>
      </c>
      <c r="D5062" s="6">
        <v>2</v>
      </c>
      <c r="E5062" s="2">
        <v>4</v>
      </c>
      <c r="F5062" s="6">
        <v>13</v>
      </c>
      <c r="G5062" s="6">
        <v>54</v>
      </c>
      <c r="H5062" s="6">
        <v>22</v>
      </c>
      <c r="I5062" s="14">
        <v>3.5794212962962901</v>
      </c>
      <c r="J5062" s="7">
        <v>-500</v>
      </c>
      <c r="K5062" s="2" t="s">
        <v>19</v>
      </c>
      <c r="L5062" s="3">
        <v>39.090000000000003</v>
      </c>
      <c r="M5062" s="9">
        <v>8352083.7999999998</v>
      </c>
      <c r="N5062" s="9">
        <v>26759307.699999999</v>
      </c>
    </row>
    <row r="5063" spans="1:14" x14ac:dyDescent="0.55000000000000004">
      <c r="A5063">
        <v>5061</v>
      </c>
      <c r="B5063" s="2">
        <v>2017</v>
      </c>
      <c r="C5063" s="6">
        <v>11</v>
      </c>
      <c r="D5063" s="6">
        <v>2</v>
      </c>
      <c r="E5063" s="2">
        <v>4</v>
      </c>
      <c r="F5063" s="6">
        <v>13</v>
      </c>
      <c r="G5063" s="6">
        <v>54</v>
      </c>
      <c r="H5063" s="6">
        <v>52</v>
      </c>
      <c r="I5063" s="14">
        <v>3.57976851851851</v>
      </c>
      <c r="J5063" s="7">
        <v>-500</v>
      </c>
      <c r="K5063" s="2" t="s">
        <v>19</v>
      </c>
      <c r="L5063" s="3">
        <v>27.34</v>
      </c>
      <c r="M5063" s="9">
        <v>10166994.6</v>
      </c>
      <c r="N5063" s="9">
        <v>8133796.5999999996</v>
      </c>
    </row>
    <row r="5064" spans="1:14" x14ac:dyDescent="0.55000000000000004">
      <c r="A5064">
        <v>5062</v>
      </c>
      <c r="B5064" s="2">
        <v>2017</v>
      </c>
      <c r="C5064" s="6">
        <v>11</v>
      </c>
      <c r="D5064" s="6">
        <v>2</v>
      </c>
      <c r="E5064" s="2">
        <v>4</v>
      </c>
      <c r="F5064" s="6">
        <v>13</v>
      </c>
      <c r="G5064" s="6">
        <v>55</v>
      </c>
      <c r="H5064" s="6">
        <v>22</v>
      </c>
      <c r="I5064" s="14">
        <v>3.58011574074074</v>
      </c>
      <c r="J5064" s="7">
        <v>-500</v>
      </c>
      <c r="K5064" s="2" t="s">
        <v>19</v>
      </c>
      <c r="L5064" s="3">
        <v>38.99</v>
      </c>
      <c r="M5064" s="9">
        <v>5126206.4000000004</v>
      </c>
      <c r="N5064" s="9">
        <v>20727885.399999999</v>
      </c>
    </row>
    <row r="5065" spans="1:14" x14ac:dyDescent="0.55000000000000004">
      <c r="A5065">
        <v>5063</v>
      </c>
      <c r="B5065" s="2">
        <v>2017</v>
      </c>
      <c r="C5065" s="6">
        <v>11</v>
      </c>
      <c r="D5065" s="6">
        <v>2</v>
      </c>
      <c r="E5065" s="2">
        <v>4</v>
      </c>
      <c r="F5065" s="6">
        <v>13</v>
      </c>
      <c r="G5065" s="6">
        <v>55</v>
      </c>
      <c r="H5065" s="6">
        <v>52</v>
      </c>
      <c r="I5065" s="14">
        <v>3.5804629629629598</v>
      </c>
      <c r="J5065" s="7">
        <v>-500</v>
      </c>
      <c r="K5065" s="2" t="s">
        <v>19</v>
      </c>
      <c r="L5065" s="3">
        <v>42.98</v>
      </c>
      <c r="M5065" s="9">
        <v>6287601.7999999998</v>
      </c>
      <c r="N5065" s="9">
        <v>21393709.100000001</v>
      </c>
    </row>
    <row r="5066" spans="1:14" x14ac:dyDescent="0.55000000000000004">
      <c r="A5066">
        <v>5064</v>
      </c>
      <c r="B5066" s="2">
        <v>2017</v>
      </c>
      <c r="C5066" s="6">
        <v>11</v>
      </c>
      <c r="D5066" s="6">
        <v>2</v>
      </c>
      <c r="E5066" s="2">
        <v>4</v>
      </c>
      <c r="F5066" s="6">
        <v>13</v>
      </c>
      <c r="G5066" s="6">
        <v>56</v>
      </c>
      <c r="H5066" s="6">
        <v>22</v>
      </c>
      <c r="I5066" s="14">
        <v>3.5808101851851801</v>
      </c>
      <c r="J5066" s="7">
        <v>-500</v>
      </c>
      <c r="K5066" s="2" t="s">
        <v>19</v>
      </c>
      <c r="L5066" s="3">
        <v>27.31</v>
      </c>
      <c r="M5066" s="9">
        <v>5762329.5</v>
      </c>
      <c r="N5066" s="9">
        <v>16471667.5</v>
      </c>
    </row>
    <row r="5067" spans="1:14" x14ac:dyDescent="0.55000000000000004">
      <c r="A5067">
        <v>5065</v>
      </c>
      <c r="B5067" s="2">
        <v>2017</v>
      </c>
      <c r="C5067" s="6">
        <v>11</v>
      </c>
      <c r="D5067" s="6">
        <v>2</v>
      </c>
      <c r="E5067" s="2">
        <v>4</v>
      </c>
      <c r="F5067" s="6">
        <v>13</v>
      </c>
      <c r="G5067" s="6">
        <v>56</v>
      </c>
      <c r="H5067" s="6">
        <v>52</v>
      </c>
      <c r="I5067" s="14">
        <v>3.5811574074074</v>
      </c>
      <c r="J5067" s="7">
        <v>-500</v>
      </c>
      <c r="K5067" s="2" t="s">
        <v>19</v>
      </c>
      <c r="L5067" s="3">
        <v>42.89</v>
      </c>
      <c r="M5067" s="9">
        <v>12468668.199999999</v>
      </c>
      <c r="N5067" s="9">
        <v>7921347.7000000002</v>
      </c>
    </row>
    <row r="5068" spans="1:14" x14ac:dyDescent="0.55000000000000004">
      <c r="A5068">
        <v>5066</v>
      </c>
      <c r="B5068" s="2">
        <v>2017</v>
      </c>
      <c r="C5068" s="6">
        <v>11</v>
      </c>
      <c r="D5068" s="6">
        <v>2</v>
      </c>
      <c r="E5068" s="2">
        <v>4</v>
      </c>
      <c r="F5068" s="6">
        <v>13</v>
      </c>
      <c r="G5068" s="6">
        <v>57</v>
      </c>
      <c r="H5068" s="6">
        <v>22</v>
      </c>
      <c r="I5068" s="14">
        <v>3.5815046296296198</v>
      </c>
      <c r="J5068" s="7">
        <v>-500</v>
      </c>
      <c r="K5068" s="2" t="s">
        <v>19</v>
      </c>
      <c r="L5068" s="3">
        <v>27.34</v>
      </c>
      <c r="M5068" s="9">
        <v>4314206.0999999996</v>
      </c>
      <c r="N5068" s="9">
        <v>18353047.399999999</v>
      </c>
    </row>
    <row r="5069" spans="1:14" x14ac:dyDescent="0.55000000000000004">
      <c r="A5069">
        <v>5067</v>
      </c>
      <c r="B5069" s="2">
        <v>2017</v>
      </c>
      <c r="C5069" s="6">
        <v>11</v>
      </c>
      <c r="D5069" s="6">
        <v>2</v>
      </c>
      <c r="E5069" s="2">
        <v>4</v>
      </c>
      <c r="F5069" s="6">
        <v>13</v>
      </c>
      <c r="G5069" s="6">
        <v>57</v>
      </c>
      <c r="H5069" s="6">
        <v>52</v>
      </c>
      <c r="I5069" s="14">
        <v>3.5818518518518498</v>
      </c>
      <c r="J5069" s="7">
        <v>-500</v>
      </c>
      <c r="K5069" s="2" t="s">
        <v>19</v>
      </c>
      <c r="L5069" s="3">
        <v>27.8</v>
      </c>
      <c r="M5069" s="9">
        <v>8820749.3000000007</v>
      </c>
      <c r="N5069" s="9">
        <v>22157488.300000001</v>
      </c>
    </row>
    <row r="5070" spans="1:14" x14ac:dyDescent="0.55000000000000004">
      <c r="A5070">
        <v>5068</v>
      </c>
      <c r="B5070" s="2">
        <v>2017</v>
      </c>
      <c r="C5070" s="6">
        <v>11</v>
      </c>
      <c r="D5070" s="6">
        <v>2</v>
      </c>
      <c r="E5070" s="2">
        <v>4</v>
      </c>
      <c r="F5070" s="6">
        <v>13</v>
      </c>
      <c r="G5070" s="6">
        <v>58</v>
      </c>
      <c r="H5070" s="6">
        <v>22</v>
      </c>
      <c r="I5070" s="14">
        <v>3.5821990740740701</v>
      </c>
      <c r="J5070" s="7">
        <v>-500</v>
      </c>
      <c r="K5070" s="2" t="s">
        <v>19</v>
      </c>
      <c r="L5070" s="3">
        <v>35.08</v>
      </c>
      <c r="M5070" s="9">
        <v>9361297.0999999996</v>
      </c>
      <c r="N5070" s="9">
        <v>18893388</v>
      </c>
    </row>
    <row r="5071" spans="1:14" x14ac:dyDescent="0.55000000000000004">
      <c r="A5071">
        <v>5069</v>
      </c>
      <c r="B5071" s="2">
        <v>2017</v>
      </c>
      <c r="C5071" s="6">
        <v>11</v>
      </c>
      <c r="D5071" s="6">
        <v>2</v>
      </c>
      <c r="E5071" s="2">
        <v>4</v>
      </c>
      <c r="F5071" s="6">
        <v>13</v>
      </c>
      <c r="G5071" s="6">
        <v>58</v>
      </c>
      <c r="H5071" s="6">
        <v>52</v>
      </c>
      <c r="I5071" s="14">
        <v>3.58254629629629</v>
      </c>
      <c r="J5071" s="7">
        <v>-500</v>
      </c>
      <c r="K5071" s="2" t="s">
        <v>19</v>
      </c>
      <c r="L5071" s="3">
        <v>27.34</v>
      </c>
      <c r="M5071" s="9">
        <v>8865681</v>
      </c>
      <c r="N5071" s="9">
        <v>21368819.100000001</v>
      </c>
    </row>
    <row r="5072" spans="1:14" x14ac:dyDescent="0.55000000000000004">
      <c r="A5072">
        <v>5070</v>
      </c>
      <c r="B5072" s="2">
        <v>2017</v>
      </c>
      <c r="C5072" s="6">
        <v>11</v>
      </c>
      <c r="D5072" s="6">
        <v>2</v>
      </c>
      <c r="E5072" s="2">
        <v>4</v>
      </c>
      <c r="F5072" s="6">
        <v>13</v>
      </c>
      <c r="G5072" s="6">
        <v>59</v>
      </c>
      <c r="H5072" s="6">
        <v>22</v>
      </c>
      <c r="I5072" s="14">
        <v>3.5828935185185098</v>
      </c>
      <c r="J5072" s="7">
        <v>-500</v>
      </c>
      <c r="K5072" s="2" t="s">
        <v>19</v>
      </c>
      <c r="L5072" s="3">
        <v>42.9</v>
      </c>
      <c r="M5072" s="9">
        <v>7031571.7999999998</v>
      </c>
      <c r="N5072" s="9">
        <v>16903926.199999999</v>
      </c>
    </row>
    <row r="5073" spans="1:14" x14ac:dyDescent="0.55000000000000004">
      <c r="A5073">
        <v>5071</v>
      </c>
      <c r="B5073" s="2">
        <v>2017</v>
      </c>
      <c r="C5073" s="6">
        <v>11</v>
      </c>
      <c r="D5073" s="6">
        <v>2</v>
      </c>
      <c r="E5073" s="2">
        <v>4</v>
      </c>
      <c r="F5073" s="6">
        <v>13</v>
      </c>
      <c r="G5073" s="6">
        <v>59</v>
      </c>
      <c r="H5073" s="6">
        <v>52</v>
      </c>
      <c r="I5073" s="14">
        <v>3.5832407407407398</v>
      </c>
      <c r="J5073" s="7">
        <v>-500</v>
      </c>
      <c r="K5073" s="2" t="s">
        <v>19</v>
      </c>
      <c r="L5073" s="3">
        <v>39.06</v>
      </c>
      <c r="M5073" s="9">
        <v>6782199.5</v>
      </c>
      <c r="N5073" s="9">
        <v>22149494.399999999</v>
      </c>
    </row>
    <row r="5074" spans="1:14" x14ac:dyDescent="0.55000000000000004">
      <c r="A5074">
        <v>5072</v>
      </c>
      <c r="B5074" s="2">
        <v>2017</v>
      </c>
      <c r="C5074" s="6">
        <v>11</v>
      </c>
      <c r="D5074" s="6">
        <v>2</v>
      </c>
      <c r="E5074" s="2">
        <v>4</v>
      </c>
      <c r="F5074" s="6">
        <v>14</v>
      </c>
      <c r="G5074" s="6">
        <v>0</v>
      </c>
      <c r="H5074" s="6">
        <v>22</v>
      </c>
      <c r="I5074" s="14">
        <v>3.5835879629629601</v>
      </c>
      <c r="J5074" s="7">
        <v>-500</v>
      </c>
      <c r="K5074" s="2" t="s">
        <v>19</v>
      </c>
      <c r="L5074" s="3">
        <v>39.06</v>
      </c>
      <c r="M5074" s="9">
        <v>7612533.2999999998</v>
      </c>
      <c r="N5074" s="9">
        <v>21420171.300000001</v>
      </c>
    </row>
    <row r="5075" spans="1:14" x14ac:dyDescent="0.55000000000000004">
      <c r="A5075">
        <v>5073</v>
      </c>
      <c r="B5075" s="2">
        <v>2017</v>
      </c>
      <c r="C5075" s="6">
        <v>11</v>
      </c>
      <c r="D5075" s="6">
        <v>2</v>
      </c>
      <c r="E5075" s="2">
        <v>4</v>
      </c>
      <c r="F5075" s="6">
        <v>14</v>
      </c>
      <c r="G5075" s="6">
        <v>0</v>
      </c>
      <c r="H5075" s="6">
        <v>52</v>
      </c>
      <c r="I5075" s="14">
        <v>3.58393518518518</v>
      </c>
      <c r="J5075" s="7">
        <v>-500</v>
      </c>
      <c r="K5075" s="2" t="s">
        <v>19</v>
      </c>
      <c r="L5075" s="3">
        <v>31.16</v>
      </c>
      <c r="M5075" s="9">
        <v>4722935.7</v>
      </c>
      <c r="N5075" s="9">
        <v>19465871.800000001</v>
      </c>
    </row>
    <row r="5076" spans="1:14" x14ac:dyDescent="0.55000000000000004">
      <c r="A5076">
        <v>5074</v>
      </c>
      <c r="B5076" s="2">
        <v>2017</v>
      </c>
      <c r="C5076" s="6">
        <v>11</v>
      </c>
      <c r="D5076" s="6">
        <v>2</v>
      </c>
      <c r="E5076" s="2">
        <v>4</v>
      </c>
      <c r="F5076" s="6">
        <v>14</v>
      </c>
      <c r="G5076" s="6">
        <v>1</v>
      </c>
      <c r="H5076" s="6">
        <v>22</v>
      </c>
      <c r="I5076" s="14">
        <v>3.5842824074073998</v>
      </c>
      <c r="J5076" s="7">
        <v>-500</v>
      </c>
      <c r="K5076" s="2" t="s">
        <v>19</v>
      </c>
      <c r="L5076" s="3">
        <v>27.36</v>
      </c>
      <c r="M5076" s="9">
        <v>6877160.5999999996</v>
      </c>
      <c r="N5076" s="9">
        <v>20728854.600000001</v>
      </c>
    </row>
    <row r="5077" spans="1:14" x14ac:dyDescent="0.55000000000000004">
      <c r="A5077">
        <v>5075</v>
      </c>
      <c r="B5077" s="2">
        <v>2017</v>
      </c>
      <c r="C5077" s="6">
        <v>11</v>
      </c>
      <c r="D5077" s="6">
        <v>2</v>
      </c>
      <c r="E5077" s="2">
        <v>4</v>
      </c>
      <c r="F5077" s="6">
        <v>14</v>
      </c>
      <c r="G5077" s="6">
        <v>1</v>
      </c>
      <c r="H5077" s="6">
        <v>52</v>
      </c>
      <c r="I5077" s="14">
        <v>3.5846296296296298</v>
      </c>
      <c r="J5077" s="7">
        <v>-500</v>
      </c>
      <c r="K5077" s="2" t="s">
        <v>19</v>
      </c>
      <c r="L5077" s="3">
        <v>27.35</v>
      </c>
      <c r="M5077" s="9">
        <v>15121661.9</v>
      </c>
      <c r="N5077" s="9">
        <v>17296893.699999999</v>
      </c>
    </row>
    <row r="5078" spans="1:14" x14ac:dyDescent="0.55000000000000004">
      <c r="A5078">
        <v>5076</v>
      </c>
      <c r="B5078" s="2">
        <v>2017</v>
      </c>
      <c r="C5078" s="6">
        <v>11</v>
      </c>
      <c r="D5078" s="6">
        <v>2</v>
      </c>
      <c r="E5078" s="2">
        <v>4</v>
      </c>
      <c r="F5078" s="6">
        <v>14</v>
      </c>
      <c r="G5078" s="6">
        <v>2</v>
      </c>
      <c r="H5078" s="6">
        <v>22</v>
      </c>
      <c r="I5078" s="14">
        <v>3.5849768518518501</v>
      </c>
      <c r="J5078" s="7">
        <v>-500</v>
      </c>
      <c r="K5078" s="2" t="s">
        <v>19</v>
      </c>
      <c r="L5078" s="3">
        <v>39.5</v>
      </c>
      <c r="M5078" s="9">
        <v>6747795.4000000004</v>
      </c>
      <c r="N5078" s="9">
        <v>13384046.1</v>
      </c>
    </row>
    <row r="5079" spans="1:14" x14ac:dyDescent="0.55000000000000004">
      <c r="A5079">
        <v>5077</v>
      </c>
      <c r="B5079" s="2">
        <v>2017</v>
      </c>
      <c r="C5079" s="6">
        <v>11</v>
      </c>
      <c r="D5079" s="6">
        <v>2</v>
      </c>
      <c r="E5079" s="2">
        <v>4</v>
      </c>
      <c r="F5079" s="6">
        <v>14</v>
      </c>
      <c r="G5079" s="6">
        <v>2</v>
      </c>
      <c r="H5079" s="6">
        <v>52</v>
      </c>
      <c r="I5079" s="14">
        <v>3.5853240740740699</v>
      </c>
      <c r="J5079" s="7">
        <v>-500</v>
      </c>
      <c r="K5079" s="2" t="s">
        <v>19</v>
      </c>
      <c r="L5079" s="3">
        <v>39.020000000000003</v>
      </c>
      <c r="M5079" s="9">
        <v>7825377.7000000002</v>
      </c>
      <c r="N5079" s="9">
        <v>18353455.300000001</v>
      </c>
    </row>
    <row r="5080" spans="1:14" x14ac:dyDescent="0.55000000000000004">
      <c r="A5080">
        <v>5078</v>
      </c>
      <c r="B5080" s="2">
        <v>2017</v>
      </c>
      <c r="C5080" s="6">
        <v>11</v>
      </c>
      <c r="D5080" s="6">
        <v>2</v>
      </c>
      <c r="E5080" s="2">
        <v>4</v>
      </c>
      <c r="F5080" s="6">
        <v>14</v>
      </c>
      <c r="G5080" s="6">
        <v>3</v>
      </c>
      <c r="H5080" s="6">
        <v>22</v>
      </c>
      <c r="I5080" s="14">
        <v>3.5856712962962898</v>
      </c>
      <c r="J5080" s="7">
        <v>-500</v>
      </c>
      <c r="K5080" s="2" t="s">
        <v>19</v>
      </c>
      <c r="L5080" s="3">
        <v>27.34</v>
      </c>
      <c r="M5080" s="9">
        <v>7144071.9000000004</v>
      </c>
      <c r="N5080" s="9">
        <v>13387836.9</v>
      </c>
    </row>
    <row r="5081" spans="1:14" x14ac:dyDescent="0.55000000000000004">
      <c r="A5081">
        <v>5079</v>
      </c>
      <c r="B5081" s="2">
        <v>2017</v>
      </c>
      <c r="C5081" s="6">
        <v>11</v>
      </c>
      <c r="D5081" s="6">
        <v>2</v>
      </c>
      <c r="E5081" s="2">
        <v>4</v>
      </c>
      <c r="F5081" s="6">
        <v>14</v>
      </c>
      <c r="G5081" s="6">
        <v>3</v>
      </c>
      <c r="H5081" s="6">
        <v>52</v>
      </c>
      <c r="I5081" s="14">
        <v>3.5860185185185101</v>
      </c>
      <c r="J5081" s="7">
        <v>-500</v>
      </c>
      <c r="K5081" s="2" t="s">
        <v>19</v>
      </c>
      <c r="L5081" s="3">
        <v>35.119999999999997</v>
      </c>
      <c r="M5081" s="9">
        <v>8984486.5999999996</v>
      </c>
      <c r="N5081" s="9">
        <v>22084904.300000001</v>
      </c>
    </row>
    <row r="5082" spans="1:14" x14ac:dyDescent="0.55000000000000004">
      <c r="A5082">
        <v>5080</v>
      </c>
      <c r="B5082" s="2">
        <v>2017</v>
      </c>
      <c r="C5082" s="6">
        <v>11</v>
      </c>
      <c r="D5082" s="6">
        <v>2</v>
      </c>
      <c r="E5082" s="2">
        <v>4</v>
      </c>
      <c r="F5082" s="6">
        <v>14</v>
      </c>
      <c r="G5082" s="6">
        <v>4</v>
      </c>
      <c r="H5082" s="6">
        <v>22</v>
      </c>
      <c r="I5082" s="14">
        <v>3.5863657407407401</v>
      </c>
      <c r="J5082" s="7">
        <v>-500</v>
      </c>
      <c r="K5082" s="2" t="s">
        <v>19</v>
      </c>
      <c r="L5082" s="3">
        <v>39.119999999999997</v>
      </c>
      <c r="M5082" s="9">
        <v>5764099.2000000002</v>
      </c>
      <c r="N5082" s="9">
        <v>5673772.2999999998</v>
      </c>
    </row>
    <row r="5083" spans="1:14" x14ac:dyDescent="0.55000000000000004">
      <c r="A5083">
        <v>5081</v>
      </c>
      <c r="B5083" s="2">
        <v>2017</v>
      </c>
      <c r="C5083" s="6">
        <v>11</v>
      </c>
      <c r="D5083" s="6">
        <v>2</v>
      </c>
      <c r="E5083" s="2">
        <v>4</v>
      </c>
      <c r="F5083" s="6">
        <v>14</v>
      </c>
      <c r="G5083" s="6">
        <v>4</v>
      </c>
      <c r="H5083" s="6">
        <v>52</v>
      </c>
      <c r="I5083" s="14">
        <v>3.5867129629629599</v>
      </c>
      <c r="J5083" s="7">
        <v>-500</v>
      </c>
      <c r="K5083" s="2" t="s">
        <v>19</v>
      </c>
      <c r="L5083" s="3">
        <v>39.03</v>
      </c>
      <c r="M5083" s="9">
        <v>4207335.7</v>
      </c>
      <c r="N5083" s="9">
        <v>22148818.800000001</v>
      </c>
    </row>
    <row r="5084" spans="1:14" x14ac:dyDescent="0.55000000000000004">
      <c r="A5084">
        <v>5082</v>
      </c>
      <c r="B5084" s="2">
        <v>2017</v>
      </c>
      <c r="C5084" s="6">
        <v>11</v>
      </c>
      <c r="D5084" s="6">
        <v>2</v>
      </c>
      <c r="E5084" s="2">
        <v>4</v>
      </c>
      <c r="F5084" s="6">
        <v>14</v>
      </c>
      <c r="G5084" s="6">
        <v>5</v>
      </c>
      <c r="H5084" s="6">
        <v>22</v>
      </c>
      <c r="I5084" s="14">
        <v>3.5870601851851802</v>
      </c>
      <c r="J5084" s="7">
        <v>-500</v>
      </c>
      <c r="K5084" s="2" t="s">
        <v>19</v>
      </c>
      <c r="L5084" s="3">
        <v>39.06</v>
      </c>
      <c r="M5084" s="9">
        <v>7668881.7999999998</v>
      </c>
      <c r="N5084" s="9">
        <v>21420040.600000001</v>
      </c>
    </row>
    <row r="5085" spans="1:14" x14ac:dyDescent="0.55000000000000004">
      <c r="A5085">
        <v>5083</v>
      </c>
      <c r="B5085" s="2">
        <v>2017</v>
      </c>
      <c r="C5085" s="6">
        <v>11</v>
      </c>
      <c r="D5085" s="6">
        <v>2</v>
      </c>
      <c r="E5085" s="2">
        <v>4</v>
      </c>
      <c r="F5085" s="6">
        <v>14</v>
      </c>
      <c r="G5085" s="6">
        <v>5</v>
      </c>
      <c r="H5085" s="6">
        <v>52</v>
      </c>
      <c r="I5085" s="14">
        <v>3.5874074074074001</v>
      </c>
      <c r="J5085" s="7">
        <v>-500</v>
      </c>
      <c r="K5085" s="2" t="s">
        <v>19</v>
      </c>
      <c r="L5085" s="3">
        <v>27.34</v>
      </c>
      <c r="M5085" s="9">
        <v>10738059.9</v>
      </c>
      <c r="N5085" s="9">
        <v>10022093.199999999</v>
      </c>
    </row>
    <row r="5086" spans="1:14" x14ac:dyDescent="0.55000000000000004">
      <c r="A5086">
        <v>5084</v>
      </c>
      <c r="B5086" s="2">
        <v>2017</v>
      </c>
      <c r="C5086" s="6">
        <v>11</v>
      </c>
      <c r="D5086" s="6">
        <v>2</v>
      </c>
      <c r="E5086" s="2">
        <v>4</v>
      </c>
      <c r="F5086" s="6">
        <v>14</v>
      </c>
      <c r="G5086" s="6">
        <v>6</v>
      </c>
      <c r="H5086" s="6">
        <v>22</v>
      </c>
      <c r="I5086" s="14">
        <v>3.5877546296296199</v>
      </c>
      <c r="J5086" s="7">
        <v>-500</v>
      </c>
      <c r="K5086" s="2" t="s">
        <v>19</v>
      </c>
      <c r="L5086" s="3">
        <v>39.03</v>
      </c>
      <c r="M5086" s="9">
        <v>4468599.7</v>
      </c>
      <c r="N5086" s="9">
        <v>22791475.899999999</v>
      </c>
    </row>
    <row r="5087" spans="1:14" x14ac:dyDescent="0.55000000000000004">
      <c r="A5087">
        <v>5085</v>
      </c>
      <c r="B5087" s="2">
        <v>2017</v>
      </c>
      <c r="C5087" s="6">
        <v>11</v>
      </c>
      <c r="D5087" s="6">
        <v>2</v>
      </c>
      <c r="E5087" s="2">
        <v>4</v>
      </c>
      <c r="F5087" s="6">
        <v>14</v>
      </c>
      <c r="G5087" s="6">
        <v>6</v>
      </c>
      <c r="H5087" s="6">
        <v>52</v>
      </c>
      <c r="I5087" s="14">
        <v>3.5881018518518499</v>
      </c>
      <c r="J5087" s="7">
        <v>-500</v>
      </c>
      <c r="K5087" s="2" t="s">
        <v>19</v>
      </c>
      <c r="L5087" s="3">
        <v>35.9</v>
      </c>
      <c r="M5087" s="9">
        <v>4842910.5999999996</v>
      </c>
      <c r="N5087" s="9">
        <v>21417284.699999999</v>
      </c>
    </row>
    <row r="5088" spans="1:14" x14ac:dyDescent="0.55000000000000004">
      <c r="A5088">
        <v>5086</v>
      </c>
      <c r="B5088" s="2">
        <v>2017</v>
      </c>
      <c r="C5088" s="6">
        <v>11</v>
      </c>
      <c r="D5088" s="6">
        <v>2</v>
      </c>
      <c r="E5088" s="2">
        <v>4</v>
      </c>
      <c r="F5088" s="6">
        <v>14</v>
      </c>
      <c r="G5088" s="6">
        <v>7</v>
      </c>
      <c r="H5088" s="6">
        <v>22</v>
      </c>
      <c r="I5088" s="14">
        <v>3.5884490740740702</v>
      </c>
      <c r="J5088" s="7">
        <v>-500</v>
      </c>
      <c r="K5088" s="2" t="s">
        <v>19</v>
      </c>
      <c r="L5088" s="3">
        <v>23.45</v>
      </c>
      <c r="M5088" s="9">
        <v>8233089.2000000002</v>
      </c>
      <c r="N5088" s="9">
        <v>25704101</v>
      </c>
    </row>
    <row r="5089" spans="1:14" x14ac:dyDescent="0.55000000000000004">
      <c r="A5089">
        <v>5087</v>
      </c>
      <c r="B5089" s="2">
        <v>2017</v>
      </c>
      <c r="C5089" s="6">
        <v>11</v>
      </c>
      <c r="D5089" s="6">
        <v>2</v>
      </c>
      <c r="E5089" s="2">
        <v>4</v>
      </c>
      <c r="F5089" s="6">
        <v>14</v>
      </c>
      <c r="G5089" s="6">
        <v>7</v>
      </c>
      <c r="H5089" s="6">
        <v>52</v>
      </c>
      <c r="I5089" s="14">
        <v>3.58879629629629</v>
      </c>
      <c r="J5089" s="7">
        <v>-500</v>
      </c>
      <c r="K5089" s="2" t="s">
        <v>19</v>
      </c>
      <c r="L5089" s="3">
        <v>31.26</v>
      </c>
      <c r="M5089" s="9">
        <v>9495643.4000000004</v>
      </c>
      <c r="N5089" s="9">
        <v>22148783.800000001</v>
      </c>
    </row>
    <row r="5090" spans="1:14" x14ac:dyDescent="0.55000000000000004">
      <c r="A5090">
        <v>5088</v>
      </c>
      <c r="B5090" s="2">
        <v>2017</v>
      </c>
      <c r="C5090" s="6">
        <v>11</v>
      </c>
      <c r="D5090" s="6">
        <v>2</v>
      </c>
      <c r="E5090" s="2">
        <v>4</v>
      </c>
      <c r="F5090" s="6">
        <v>14</v>
      </c>
      <c r="G5090" s="6">
        <v>8</v>
      </c>
      <c r="H5090" s="6">
        <v>22</v>
      </c>
      <c r="I5090" s="14">
        <v>3.5891435185185099</v>
      </c>
      <c r="J5090" s="7">
        <v>-500</v>
      </c>
      <c r="K5090" s="2" t="s">
        <v>19</v>
      </c>
      <c r="L5090" s="3">
        <v>35.159999999999997</v>
      </c>
      <c r="M5090" s="9">
        <v>9248708</v>
      </c>
      <c r="N5090" s="9">
        <v>8894021.3000000007</v>
      </c>
    </row>
    <row r="5091" spans="1:14" x14ac:dyDescent="0.55000000000000004">
      <c r="A5091">
        <v>5089</v>
      </c>
      <c r="B5091" s="2">
        <v>2017</v>
      </c>
      <c r="C5091" s="6">
        <v>11</v>
      </c>
      <c r="D5091" s="6">
        <v>2</v>
      </c>
      <c r="E5091" s="2">
        <v>4</v>
      </c>
      <c r="F5091" s="6">
        <v>14</v>
      </c>
      <c r="G5091" s="6">
        <v>8</v>
      </c>
      <c r="H5091" s="6">
        <v>52</v>
      </c>
      <c r="I5091" s="14">
        <v>3.5894907407407399</v>
      </c>
      <c r="J5091" s="7">
        <v>-500</v>
      </c>
      <c r="K5091" s="2" t="s">
        <v>19</v>
      </c>
      <c r="L5091" s="3">
        <v>27.39</v>
      </c>
      <c r="M5091" s="9">
        <v>4959738.4000000004</v>
      </c>
      <c r="N5091" s="9">
        <v>18893015.100000001</v>
      </c>
    </row>
    <row r="5092" spans="1:14" x14ac:dyDescent="0.55000000000000004">
      <c r="A5092">
        <v>5090</v>
      </c>
      <c r="B5092" s="2">
        <v>2017</v>
      </c>
      <c r="C5092" s="6">
        <v>11</v>
      </c>
      <c r="D5092" s="6">
        <v>2</v>
      </c>
      <c r="E5092" s="2">
        <v>4</v>
      </c>
      <c r="F5092" s="6">
        <v>14</v>
      </c>
      <c r="G5092" s="6">
        <v>9</v>
      </c>
      <c r="H5092" s="6">
        <v>22</v>
      </c>
      <c r="I5092" s="14">
        <v>3.5898379629629602</v>
      </c>
      <c r="J5092" s="7">
        <v>-500</v>
      </c>
      <c r="K5092" s="2" t="s">
        <v>19</v>
      </c>
      <c r="L5092" s="3">
        <v>35.159999999999997</v>
      </c>
      <c r="M5092" s="9">
        <v>8456168.1999999993</v>
      </c>
      <c r="N5092" s="9">
        <v>20727977.199999999</v>
      </c>
    </row>
    <row r="5093" spans="1:14" x14ac:dyDescent="0.55000000000000004">
      <c r="A5093">
        <v>5091</v>
      </c>
      <c r="B5093" s="2">
        <v>2017</v>
      </c>
      <c r="C5093" s="6">
        <v>11</v>
      </c>
      <c r="D5093" s="6">
        <v>2</v>
      </c>
      <c r="E5093" s="2">
        <v>4</v>
      </c>
      <c r="F5093" s="6">
        <v>14</v>
      </c>
      <c r="G5093" s="6">
        <v>9</v>
      </c>
      <c r="H5093" s="6">
        <v>52</v>
      </c>
      <c r="I5093" s="14">
        <v>3.59018518518518</v>
      </c>
      <c r="J5093" s="7">
        <v>-500</v>
      </c>
      <c r="K5093" s="2" t="s">
        <v>19</v>
      </c>
      <c r="L5093" s="3">
        <v>85.95</v>
      </c>
      <c r="M5093" s="9">
        <v>6665982.5</v>
      </c>
      <c r="N5093" s="9">
        <v>9044459</v>
      </c>
    </row>
    <row r="5094" spans="1:14" x14ac:dyDescent="0.55000000000000004">
      <c r="A5094">
        <v>5092</v>
      </c>
      <c r="B5094" s="2">
        <v>2017</v>
      </c>
      <c r="C5094" s="6">
        <v>11</v>
      </c>
      <c r="D5094" s="6">
        <v>2</v>
      </c>
      <c r="E5094" s="2">
        <v>4</v>
      </c>
      <c r="F5094" s="6">
        <v>14</v>
      </c>
      <c r="G5094" s="6">
        <v>10</v>
      </c>
      <c r="H5094" s="6">
        <v>22</v>
      </c>
      <c r="I5094" s="14">
        <v>3.5905324074073999</v>
      </c>
      <c r="J5094" s="7">
        <v>-500</v>
      </c>
      <c r="K5094" s="2" t="s">
        <v>19</v>
      </c>
      <c r="L5094" s="3">
        <v>31.24</v>
      </c>
      <c r="M5094" s="9">
        <v>7517474.4000000004</v>
      </c>
      <c r="N5094" s="9">
        <v>15645085.300000001</v>
      </c>
    </row>
    <row r="5095" spans="1:14" x14ac:dyDescent="0.55000000000000004">
      <c r="A5095">
        <v>5093</v>
      </c>
      <c r="B5095" s="2">
        <v>2017</v>
      </c>
      <c r="C5095" s="6">
        <v>11</v>
      </c>
      <c r="D5095" s="6">
        <v>2</v>
      </c>
      <c r="E5095" s="2">
        <v>4</v>
      </c>
      <c r="F5095" s="6">
        <v>14</v>
      </c>
      <c r="G5095" s="6">
        <v>10</v>
      </c>
      <c r="H5095" s="6">
        <v>52</v>
      </c>
      <c r="I5095" s="14">
        <v>3.5908796296296202</v>
      </c>
      <c r="J5095" s="7">
        <v>-500</v>
      </c>
      <c r="K5095" s="2" t="s">
        <v>19</v>
      </c>
      <c r="L5095" s="3">
        <v>27.3</v>
      </c>
      <c r="M5095" s="9">
        <v>5468894.0999999996</v>
      </c>
      <c r="N5095" s="9">
        <v>2629240</v>
      </c>
    </row>
    <row r="5096" spans="1:14" x14ac:dyDescent="0.55000000000000004">
      <c r="A5096">
        <v>5094</v>
      </c>
      <c r="B5096" s="2">
        <v>2017</v>
      </c>
      <c r="C5096" s="6">
        <v>11</v>
      </c>
      <c r="D5096" s="6">
        <v>2</v>
      </c>
      <c r="E5096" s="2">
        <v>4</v>
      </c>
      <c r="F5096" s="6">
        <v>14</v>
      </c>
      <c r="G5096" s="6">
        <v>11</v>
      </c>
      <c r="H5096" s="6">
        <v>22</v>
      </c>
      <c r="I5096" s="14">
        <v>3.5912268518518502</v>
      </c>
      <c r="J5096" s="7">
        <v>-500</v>
      </c>
      <c r="K5096" s="2" t="s">
        <v>19</v>
      </c>
      <c r="L5096" s="3">
        <v>39.06</v>
      </c>
      <c r="M5096" s="9">
        <v>7525922.0999999996</v>
      </c>
      <c r="N5096" s="9">
        <v>15299883.4</v>
      </c>
    </row>
    <row r="5097" spans="1:14" x14ac:dyDescent="0.55000000000000004">
      <c r="A5097">
        <v>5095</v>
      </c>
      <c r="B5097" s="2">
        <v>2017</v>
      </c>
      <c r="C5097" s="6">
        <v>11</v>
      </c>
      <c r="D5097" s="6">
        <v>2</v>
      </c>
      <c r="E5097" s="2">
        <v>4</v>
      </c>
      <c r="F5097" s="6">
        <v>14</v>
      </c>
      <c r="G5097" s="6">
        <v>11</v>
      </c>
      <c r="H5097" s="6">
        <v>52</v>
      </c>
      <c r="I5097" s="14">
        <v>3.59157407407407</v>
      </c>
      <c r="J5097" s="7">
        <v>-500</v>
      </c>
      <c r="K5097" s="2" t="s">
        <v>19</v>
      </c>
      <c r="L5097" s="3">
        <v>39.06</v>
      </c>
      <c r="M5097" s="9">
        <v>6293334.0999999996</v>
      </c>
      <c r="N5097" s="9">
        <v>17296439.100000001</v>
      </c>
    </row>
    <row r="5098" spans="1:14" x14ac:dyDescent="0.55000000000000004">
      <c r="A5098">
        <v>5096</v>
      </c>
      <c r="B5098" s="2">
        <v>2017</v>
      </c>
      <c r="C5098" s="6">
        <v>11</v>
      </c>
      <c r="D5098" s="6">
        <v>2</v>
      </c>
      <c r="E5098" s="2">
        <v>4</v>
      </c>
      <c r="F5098" s="6">
        <v>14</v>
      </c>
      <c r="G5098" s="6">
        <v>12</v>
      </c>
      <c r="H5098" s="6">
        <v>22</v>
      </c>
      <c r="I5098" s="14">
        <v>3.5919212962962899</v>
      </c>
      <c r="J5098" s="7">
        <v>-500</v>
      </c>
      <c r="K5098" s="2" t="s">
        <v>19</v>
      </c>
      <c r="L5098" s="3">
        <v>39.049999999999997</v>
      </c>
      <c r="M5098" s="9">
        <v>6555722</v>
      </c>
      <c r="N5098" s="9">
        <v>14603804.699999999</v>
      </c>
    </row>
    <row r="5099" spans="1:14" x14ac:dyDescent="0.55000000000000004">
      <c r="A5099">
        <v>5097</v>
      </c>
      <c r="B5099" s="2">
        <v>2017</v>
      </c>
      <c r="C5099" s="6">
        <v>11</v>
      </c>
      <c r="D5099" s="6">
        <v>2</v>
      </c>
      <c r="E5099" s="2">
        <v>4</v>
      </c>
      <c r="F5099" s="6">
        <v>14</v>
      </c>
      <c r="G5099" s="6">
        <v>12</v>
      </c>
      <c r="H5099" s="6">
        <v>52</v>
      </c>
      <c r="I5099" s="14">
        <v>3.5922685185185101</v>
      </c>
      <c r="J5099" s="7">
        <v>-500</v>
      </c>
      <c r="K5099" s="2" t="s">
        <v>19</v>
      </c>
      <c r="L5099" s="3">
        <v>39.020000000000003</v>
      </c>
      <c r="M5099" s="9">
        <v>7907118.7999999998</v>
      </c>
      <c r="N5099" s="9">
        <v>11250491.800000001</v>
      </c>
    </row>
    <row r="5100" spans="1:14" x14ac:dyDescent="0.55000000000000004">
      <c r="A5100">
        <v>5098</v>
      </c>
      <c r="B5100" s="2">
        <v>2017</v>
      </c>
      <c r="C5100" s="6">
        <v>11</v>
      </c>
      <c r="D5100" s="6">
        <v>2</v>
      </c>
      <c r="E5100" s="2">
        <v>4</v>
      </c>
      <c r="F5100" s="6">
        <v>14</v>
      </c>
      <c r="G5100" s="6">
        <v>13</v>
      </c>
      <c r="H5100" s="6">
        <v>22</v>
      </c>
      <c r="I5100" s="14">
        <v>3.5926157407407402</v>
      </c>
      <c r="J5100" s="7">
        <v>-500</v>
      </c>
      <c r="K5100" s="2" t="s">
        <v>19</v>
      </c>
      <c r="L5100" s="3">
        <v>39.130000000000003</v>
      </c>
      <c r="M5100" s="9">
        <v>6022673.5</v>
      </c>
      <c r="N5100" s="9">
        <v>21415237.300000001</v>
      </c>
    </row>
    <row r="5101" spans="1:14" x14ac:dyDescent="0.55000000000000004">
      <c r="A5101">
        <v>5099</v>
      </c>
      <c r="B5101" s="2">
        <v>2017</v>
      </c>
      <c r="C5101" s="6">
        <v>11</v>
      </c>
      <c r="D5101" s="6">
        <v>2</v>
      </c>
      <c r="E5101" s="2">
        <v>4</v>
      </c>
      <c r="F5101" s="6">
        <v>14</v>
      </c>
      <c r="G5101" s="6">
        <v>13</v>
      </c>
      <c r="H5101" s="6">
        <v>52</v>
      </c>
      <c r="I5101" s="14">
        <v>3.59296296296296</v>
      </c>
      <c r="J5101" s="7">
        <v>-500</v>
      </c>
      <c r="K5101" s="2" t="s">
        <v>19</v>
      </c>
      <c r="L5101" s="3">
        <v>42.97</v>
      </c>
      <c r="M5101" s="9">
        <v>6762407.5</v>
      </c>
      <c r="N5101" s="9">
        <v>6894507.5</v>
      </c>
    </row>
    <row r="5102" spans="1:14" x14ac:dyDescent="0.55000000000000004">
      <c r="A5102">
        <v>5100</v>
      </c>
      <c r="B5102" s="2">
        <v>2017</v>
      </c>
      <c r="C5102" s="6">
        <v>11</v>
      </c>
      <c r="D5102" s="6">
        <v>2</v>
      </c>
      <c r="E5102" s="2">
        <v>4</v>
      </c>
      <c r="F5102" s="6">
        <v>14</v>
      </c>
      <c r="G5102" s="6">
        <v>14</v>
      </c>
      <c r="H5102" s="6">
        <v>23</v>
      </c>
      <c r="I5102" s="14">
        <v>3.5933217592592501</v>
      </c>
      <c r="J5102" s="7">
        <v>-500</v>
      </c>
      <c r="K5102" s="2" t="s">
        <v>19</v>
      </c>
      <c r="L5102" s="3">
        <v>27.33</v>
      </c>
      <c r="M5102" s="9">
        <v>6127270.5999999996</v>
      </c>
      <c r="N5102" s="9">
        <v>14238623.699999999</v>
      </c>
    </row>
    <row r="5103" spans="1:14" x14ac:dyDescent="0.55000000000000004">
      <c r="A5103">
        <v>5101</v>
      </c>
      <c r="B5103" s="2">
        <v>2017</v>
      </c>
      <c r="C5103" s="6">
        <v>11</v>
      </c>
      <c r="D5103" s="6">
        <v>2</v>
      </c>
      <c r="E5103" s="2">
        <v>4</v>
      </c>
      <c r="F5103" s="6">
        <v>14</v>
      </c>
      <c r="G5103" s="6">
        <v>14</v>
      </c>
      <c r="H5103" s="6">
        <v>53</v>
      </c>
      <c r="I5103" s="14">
        <v>3.5936689814814802</v>
      </c>
      <c r="J5103" s="7">
        <v>-500</v>
      </c>
      <c r="K5103" s="2" t="s">
        <v>19</v>
      </c>
      <c r="L5103" s="3">
        <v>36.81</v>
      </c>
      <c r="M5103" s="9">
        <v>4024111.8</v>
      </c>
      <c r="N5103" s="9">
        <v>13384199.199999999</v>
      </c>
    </row>
    <row r="5104" spans="1:14" x14ac:dyDescent="0.55000000000000004">
      <c r="A5104">
        <v>5102</v>
      </c>
      <c r="B5104" s="2">
        <v>2017</v>
      </c>
      <c r="C5104" s="6">
        <v>11</v>
      </c>
      <c r="D5104" s="6">
        <v>2</v>
      </c>
      <c r="E5104" s="2">
        <v>4</v>
      </c>
      <c r="F5104" s="6">
        <v>14</v>
      </c>
      <c r="G5104" s="6">
        <v>15</v>
      </c>
      <c r="H5104" s="6">
        <v>23</v>
      </c>
      <c r="I5104" s="14">
        <v>3.5940162037037</v>
      </c>
      <c r="J5104" s="7">
        <v>-500</v>
      </c>
      <c r="K5104" s="2" t="s">
        <v>19</v>
      </c>
      <c r="L5104" s="3">
        <v>43.01</v>
      </c>
      <c r="M5104" s="9">
        <v>7942110</v>
      </c>
      <c r="N5104" s="9">
        <v>15667236.199999999</v>
      </c>
    </row>
    <row r="5105" spans="1:14" x14ac:dyDescent="0.55000000000000004">
      <c r="A5105">
        <v>5103</v>
      </c>
      <c r="B5105" s="2">
        <v>2017</v>
      </c>
      <c r="C5105" s="6">
        <v>11</v>
      </c>
      <c r="D5105" s="6">
        <v>2</v>
      </c>
      <c r="E5105" s="2">
        <v>4</v>
      </c>
      <c r="F5105" s="6">
        <v>14</v>
      </c>
      <c r="G5105" s="6">
        <v>15</v>
      </c>
      <c r="H5105" s="6">
        <v>53</v>
      </c>
      <c r="I5105" s="14">
        <v>3.5943634259259198</v>
      </c>
      <c r="J5105" s="7">
        <v>-500</v>
      </c>
      <c r="K5105" s="2" t="s">
        <v>19</v>
      </c>
      <c r="L5105" s="3">
        <v>54.74</v>
      </c>
      <c r="M5105" s="9">
        <v>6272378.2999999998</v>
      </c>
      <c r="N5105" s="9">
        <v>2621461.5</v>
      </c>
    </row>
    <row r="5106" spans="1:14" x14ac:dyDescent="0.55000000000000004">
      <c r="A5106">
        <v>5104</v>
      </c>
      <c r="B5106" s="2">
        <v>2017</v>
      </c>
      <c r="C5106" s="6">
        <v>11</v>
      </c>
      <c r="D5106" s="6">
        <v>2</v>
      </c>
      <c r="E5106" s="2">
        <v>4</v>
      </c>
      <c r="F5106" s="6">
        <v>14</v>
      </c>
      <c r="G5106" s="6">
        <v>16</v>
      </c>
      <c r="H5106" s="6">
        <v>23</v>
      </c>
      <c r="I5106" s="14">
        <v>3.5947106481481401</v>
      </c>
      <c r="J5106" s="7">
        <v>-500</v>
      </c>
      <c r="K5106" s="2" t="s">
        <v>19</v>
      </c>
      <c r="L5106" s="3">
        <v>27.28</v>
      </c>
      <c r="M5106" s="9">
        <v>5015382.7</v>
      </c>
      <c r="N5106" s="9">
        <v>11449647.1</v>
      </c>
    </row>
    <row r="5107" spans="1:14" x14ac:dyDescent="0.55000000000000004">
      <c r="A5107">
        <v>5105</v>
      </c>
      <c r="B5107" s="2">
        <v>2017</v>
      </c>
      <c r="C5107" s="6">
        <v>11</v>
      </c>
      <c r="D5107" s="6">
        <v>2</v>
      </c>
      <c r="E5107" s="2">
        <v>4</v>
      </c>
      <c r="F5107" s="6">
        <v>14</v>
      </c>
      <c r="G5107" s="6">
        <v>16</v>
      </c>
      <c r="H5107" s="6">
        <v>53</v>
      </c>
      <c r="I5107" s="14">
        <v>3.5950578703703702</v>
      </c>
      <c r="J5107" s="7">
        <v>-500</v>
      </c>
      <c r="K5107" s="2" t="s">
        <v>19</v>
      </c>
      <c r="L5107" s="3">
        <v>31.25</v>
      </c>
      <c r="M5107" s="9">
        <v>6017119.0999999996</v>
      </c>
      <c r="N5107" s="9">
        <v>10337281</v>
      </c>
    </row>
    <row r="5108" spans="1:14" x14ac:dyDescent="0.55000000000000004">
      <c r="A5108">
        <v>5106</v>
      </c>
      <c r="B5108" s="2">
        <v>2017</v>
      </c>
      <c r="C5108" s="6">
        <v>11</v>
      </c>
      <c r="D5108" s="6">
        <v>2</v>
      </c>
      <c r="E5108" s="2">
        <v>4</v>
      </c>
      <c r="F5108" s="6">
        <v>14</v>
      </c>
      <c r="G5108" s="6">
        <v>17</v>
      </c>
      <c r="H5108" s="6">
        <v>23</v>
      </c>
      <c r="I5108" s="14">
        <v>3.59540509259259</v>
      </c>
      <c r="J5108" s="7">
        <v>-500</v>
      </c>
      <c r="K5108" s="2" t="s">
        <v>19</v>
      </c>
      <c r="L5108" s="3">
        <v>27.35</v>
      </c>
      <c r="M5108" s="9">
        <v>17106583</v>
      </c>
      <c r="N5108" s="9">
        <v>6900819</v>
      </c>
    </row>
    <row r="5109" spans="1:14" x14ac:dyDescent="0.55000000000000004">
      <c r="A5109">
        <v>5107</v>
      </c>
      <c r="B5109" s="2">
        <v>2017</v>
      </c>
      <c r="C5109" s="6">
        <v>11</v>
      </c>
      <c r="D5109" s="6">
        <v>2</v>
      </c>
      <c r="E5109" s="2">
        <v>4</v>
      </c>
      <c r="F5109" s="6">
        <v>14</v>
      </c>
      <c r="G5109" s="6">
        <v>17</v>
      </c>
      <c r="H5109" s="6">
        <v>53</v>
      </c>
      <c r="I5109" s="14">
        <v>3.5957523148148098</v>
      </c>
      <c r="J5109" s="7">
        <v>-500</v>
      </c>
      <c r="K5109" s="2" t="s">
        <v>19</v>
      </c>
      <c r="L5109" s="3">
        <v>39.07</v>
      </c>
      <c r="M5109" s="9">
        <v>8362889.2000000002</v>
      </c>
      <c r="N5109" s="9">
        <v>22686006.100000001</v>
      </c>
    </row>
    <row r="5110" spans="1:14" x14ac:dyDescent="0.55000000000000004">
      <c r="A5110">
        <v>5108</v>
      </c>
      <c r="B5110" s="2">
        <v>2017</v>
      </c>
      <c r="C5110" s="6">
        <v>11</v>
      </c>
      <c r="D5110" s="6">
        <v>2</v>
      </c>
      <c r="E5110" s="2">
        <v>4</v>
      </c>
      <c r="F5110" s="6">
        <v>14</v>
      </c>
      <c r="G5110" s="6">
        <v>18</v>
      </c>
      <c r="H5110" s="6">
        <v>23</v>
      </c>
      <c r="I5110" s="14">
        <v>3.5960995370370301</v>
      </c>
      <c r="J5110" s="7">
        <v>-500</v>
      </c>
      <c r="K5110" s="2" t="s">
        <v>19</v>
      </c>
      <c r="L5110" s="3">
        <v>39.020000000000003</v>
      </c>
      <c r="M5110" s="9">
        <v>8339163.2999999998</v>
      </c>
      <c r="N5110" s="9">
        <v>18826397.399999999</v>
      </c>
    </row>
    <row r="5111" spans="1:14" x14ac:dyDescent="0.55000000000000004">
      <c r="A5111">
        <v>5109</v>
      </c>
      <c r="B5111" s="2">
        <v>2017</v>
      </c>
      <c r="C5111" s="6">
        <v>11</v>
      </c>
      <c r="D5111" s="6">
        <v>2</v>
      </c>
      <c r="E5111" s="2">
        <v>4</v>
      </c>
      <c r="F5111" s="6">
        <v>14</v>
      </c>
      <c r="G5111" s="6">
        <v>18</v>
      </c>
      <c r="H5111" s="6">
        <v>53</v>
      </c>
      <c r="I5111" s="14">
        <v>3.5964467592592499</v>
      </c>
      <c r="J5111" s="7">
        <v>-500</v>
      </c>
      <c r="K5111" s="2" t="s">
        <v>19</v>
      </c>
      <c r="L5111" s="3">
        <v>27.35</v>
      </c>
      <c r="M5111" s="9">
        <v>5022716.4000000004</v>
      </c>
      <c r="N5111" s="9">
        <v>22149401.199999999</v>
      </c>
    </row>
    <row r="5112" spans="1:14" x14ac:dyDescent="0.55000000000000004">
      <c r="A5112">
        <v>5110</v>
      </c>
      <c r="B5112" s="2">
        <v>2017</v>
      </c>
      <c r="C5112" s="6">
        <v>11</v>
      </c>
      <c r="D5112" s="6">
        <v>2</v>
      </c>
      <c r="E5112" s="2">
        <v>4</v>
      </c>
      <c r="F5112" s="6">
        <v>14</v>
      </c>
      <c r="G5112" s="6">
        <v>19</v>
      </c>
      <c r="H5112" s="6">
        <v>23</v>
      </c>
      <c r="I5112" s="14">
        <v>3.59679398148148</v>
      </c>
      <c r="J5112" s="7">
        <v>-500</v>
      </c>
      <c r="K5112" s="2" t="s">
        <v>19</v>
      </c>
      <c r="L5112" s="3">
        <v>35.159999999999997</v>
      </c>
      <c r="M5112" s="9">
        <v>4187069.9</v>
      </c>
      <c r="N5112" s="9">
        <v>17798296.199999999</v>
      </c>
    </row>
    <row r="5113" spans="1:14" x14ac:dyDescent="0.55000000000000004">
      <c r="A5113">
        <v>5111</v>
      </c>
      <c r="B5113" s="2">
        <v>2017</v>
      </c>
      <c r="C5113" s="6">
        <v>11</v>
      </c>
      <c r="D5113" s="6">
        <v>2</v>
      </c>
      <c r="E5113" s="2">
        <v>4</v>
      </c>
      <c r="F5113" s="6">
        <v>14</v>
      </c>
      <c r="G5113" s="6">
        <v>19</v>
      </c>
      <c r="H5113" s="6">
        <v>53</v>
      </c>
      <c r="I5113" s="14">
        <v>3.5971412037036998</v>
      </c>
      <c r="J5113" s="7">
        <v>-500</v>
      </c>
      <c r="K5113" s="2" t="s">
        <v>19</v>
      </c>
      <c r="L5113" s="3">
        <v>31.45</v>
      </c>
      <c r="M5113" s="9">
        <v>7167434.4000000004</v>
      </c>
      <c r="N5113" s="9">
        <v>15657689.6</v>
      </c>
    </row>
    <row r="5114" spans="1:14" x14ac:dyDescent="0.55000000000000004">
      <c r="A5114">
        <v>5112</v>
      </c>
      <c r="B5114" s="2">
        <v>2017</v>
      </c>
      <c r="C5114" s="6">
        <v>11</v>
      </c>
      <c r="D5114" s="6">
        <v>2</v>
      </c>
      <c r="E5114" s="2">
        <v>4</v>
      </c>
      <c r="F5114" s="6">
        <v>14</v>
      </c>
      <c r="G5114" s="6">
        <v>20</v>
      </c>
      <c r="H5114" s="6">
        <v>23</v>
      </c>
      <c r="I5114" s="14">
        <v>3.5974884259259201</v>
      </c>
      <c r="J5114" s="7">
        <v>-500</v>
      </c>
      <c r="K5114" s="2" t="s">
        <v>19</v>
      </c>
      <c r="L5114" s="3">
        <v>35.21</v>
      </c>
      <c r="M5114" s="9">
        <v>3453249.1</v>
      </c>
      <c r="N5114" s="9">
        <v>8345247.9000000004</v>
      </c>
    </row>
    <row r="5115" spans="1:14" x14ac:dyDescent="0.55000000000000004">
      <c r="A5115">
        <v>5113</v>
      </c>
      <c r="B5115" s="2">
        <v>2017</v>
      </c>
      <c r="C5115" s="6">
        <v>11</v>
      </c>
      <c r="D5115" s="6">
        <v>2</v>
      </c>
      <c r="E5115" s="2">
        <v>4</v>
      </c>
      <c r="F5115" s="6">
        <v>14</v>
      </c>
      <c r="G5115" s="6">
        <v>20</v>
      </c>
      <c r="H5115" s="6">
        <v>53</v>
      </c>
      <c r="I5115" s="14">
        <v>3.5978356481481399</v>
      </c>
      <c r="J5115" s="7">
        <v>-500</v>
      </c>
      <c r="K5115" s="2" t="s">
        <v>19</v>
      </c>
      <c r="L5115" s="3">
        <v>27.25</v>
      </c>
      <c r="M5115" s="9">
        <v>4465862.7</v>
      </c>
      <c r="N5115" s="9">
        <v>22943836.300000001</v>
      </c>
    </row>
    <row r="5116" spans="1:14" x14ac:dyDescent="0.55000000000000004">
      <c r="A5116">
        <v>5114</v>
      </c>
      <c r="B5116" s="2">
        <v>2017</v>
      </c>
      <c r="C5116" s="6">
        <v>11</v>
      </c>
      <c r="D5116" s="6">
        <v>2</v>
      </c>
      <c r="E5116" s="2">
        <v>4</v>
      </c>
      <c r="F5116" s="6">
        <v>14</v>
      </c>
      <c r="G5116" s="6">
        <v>21</v>
      </c>
      <c r="H5116" s="6">
        <v>23</v>
      </c>
      <c r="I5116" s="14">
        <v>3.59818287037037</v>
      </c>
      <c r="J5116" s="7">
        <v>-500</v>
      </c>
      <c r="K5116" s="2" t="s">
        <v>19</v>
      </c>
      <c r="L5116" s="3">
        <v>50.79</v>
      </c>
      <c r="M5116" s="9">
        <v>3453391.8</v>
      </c>
      <c r="N5116" s="9">
        <v>5349142.5999999996</v>
      </c>
    </row>
    <row r="5117" spans="1:14" x14ac:dyDescent="0.55000000000000004">
      <c r="A5117">
        <v>5115</v>
      </c>
      <c r="B5117" s="2">
        <v>2017</v>
      </c>
      <c r="C5117" s="6">
        <v>11</v>
      </c>
      <c r="D5117" s="6">
        <v>2</v>
      </c>
      <c r="E5117" s="2">
        <v>4</v>
      </c>
      <c r="F5117" s="6">
        <v>14</v>
      </c>
      <c r="G5117" s="6">
        <v>21</v>
      </c>
      <c r="H5117" s="6">
        <v>53</v>
      </c>
      <c r="I5117" s="14">
        <v>3.5985300925925898</v>
      </c>
      <c r="J5117" s="7">
        <v>-500</v>
      </c>
      <c r="K5117" s="2" t="s">
        <v>19</v>
      </c>
      <c r="L5117" s="3">
        <v>39.07</v>
      </c>
      <c r="M5117" s="9">
        <v>6817766.2000000002</v>
      </c>
      <c r="N5117" s="9">
        <v>9151733.6999999993</v>
      </c>
    </row>
    <row r="5118" spans="1:14" x14ac:dyDescent="0.55000000000000004">
      <c r="A5118">
        <v>5116</v>
      </c>
      <c r="B5118" s="2">
        <v>2017</v>
      </c>
      <c r="C5118" s="6">
        <v>11</v>
      </c>
      <c r="D5118" s="6">
        <v>2</v>
      </c>
      <c r="E5118" s="2">
        <v>4</v>
      </c>
      <c r="F5118" s="6">
        <v>14</v>
      </c>
      <c r="G5118" s="6">
        <v>22</v>
      </c>
      <c r="H5118" s="6">
        <v>23</v>
      </c>
      <c r="I5118" s="14">
        <v>3.5988773148148101</v>
      </c>
      <c r="J5118" s="7">
        <v>-500</v>
      </c>
      <c r="K5118" s="2" t="s">
        <v>19</v>
      </c>
      <c r="L5118" s="3">
        <v>27.25</v>
      </c>
      <c r="M5118" s="9">
        <v>3373179.1</v>
      </c>
      <c r="N5118" s="9">
        <v>7293399.7999999998</v>
      </c>
    </row>
    <row r="5119" spans="1:14" x14ac:dyDescent="0.55000000000000004">
      <c r="A5119">
        <v>5117</v>
      </c>
      <c r="B5119" s="2">
        <v>2017</v>
      </c>
      <c r="C5119" s="6">
        <v>11</v>
      </c>
      <c r="D5119" s="6">
        <v>2</v>
      </c>
      <c r="E5119" s="2">
        <v>4</v>
      </c>
      <c r="F5119" s="6">
        <v>14</v>
      </c>
      <c r="G5119" s="6">
        <v>22</v>
      </c>
      <c r="H5119" s="6">
        <v>53</v>
      </c>
      <c r="I5119" s="14">
        <v>3.5992245370370299</v>
      </c>
      <c r="J5119" s="7">
        <v>-500</v>
      </c>
      <c r="K5119" s="2" t="s">
        <v>19</v>
      </c>
      <c r="L5119" s="3">
        <v>58.51</v>
      </c>
      <c r="M5119" s="9">
        <v>3940129.7</v>
      </c>
      <c r="N5119" s="9">
        <v>4397602.3</v>
      </c>
    </row>
    <row r="5120" spans="1:14" x14ac:dyDescent="0.55000000000000004">
      <c r="A5120">
        <v>5118</v>
      </c>
      <c r="B5120" s="2">
        <v>2017</v>
      </c>
      <c r="C5120" s="6">
        <v>11</v>
      </c>
      <c r="D5120" s="6">
        <v>2</v>
      </c>
      <c r="E5120" s="2">
        <v>4</v>
      </c>
      <c r="F5120" s="6">
        <v>14</v>
      </c>
      <c r="G5120" s="6">
        <v>23</v>
      </c>
      <c r="H5120" s="6">
        <v>23</v>
      </c>
      <c r="I5120" s="14">
        <v>3.5995717592592502</v>
      </c>
      <c r="J5120" s="7">
        <v>-500</v>
      </c>
      <c r="K5120" s="2" t="s">
        <v>19</v>
      </c>
      <c r="L5120" s="3">
        <v>35.159999999999997</v>
      </c>
      <c r="M5120" s="9">
        <v>3624779.6</v>
      </c>
      <c r="N5120" s="9">
        <v>10517506.1</v>
      </c>
    </row>
    <row r="5121" spans="1:14" x14ac:dyDescent="0.55000000000000004">
      <c r="A5121">
        <v>5119</v>
      </c>
      <c r="B5121" s="2">
        <v>2017</v>
      </c>
      <c r="C5121" s="6">
        <v>11</v>
      </c>
      <c r="D5121" s="6">
        <v>2</v>
      </c>
      <c r="E5121" s="2">
        <v>4</v>
      </c>
      <c r="F5121" s="6">
        <v>14</v>
      </c>
      <c r="G5121" s="6">
        <v>23</v>
      </c>
      <c r="H5121" s="6">
        <v>53</v>
      </c>
      <c r="I5121" s="14">
        <v>3.5999189814814798</v>
      </c>
      <c r="J5121" s="7">
        <v>-500</v>
      </c>
      <c r="K5121" s="2" t="s">
        <v>19</v>
      </c>
      <c r="L5121" s="3">
        <v>31.21</v>
      </c>
      <c r="M5121" s="9">
        <v>4483486.8</v>
      </c>
      <c r="N5121" s="9">
        <v>12339348.699999999</v>
      </c>
    </row>
    <row r="5122" spans="1:14" x14ac:dyDescent="0.55000000000000004">
      <c r="A5122">
        <v>5120</v>
      </c>
      <c r="B5122" s="2">
        <v>2017</v>
      </c>
      <c r="C5122" s="6">
        <v>11</v>
      </c>
      <c r="D5122" s="6">
        <v>2</v>
      </c>
      <c r="E5122" s="2">
        <v>4</v>
      </c>
      <c r="F5122" s="6">
        <v>14</v>
      </c>
      <c r="G5122" s="6">
        <v>24</v>
      </c>
      <c r="H5122" s="6">
        <v>23</v>
      </c>
      <c r="I5122" s="14">
        <v>3.6002662037037001</v>
      </c>
      <c r="J5122" s="7">
        <v>-500</v>
      </c>
      <c r="K5122" s="2" t="s">
        <v>19</v>
      </c>
      <c r="L5122" s="3">
        <v>74.19</v>
      </c>
      <c r="M5122" s="9">
        <v>8724581.5999999996</v>
      </c>
      <c r="N5122" s="9">
        <v>18811589.100000001</v>
      </c>
    </row>
    <row r="5123" spans="1:14" x14ac:dyDescent="0.55000000000000004">
      <c r="A5123">
        <v>5121</v>
      </c>
      <c r="B5123" s="2">
        <v>2017</v>
      </c>
      <c r="C5123" s="6">
        <v>11</v>
      </c>
      <c r="D5123" s="6">
        <v>2</v>
      </c>
      <c r="E5123" s="2">
        <v>4</v>
      </c>
      <c r="F5123" s="6">
        <v>14</v>
      </c>
      <c r="G5123" s="6">
        <v>24</v>
      </c>
      <c r="H5123" s="6">
        <v>53</v>
      </c>
      <c r="I5123" s="14">
        <v>3.6006134259259199</v>
      </c>
      <c r="J5123" s="7">
        <v>-500</v>
      </c>
      <c r="K5123" s="2" t="s">
        <v>19</v>
      </c>
      <c r="L5123" s="3">
        <v>46.84</v>
      </c>
      <c r="M5123" s="9">
        <v>4327939.3</v>
      </c>
      <c r="N5123" s="9">
        <v>22106187.399999999</v>
      </c>
    </row>
    <row r="5124" spans="1:14" x14ac:dyDescent="0.55000000000000004">
      <c r="A5124">
        <v>5122</v>
      </c>
      <c r="B5124" s="2">
        <v>2017</v>
      </c>
      <c r="C5124" s="6">
        <v>11</v>
      </c>
      <c r="D5124" s="6">
        <v>2</v>
      </c>
      <c r="E5124" s="2">
        <v>4</v>
      </c>
      <c r="F5124" s="6">
        <v>14</v>
      </c>
      <c r="G5124" s="6">
        <v>25</v>
      </c>
      <c r="H5124" s="6">
        <v>23</v>
      </c>
      <c r="I5124" s="14">
        <v>3.6009606481481402</v>
      </c>
      <c r="J5124" s="7">
        <v>-500</v>
      </c>
      <c r="K5124" s="2" t="s">
        <v>19</v>
      </c>
      <c r="L5124" s="3">
        <v>27.31</v>
      </c>
      <c r="M5124" s="9">
        <v>6303414.5999999996</v>
      </c>
      <c r="N5124" s="9">
        <v>16023713.9</v>
      </c>
    </row>
    <row r="5125" spans="1:14" x14ac:dyDescent="0.55000000000000004">
      <c r="A5125">
        <v>5123</v>
      </c>
      <c r="B5125" s="2">
        <v>2017</v>
      </c>
      <c r="C5125" s="6">
        <v>11</v>
      </c>
      <c r="D5125" s="6">
        <v>2</v>
      </c>
      <c r="E5125" s="2">
        <v>4</v>
      </c>
      <c r="F5125" s="6">
        <v>14</v>
      </c>
      <c r="G5125" s="6">
        <v>25</v>
      </c>
      <c r="H5125" s="6">
        <v>53</v>
      </c>
      <c r="I5125" s="14">
        <v>3.6013078703703698</v>
      </c>
      <c r="J5125" s="7">
        <v>-500</v>
      </c>
      <c r="K5125" s="2" t="s">
        <v>19</v>
      </c>
      <c r="L5125" s="3">
        <v>27.24</v>
      </c>
      <c r="M5125" s="9">
        <v>5475487.5999999996</v>
      </c>
      <c r="N5125" s="9">
        <v>10533562.800000001</v>
      </c>
    </row>
    <row r="5126" spans="1:14" x14ac:dyDescent="0.55000000000000004">
      <c r="A5126">
        <v>5124</v>
      </c>
      <c r="B5126" s="2">
        <v>2017</v>
      </c>
      <c r="C5126" s="6">
        <v>11</v>
      </c>
      <c r="D5126" s="6">
        <v>2</v>
      </c>
      <c r="E5126" s="2">
        <v>4</v>
      </c>
      <c r="F5126" s="6">
        <v>14</v>
      </c>
      <c r="G5126" s="6">
        <v>26</v>
      </c>
      <c r="H5126" s="6">
        <v>23</v>
      </c>
      <c r="I5126" s="14">
        <v>3.6016550925925901</v>
      </c>
      <c r="J5126" s="7">
        <v>-500</v>
      </c>
      <c r="K5126" s="2" t="s">
        <v>19</v>
      </c>
      <c r="L5126" s="3">
        <v>35.15</v>
      </c>
      <c r="M5126" s="9">
        <v>4081718.4</v>
      </c>
      <c r="N5126" s="9">
        <v>19449340.199999999</v>
      </c>
    </row>
    <row r="5127" spans="1:14" x14ac:dyDescent="0.55000000000000004">
      <c r="A5127">
        <v>5125</v>
      </c>
      <c r="B5127" s="2">
        <v>2017</v>
      </c>
      <c r="C5127" s="6">
        <v>11</v>
      </c>
      <c r="D5127" s="6">
        <v>2</v>
      </c>
      <c r="E5127" s="2">
        <v>4</v>
      </c>
      <c r="F5127" s="6">
        <v>14</v>
      </c>
      <c r="G5127" s="6">
        <v>26</v>
      </c>
      <c r="H5127" s="6">
        <v>53</v>
      </c>
      <c r="I5127" s="14">
        <v>3.6020023148148099</v>
      </c>
      <c r="J5127" s="7">
        <v>-500</v>
      </c>
      <c r="K5127" s="2" t="s">
        <v>19</v>
      </c>
      <c r="L5127" s="3">
        <v>27.55</v>
      </c>
      <c r="M5127" s="9">
        <v>4911471.8</v>
      </c>
      <c r="N5127" s="9">
        <v>19457373.199999999</v>
      </c>
    </row>
    <row r="5128" spans="1:14" x14ac:dyDescent="0.55000000000000004">
      <c r="A5128">
        <v>5126</v>
      </c>
      <c r="B5128" s="2">
        <v>2017</v>
      </c>
      <c r="C5128" s="6">
        <v>11</v>
      </c>
      <c r="D5128" s="6">
        <v>2</v>
      </c>
      <c r="E5128" s="2">
        <v>4</v>
      </c>
      <c r="F5128" s="6">
        <v>14</v>
      </c>
      <c r="G5128" s="6">
        <v>27</v>
      </c>
      <c r="H5128" s="6">
        <v>23</v>
      </c>
      <c r="I5128" s="14">
        <v>3.6023495370370302</v>
      </c>
      <c r="J5128" s="7">
        <v>-500</v>
      </c>
      <c r="K5128" s="2" t="s">
        <v>19</v>
      </c>
      <c r="L5128" s="3">
        <v>31.21</v>
      </c>
      <c r="M5128" s="9">
        <v>6574860.5</v>
      </c>
      <c r="N5128" s="9">
        <v>22149657.5</v>
      </c>
    </row>
    <row r="5129" spans="1:14" x14ac:dyDescent="0.55000000000000004">
      <c r="A5129">
        <v>5127</v>
      </c>
      <c r="B5129" s="2">
        <v>2017</v>
      </c>
      <c r="C5129" s="6">
        <v>11</v>
      </c>
      <c r="D5129" s="6">
        <v>2</v>
      </c>
      <c r="E5129" s="2">
        <v>4</v>
      </c>
      <c r="F5129" s="6">
        <v>14</v>
      </c>
      <c r="G5129" s="6">
        <v>27</v>
      </c>
      <c r="H5129" s="6">
        <v>53</v>
      </c>
      <c r="I5129" s="14">
        <v>3.60269675925925</v>
      </c>
      <c r="J5129" s="7">
        <v>-500</v>
      </c>
      <c r="K5129" s="2" t="s">
        <v>19</v>
      </c>
      <c r="L5129" s="3">
        <v>39.020000000000003</v>
      </c>
      <c r="M5129" s="9">
        <v>5791378.2999999998</v>
      </c>
      <c r="N5129" s="9">
        <v>7210530</v>
      </c>
    </row>
    <row r="5130" spans="1:14" x14ac:dyDescent="0.55000000000000004">
      <c r="A5130">
        <v>5128</v>
      </c>
      <c r="B5130" s="2">
        <v>2017</v>
      </c>
      <c r="C5130" s="6">
        <v>11</v>
      </c>
      <c r="D5130" s="6">
        <v>2</v>
      </c>
      <c r="E5130" s="2">
        <v>4</v>
      </c>
      <c r="F5130" s="6">
        <v>14</v>
      </c>
      <c r="G5130" s="6">
        <v>28</v>
      </c>
      <c r="H5130" s="6">
        <v>23</v>
      </c>
      <c r="I5130" s="14">
        <v>3.6030439814814801</v>
      </c>
      <c r="J5130" s="7">
        <v>-500</v>
      </c>
      <c r="K5130" s="2" t="s">
        <v>19</v>
      </c>
      <c r="L5130" s="3">
        <v>39.020000000000003</v>
      </c>
      <c r="M5130" s="9">
        <v>11838268.699999999</v>
      </c>
      <c r="N5130" s="9">
        <v>11270866</v>
      </c>
    </row>
    <row r="5131" spans="1:14" x14ac:dyDescent="0.55000000000000004">
      <c r="A5131">
        <v>5129</v>
      </c>
      <c r="B5131" s="2">
        <v>2017</v>
      </c>
      <c r="C5131" s="6">
        <v>11</v>
      </c>
      <c r="D5131" s="6">
        <v>2</v>
      </c>
      <c r="E5131" s="2">
        <v>4</v>
      </c>
      <c r="F5131" s="6">
        <v>14</v>
      </c>
      <c r="G5131" s="6">
        <v>28</v>
      </c>
      <c r="H5131" s="6">
        <v>53</v>
      </c>
      <c r="I5131" s="14">
        <v>3.6033912037036999</v>
      </c>
      <c r="J5131" s="7">
        <v>-500</v>
      </c>
      <c r="K5131" s="2" t="s">
        <v>19</v>
      </c>
      <c r="L5131" s="3">
        <v>27.4</v>
      </c>
      <c r="M5131" s="9">
        <v>8229728.7999999998</v>
      </c>
      <c r="N5131" s="9">
        <v>20064426</v>
      </c>
    </row>
    <row r="5132" spans="1:14" x14ac:dyDescent="0.55000000000000004">
      <c r="A5132">
        <v>5130</v>
      </c>
      <c r="B5132" s="2">
        <v>2017</v>
      </c>
      <c r="C5132" s="6">
        <v>11</v>
      </c>
      <c r="D5132" s="6">
        <v>2</v>
      </c>
      <c r="E5132" s="2">
        <v>4</v>
      </c>
      <c r="F5132" s="6">
        <v>14</v>
      </c>
      <c r="G5132" s="6">
        <v>29</v>
      </c>
      <c r="H5132" s="6">
        <v>23</v>
      </c>
      <c r="I5132" s="14">
        <v>3.6037384259259202</v>
      </c>
      <c r="J5132" s="7">
        <v>-500</v>
      </c>
      <c r="K5132" s="2" t="s">
        <v>19</v>
      </c>
      <c r="L5132" s="3">
        <v>35.159999999999997</v>
      </c>
      <c r="M5132" s="9">
        <v>3684563.2</v>
      </c>
      <c r="N5132" s="9">
        <v>25702406.800000001</v>
      </c>
    </row>
    <row r="5133" spans="1:14" x14ac:dyDescent="0.55000000000000004">
      <c r="A5133">
        <v>5131</v>
      </c>
      <c r="B5133" s="2">
        <v>2017</v>
      </c>
      <c r="C5133" s="6">
        <v>11</v>
      </c>
      <c r="D5133" s="6">
        <v>2</v>
      </c>
      <c r="E5133" s="2">
        <v>4</v>
      </c>
      <c r="F5133" s="6">
        <v>14</v>
      </c>
      <c r="G5133" s="6">
        <v>29</v>
      </c>
      <c r="H5133" s="6">
        <v>53</v>
      </c>
      <c r="I5133" s="14">
        <v>3.60408564814814</v>
      </c>
      <c r="J5133" s="7">
        <v>-500</v>
      </c>
      <c r="K5133" s="2" t="s">
        <v>19</v>
      </c>
      <c r="L5133" s="3">
        <v>39.06</v>
      </c>
      <c r="M5133" s="9">
        <v>6617717.0999999996</v>
      </c>
      <c r="N5133" s="9">
        <v>11472708.800000001</v>
      </c>
    </row>
    <row r="5134" spans="1:14" x14ac:dyDescent="0.55000000000000004">
      <c r="A5134">
        <v>5132</v>
      </c>
      <c r="B5134" s="2">
        <v>2017</v>
      </c>
      <c r="C5134" s="6">
        <v>11</v>
      </c>
      <c r="D5134" s="6">
        <v>2</v>
      </c>
      <c r="E5134" s="2">
        <v>4</v>
      </c>
      <c r="F5134" s="6">
        <v>14</v>
      </c>
      <c r="G5134" s="6">
        <v>30</v>
      </c>
      <c r="H5134" s="6">
        <v>23</v>
      </c>
      <c r="I5134" s="14">
        <v>3.6044328703703701</v>
      </c>
      <c r="J5134" s="7">
        <v>-500</v>
      </c>
      <c r="K5134" s="2" t="s">
        <v>19</v>
      </c>
      <c r="L5134" s="3">
        <v>31.26</v>
      </c>
      <c r="M5134" s="9">
        <v>6380072.0999999996</v>
      </c>
      <c r="N5134" s="9">
        <v>22149168.199999999</v>
      </c>
    </row>
    <row r="5135" spans="1:14" x14ac:dyDescent="0.55000000000000004">
      <c r="A5135">
        <v>5133</v>
      </c>
      <c r="B5135" s="2">
        <v>2017</v>
      </c>
      <c r="C5135" s="6">
        <v>11</v>
      </c>
      <c r="D5135" s="6">
        <v>2</v>
      </c>
      <c r="E5135" s="2">
        <v>4</v>
      </c>
      <c r="F5135" s="6">
        <v>14</v>
      </c>
      <c r="G5135" s="6">
        <v>30</v>
      </c>
      <c r="H5135" s="6">
        <v>53</v>
      </c>
      <c r="I5135" s="14">
        <v>3.6047800925925899</v>
      </c>
      <c r="J5135" s="7">
        <v>-500</v>
      </c>
      <c r="K5135" s="2" t="s">
        <v>19</v>
      </c>
      <c r="L5135" s="3">
        <v>35.21</v>
      </c>
      <c r="M5135" s="9">
        <v>6845112.7999999998</v>
      </c>
      <c r="N5135" s="9">
        <v>22947011.600000001</v>
      </c>
    </row>
    <row r="5136" spans="1:14" x14ac:dyDescent="0.55000000000000004">
      <c r="A5136">
        <v>5134</v>
      </c>
      <c r="B5136" s="2">
        <v>2017</v>
      </c>
      <c r="C5136" s="6">
        <v>11</v>
      </c>
      <c r="D5136" s="6">
        <v>2</v>
      </c>
      <c r="E5136" s="2">
        <v>4</v>
      </c>
      <c r="F5136" s="6">
        <v>14</v>
      </c>
      <c r="G5136" s="6">
        <v>31</v>
      </c>
      <c r="H5136" s="6">
        <v>23</v>
      </c>
      <c r="I5136" s="14">
        <v>3.6051273148148102</v>
      </c>
      <c r="J5136" s="7">
        <v>-500</v>
      </c>
      <c r="K5136" s="2" t="s">
        <v>19</v>
      </c>
      <c r="L5136" s="3">
        <v>35.44</v>
      </c>
      <c r="M5136" s="9">
        <v>6116301.4000000004</v>
      </c>
      <c r="N5136" s="9">
        <v>13383807.9</v>
      </c>
    </row>
    <row r="5137" spans="1:14" x14ac:dyDescent="0.55000000000000004">
      <c r="A5137">
        <v>5135</v>
      </c>
      <c r="B5137" s="2">
        <v>2017</v>
      </c>
      <c r="C5137" s="6">
        <v>11</v>
      </c>
      <c r="D5137" s="6">
        <v>2</v>
      </c>
      <c r="E5137" s="2">
        <v>4</v>
      </c>
      <c r="F5137" s="6">
        <v>14</v>
      </c>
      <c r="G5137" s="6">
        <v>31</v>
      </c>
      <c r="H5137" s="6">
        <v>53</v>
      </c>
      <c r="I5137" s="14">
        <v>3.60547453703703</v>
      </c>
      <c r="J5137" s="7">
        <v>-500</v>
      </c>
      <c r="K5137" s="2" t="s">
        <v>19</v>
      </c>
      <c r="L5137" s="3">
        <v>39.06</v>
      </c>
      <c r="M5137" s="9">
        <v>4981362.9000000004</v>
      </c>
      <c r="N5137" s="9">
        <v>9883983.9000000004</v>
      </c>
    </row>
    <row r="5138" spans="1:14" x14ac:dyDescent="0.55000000000000004">
      <c r="A5138">
        <v>5136</v>
      </c>
      <c r="B5138" s="2">
        <v>2017</v>
      </c>
      <c r="C5138" s="6">
        <v>11</v>
      </c>
      <c r="D5138" s="6">
        <v>2</v>
      </c>
      <c r="E5138" s="2">
        <v>4</v>
      </c>
      <c r="F5138" s="6">
        <v>14</v>
      </c>
      <c r="G5138" s="6">
        <v>32</v>
      </c>
      <c r="H5138" s="6">
        <v>23</v>
      </c>
      <c r="I5138" s="14">
        <v>3.6058217592592499</v>
      </c>
      <c r="J5138" s="7">
        <v>-500</v>
      </c>
      <c r="K5138" s="2" t="s">
        <v>19</v>
      </c>
      <c r="L5138" s="3">
        <v>27.34</v>
      </c>
      <c r="M5138" s="9">
        <v>7213110.7999999998</v>
      </c>
      <c r="N5138" s="9">
        <v>18894201.699999999</v>
      </c>
    </row>
    <row r="5139" spans="1:14" x14ac:dyDescent="0.55000000000000004">
      <c r="A5139">
        <v>5137</v>
      </c>
      <c r="B5139" s="2">
        <v>2017</v>
      </c>
      <c r="C5139" s="6">
        <v>11</v>
      </c>
      <c r="D5139" s="6">
        <v>2</v>
      </c>
      <c r="E5139" s="2">
        <v>4</v>
      </c>
      <c r="F5139" s="6">
        <v>14</v>
      </c>
      <c r="G5139" s="6">
        <v>32</v>
      </c>
      <c r="H5139" s="6">
        <v>53</v>
      </c>
      <c r="I5139" s="14">
        <v>3.6061689814814799</v>
      </c>
      <c r="J5139" s="7">
        <v>-500</v>
      </c>
      <c r="K5139" s="2" t="s">
        <v>19</v>
      </c>
      <c r="L5139" s="3">
        <v>35.159999999999997</v>
      </c>
      <c r="M5139" s="9">
        <v>4252932.8</v>
      </c>
      <c r="N5139" s="9">
        <v>20079827.699999999</v>
      </c>
    </row>
    <row r="5140" spans="1:14" x14ac:dyDescent="0.55000000000000004">
      <c r="A5140">
        <v>5138</v>
      </c>
      <c r="B5140" s="2">
        <v>2017</v>
      </c>
      <c r="C5140" s="6">
        <v>11</v>
      </c>
      <c r="D5140" s="6">
        <v>2</v>
      </c>
      <c r="E5140" s="2">
        <v>4</v>
      </c>
      <c r="F5140" s="6">
        <v>14</v>
      </c>
      <c r="G5140" s="6">
        <v>33</v>
      </c>
      <c r="H5140" s="6">
        <v>23</v>
      </c>
      <c r="I5140" s="14">
        <v>3.6065162037037002</v>
      </c>
      <c r="J5140" s="7">
        <v>-500</v>
      </c>
      <c r="K5140" s="2" t="s">
        <v>19</v>
      </c>
      <c r="L5140" s="3">
        <v>27.34</v>
      </c>
      <c r="M5140" s="9">
        <v>5672116.4000000004</v>
      </c>
      <c r="N5140" s="9">
        <v>4791289.3</v>
      </c>
    </row>
    <row r="5141" spans="1:14" x14ac:dyDescent="0.55000000000000004">
      <c r="A5141">
        <v>5139</v>
      </c>
      <c r="B5141" s="2">
        <v>2017</v>
      </c>
      <c r="C5141" s="6">
        <v>11</v>
      </c>
      <c r="D5141" s="6">
        <v>2</v>
      </c>
      <c r="E5141" s="2">
        <v>4</v>
      </c>
      <c r="F5141" s="6">
        <v>14</v>
      </c>
      <c r="G5141" s="6">
        <v>33</v>
      </c>
      <c r="H5141" s="6">
        <v>53</v>
      </c>
      <c r="I5141" s="14">
        <v>3.60686342592592</v>
      </c>
      <c r="J5141" s="7">
        <v>-500</v>
      </c>
      <c r="K5141" s="2" t="s">
        <v>19</v>
      </c>
      <c r="L5141" s="3">
        <v>39.03</v>
      </c>
      <c r="M5141" s="9">
        <v>5877899.7000000002</v>
      </c>
      <c r="N5141" s="9">
        <v>5219920.0999999996</v>
      </c>
    </row>
    <row r="5142" spans="1:14" x14ac:dyDescent="0.55000000000000004">
      <c r="A5142">
        <v>5140</v>
      </c>
      <c r="B5142" s="2">
        <v>2017</v>
      </c>
      <c r="C5142" s="6">
        <v>11</v>
      </c>
      <c r="D5142" s="6">
        <v>2</v>
      </c>
      <c r="E5142" s="2">
        <v>4</v>
      </c>
      <c r="F5142" s="6">
        <v>14</v>
      </c>
      <c r="G5142" s="6">
        <v>34</v>
      </c>
      <c r="H5142" s="6">
        <v>23</v>
      </c>
      <c r="I5142" s="14">
        <v>3.6072106481481399</v>
      </c>
      <c r="J5142" s="7">
        <v>-500</v>
      </c>
      <c r="K5142" s="2" t="s">
        <v>19</v>
      </c>
      <c r="L5142" s="3">
        <v>35.1</v>
      </c>
      <c r="M5142" s="9">
        <v>4558701.9000000004</v>
      </c>
      <c r="N5142" s="9">
        <v>26630897.600000001</v>
      </c>
    </row>
    <row r="5143" spans="1:14" x14ac:dyDescent="0.55000000000000004">
      <c r="A5143">
        <v>5141</v>
      </c>
      <c r="B5143" s="2">
        <v>2017</v>
      </c>
      <c r="C5143" s="6">
        <v>11</v>
      </c>
      <c r="D5143" s="6">
        <v>2</v>
      </c>
      <c r="E5143" s="2">
        <v>4</v>
      </c>
      <c r="F5143" s="6">
        <v>14</v>
      </c>
      <c r="G5143" s="6">
        <v>34</v>
      </c>
      <c r="H5143" s="6">
        <v>53</v>
      </c>
      <c r="I5143" s="14">
        <v>3.6075578703703699</v>
      </c>
      <c r="J5143" s="7">
        <v>-500</v>
      </c>
      <c r="K5143" s="2" t="s">
        <v>19</v>
      </c>
      <c r="L5143" s="3">
        <v>27.54</v>
      </c>
      <c r="M5143" s="9">
        <v>3993311.6</v>
      </c>
      <c r="N5143" s="9">
        <v>24704370.699999999</v>
      </c>
    </row>
    <row r="5144" spans="1:14" x14ac:dyDescent="0.55000000000000004">
      <c r="A5144">
        <v>5142</v>
      </c>
      <c r="B5144" s="2">
        <v>2017</v>
      </c>
      <c r="C5144" s="6">
        <v>11</v>
      </c>
      <c r="D5144" s="6">
        <v>2</v>
      </c>
      <c r="E5144" s="2">
        <v>4</v>
      </c>
      <c r="F5144" s="6">
        <v>14</v>
      </c>
      <c r="G5144" s="6">
        <v>35</v>
      </c>
      <c r="H5144" s="6">
        <v>23</v>
      </c>
      <c r="I5144" s="14">
        <v>3.6079050925925902</v>
      </c>
      <c r="J5144" s="7">
        <v>-500</v>
      </c>
      <c r="K5144" s="2" t="s">
        <v>19</v>
      </c>
      <c r="L5144" s="3">
        <v>39.020000000000003</v>
      </c>
      <c r="M5144" s="9">
        <v>3810492.3</v>
      </c>
      <c r="N5144" s="9">
        <v>11450512.5</v>
      </c>
    </row>
    <row r="5145" spans="1:14" x14ac:dyDescent="0.55000000000000004">
      <c r="A5145">
        <v>5143</v>
      </c>
      <c r="B5145" s="2">
        <v>2017</v>
      </c>
      <c r="C5145" s="6">
        <v>11</v>
      </c>
      <c r="D5145" s="6">
        <v>2</v>
      </c>
      <c r="E5145" s="2">
        <v>4</v>
      </c>
      <c r="F5145" s="6">
        <v>14</v>
      </c>
      <c r="G5145" s="6">
        <v>35</v>
      </c>
      <c r="H5145" s="6">
        <v>53</v>
      </c>
      <c r="I5145" s="14">
        <v>3.60825231481481</v>
      </c>
      <c r="J5145" s="7">
        <v>-500</v>
      </c>
      <c r="K5145" s="2" t="s">
        <v>19</v>
      </c>
      <c r="L5145" s="3">
        <v>27.3</v>
      </c>
      <c r="M5145" s="9">
        <v>6412690.5999999996</v>
      </c>
      <c r="N5145" s="9">
        <v>20655950.100000001</v>
      </c>
    </row>
    <row r="5146" spans="1:14" x14ac:dyDescent="0.55000000000000004">
      <c r="A5146">
        <v>5144</v>
      </c>
      <c r="B5146" s="2">
        <v>2017</v>
      </c>
      <c r="C5146" s="6">
        <v>11</v>
      </c>
      <c r="D5146" s="6">
        <v>2</v>
      </c>
      <c r="E5146" s="2">
        <v>4</v>
      </c>
      <c r="F5146" s="6">
        <v>14</v>
      </c>
      <c r="G5146" s="6">
        <v>36</v>
      </c>
      <c r="H5146" s="6">
        <v>23</v>
      </c>
      <c r="I5146" s="14">
        <v>3.6085995370370298</v>
      </c>
      <c r="J5146" s="7">
        <v>-500</v>
      </c>
      <c r="K5146" s="2" t="s">
        <v>19</v>
      </c>
      <c r="L5146" s="3">
        <v>27.37</v>
      </c>
      <c r="M5146" s="9">
        <v>5109126.9000000004</v>
      </c>
      <c r="N5146" s="9">
        <v>8683582.3000000007</v>
      </c>
    </row>
    <row r="5147" spans="1:14" x14ac:dyDescent="0.55000000000000004">
      <c r="A5147">
        <v>5145</v>
      </c>
      <c r="B5147" s="2">
        <v>2017</v>
      </c>
      <c r="C5147" s="6">
        <v>11</v>
      </c>
      <c r="D5147" s="6">
        <v>2</v>
      </c>
      <c r="E5147" s="2">
        <v>4</v>
      </c>
      <c r="F5147" s="6">
        <v>14</v>
      </c>
      <c r="G5147" s="6">
        <v>36</v>
      </c>
      <c r="H5147" s="6">
        <v>53</v>
      </c>
      <c r="I5147" s="14">
        <v>3.6089467592592501</v>
      </c>
      <c r="J5147" s="7">
        <v>-500</v>
      </c>
      <c r="K5147" s="2" t="s">
        <v>19</v>
      </c>
      <c r="L5147" s="3">
        <v>38.56</v>
      </c>
      <c r="M5147" s="9">
        <v>9377159.4000000004</v>
      </c>
      <c r="N5147" s="9">
        <v>18722427.100000001</v>
      </c>
    </row>
    <row r="5148" spans="1:14" x14ac:dyDescent="0.55000000000000004">
      <c r="A5148">
        <v>5146</v>
      </c>
      <c r="B5148" s="2">
        <v>2017</v>
      </c>
      <c r="C5148" s="6">
        <v>11</v>
      </c>
      <c r="D5148" s="6">
        <v>2</v>
      </c>
      <c r="E5148" s="2">
        <v>4</v>
      </c>
      <c r="F5148" s="6">
        <v>14</v>
      </c>
      <c r="G5148" s="6">
        <v>37</v>
      </c>
      <c r="H5148" s="6">
        <v>23</v>
      </c>
      <c r="I5148" s="14">
        <v>3.6092939814814802</v>
      </c>
      <c r="J5148" s="7">
        <v>-500</v>
      </c>
      <c r="K5148" s="2" t="s">
        <v>19</v>
      </c>
      <c r="L5148" s="3">
        <v>38.020000000000003</v>
      </c>
      <c r="M5148" s="9">
        <v>5446150.2999999998</v>
      </c>
      <c r="N5148" s="9">
        <v>25453402.5</v>
      </c>
    </row>
    <row r="5149" spans="1:14" x14ac:dyDescent="0.55000000000000004">
      <c r="A5149">
        <v>5147</v>
      </c>
      <c r="B5149" s="2">
        <v>2017</v>
      </c>
      <c r="C5149" s="6">
        <v>11</v>
      </c>
      <c r="D5149" s="6">
        <v>2</v>
      </c>
      <c r="E5149" s="2">
        <v>4</v>
      </c>
      <c r="F5149" s="6">
        <v>14</v>
      </c>
      <c r="G5149" s="6">
        <v>37</v>
      </c>
      <c r="H5149" s="6">
        <v>53</v>
      </c>
      <c r="I5149" s="14">
        <v>3.6096412037037</v>
      </c>
      <c r="J5149" s="7">
        <v>-500</v>
      </c>
      <c r="K5149" s="2" t="s">
        <v>19</v>
      </c>
      <c r="L5149" s="3">
        <v>41.81</v>
      </c>
      <c r="M5149" s="9">
        <v>7681935</v>
      </c>
      <c r="N5149" s="9">
        <v>20399688.899999999</v>
      </c>
    </row>
    <row r="5150" spans="1:14" x14ac:dyDescent="0.55000000000000004">
      <c r="A5150">
        <v>5148</v>
      </c>
      <c r="B5150" s="2">
        <v>2017</v>
      </c>
      <c r="C5150" s="6">
        <v>11</v>
      </c>
      <c r="D5150" s="6">
        <v>2</v>
      </c>
      <c r="E5150" s="2">
        <v>4</v>
      </c>
      <c r="F5150" s="6">
        <v>14</v>
      </c>
      <c r="G5150" s="6">
        <v>38</v>
      </c>
      <c r="H5150" s="6">
        <v>23</v>
      </c>
      <c r="I5150" s="14">
        <v>3.6099884259259198</v>
      </c>
      <c r="J5150" s="7">
        <v>-500</v>
      </c>
      <c r="K5150" s="2" t="s">
        <v>19</v>
      </c>
      <c r="L5150" s="3">
        <v>27.82</v>
      </c>
      <c r="M5150" s="9">
        <v>4118721.7</v>
      </c>
      <c r="N5150" s="9">
        <v>22159528.5</v>
      </c>
    </row>
    <row r="5151" spans="1:14" x14ac:dyDescent="0.55000000000000004">
      <c r="A5151">
        <v>5149</v>
      </c>
      <c r="B5151" s="2">
        <v>2017</v>
      </c>
      <c r="C5151" s="6">
        <v>11</v>
      </c>
      <c r="D5151" s="6">
        <v>2</v>
      </c>
      <c r="E5151" s="2">
        <v>4</v>
      </c>
      <c r="F5151" s="6">
        <v>14</v>
      </c>
      <c r="G5151" s="6">
        <v>38</v>
      </c>
      <c r="H5151" s="6">
        <v>53</v>
      </c>
      <c r="I5151" s="14">
        <v>3.6103356481481401</v>
      </c>
      <c r="J5151" s="7">
        <v>-500</v>
      </c>
      <c r="K5151" s="2" t="s">
        <v>19</v>
      </c>
      <c r="L5151" s="3">
        <v>35.08</v>
      </c>
      <c r="M5151" s="9">
        <v>8083429</v>
      </c>
      <c r="N5151" s="9">
        <v>29152456.399999999</v>
      </c>
    </row>
    <row r="5152" spans="1:14" x14ac:dyDescent="0.55000000000000004">
      <c r="A5152">
        <v>5150</v>
      </c>
      <c r="B5152" s="2">
        <v>2017</v>
      </c>
      <c r="C5152" s="6">
        <v>11</v>
      </c>
      <c r="D5152" s="6">
        <v>2</v>
      </c>
      <c r="E5152" s="2">
        <v>4</v>
      </c>
      <c r="F5152" s="6">
        <v>14</v>
      </c>
      <c r="G5152" s="6">
        <v>39</v>
      </c>
      <c r="H5152" s="6">
        <v>23</v>
      </c>
      <c r="I5152" s="14">
        <v>3.6106828703703702</v>
      </c>
      <c r="J5152" s="7">
        <v>-500</v>
      </c>
      <c r="K5152" s="2" t="s">
        <v>19</v>
      </c>
      <c r="L5152" s="3">
        <v>27.34</v>
      </c>
      <c r="M5152" s="9">
        <v>6138676.5999999996</v>
      </c>
      <c r="N5152" s="9">
        <v>27927435</v>
      </c>
    </row>
    <row r="5153" spans="1:14" x14ac:dyDescent="0.55000000000000004">
      <c r="A5153">
        <v>5151</v>
      </c>
      <c r="B5153" s="2">
        <v>2017</v>
      </c>
      <c r="C5153" s="6">
        <v>11</v>
      </c>
      <c r="D5153" s="6">
        <v>2</v>
      </c>
      <c r="E5153" s="2">
        <v>4</v>
      </c>
      <c r="F5153" s="6">
        <v>14</v>
      </c>
      <c r="G5153" s="6">
        <v>39</v>
      </c>
      <c r="H5153" s="6">
        <v>53</v>
      </c>
      <c r="I5153" s="14">
        <v>3.61103009259259</v>
      </c>
      <c r="J5153" s="7">
        <v>-500</v>
      </c>
      <c r="K5153" s="2" t="s">
        <v>19</v>
      </c>
      <c r="L5153" s="3">
        <v>31.17</v>
      </c>
      <c r="M5153" s="9">
        <v>7558629.2999999998</v>
      </c>
      <c r="N5153" s="9">
        <v>18306427</v>
      </c>
    </row>
    <row r="5154" spans="1:14" x14ac:dyDescent="0.55000000000000004">
      <c r="A5154">
        <v>5152</v>
      </c>
      <c r="B5154" s="2">
        <v>2017</v>
      </c>
      <c r="C5154" s="6">
        <v>11</v>
      </c>
      <c r="D5154" s="6">
        <v>2</v>
      </c>
      <c r="E5154" s="2">
        <v>4</v>
      </c>
      <c r="F5154" s="6">
        <v>14</v>
      </c>
      <c r="G5154" s="6">
        <v>40</v>
      </c>
      <c r="H5154" s="6">
        <v>23</v>
      </c>
      <c r="I5154" s="14">
        <v>3.6113773148148098</v>
      </c>
      <c r="J5154" s="7">
        <v>-500</v>
      </c>
      <c r="K5154" s="2" t="s">
        <v>19</v>
      </c>
      <c r="L5154" s="3">
        <v>27.31</v>
      </c>
      <c r="M5154" s="9">
        <v>6011776.9000000004</v>
      </c>
      <c r="N5154" s="9">
        <v>9912268.9000000004</v>
      </c>
    </row>
    <row r="5155" spans="1:14" x14ac:dyDescent="0.55000000000000004">
      <c r="A5155">
        <v>5153</v>
      </c>
      <c r="B5155" s="2">
        <v>2017</v>
      </c>
      <c r="C5155" s="6">
        <v>11</v>
      </c>
      <c r="D5155" s="6">
        <v>2</v>
      </c>
      <c r="E5155" s="2">
        <v>4</v>
      </c>
      <c r="F5155" s="6">
        <v>14</v>
      </c>
      <c r="G5155" s="6">
        <v>40</v>
      </c>
      <c r="H5155" s="6">
        <v>53</v>
      </c>
      <c r="I5155" s="14">
        <v>3.6117245370370301</v>
      </c>
      <c r="J5155" s="7">
        <v>-500</v>
      </c>
      <c r="K5155" s="2" t="s">
        <v>19</v>
      </c>
      <c r="L5155" s="3">
        <v>39.020000000000003</v>
      </c>
      <c r="M5155" s="9">
        <v>5088334.2</v>
      </c>
      <c r="N5155" s="9">
        <v>27812757.100000001</v>
      </c>
    </row>
    <row r="5156" spans="1:14" x14ac:dyDescent="0.55000000000000004">
      <c r="A5156">
        <v>5154</v>
      </c>
      <c r="B5156" s="2">
        <v>2017</v>
      </c>
      <c r="C5156" s="6">
        <v>11</v>
      </c>
      <c r="D5156" s="6">
        <v>2</v>
      </c>
      <c r="E5156" s="2">
        <v>4</v>
      </c>
      <c r="F5156" s="6">
        <v>14</v>
      </c>
      <c r="G5156" s="6">
        <v>41</v>
      </c>
      <c r="H5156" s="6">
        <v>23</v>
      </c>
      <c r="I5156" s="14">
        <v>3.6120717592592499</v>
      </c>
      <c r="J5156" s="7">
        <v>-500</v>
      </c>
      <c r="K5156" s="2" t="s">
        <v>19</v>
      </c>
      <c r="L5156" s="3">
        <v>31.21</v>
      </c>
      <c r="M5156" s="9">
        <v>22726271.300000001</v>
      </c>
      <c r="N5156" s="9">
        <v>16471512.9</v>
      </c>
    </row>
    <row r="5157" spans="1:14" x14ac:dyDescent="0.55000000000000004">
      <c r="A5157">
        <v>5155</v>
      </c>
      <c r="B5157" s="2">
        <v>2017</v>
      </c>
      <c r="C5157" s="6">
        <v>11</v>
      </c>
      <c r="D5157" s="6">
        <v>2</v>
      </c>
      <c r="E5157" s="2">
        <v>4</v>
      </c>
      <c r="F5157" s="6">
        <v>14</v>
      </c>
      <c r="G5157" s="6">
        <v>41</v>
      </c>
      <c r="H5157" s="6">
        <v>53</v>
      </c>
      <c r="I5157" s="14">
        <v>3.61241898148148</v>
      </c>
      <c r="J5157" s="7">
        <v>-500</v>
      </c>
      <c r="K5157" s="2" t="s">
        <v>19</v>
      </c>
      <c r="L5157" s="3">
        <v>39.06</v>
      </c>
      <c r="M5157" s="9">
        <v>8116293</v>
      </c>
      <c r="N5157" s="9">
        <v>21412798.399999999</v>
      </c>
    </row>
    <row r="5158" spans="1:14" x14ac:dyDescent="0.55000000000000004">
      <c r="A5158">
        <v>5156</v>
      </c>
      <c r="B5158" s="2">
        <v>2017</v>
      </c>
      <c r="C5158" s="6">
        <v>11</v>
      </c>
      <c r="D5158" s="6">
        <v>2</v>
      </c>
      <c r="E5158" s="2">
        <v>4</v>
      </c>
      <c r="F5158" s="6">
        <v>14</v>
      </c>
      <c r="G5158" s="6">
        <v>42</v>
      </c>
      <c r="H5158" s="6">
        <v>23</v>
      </c>
      <c r="I5158" s="14">
        <v>3.6127662037036998</v>
      </c>
      <c r="J5158" s="7">
        <v>-500</v>
      </c>
      <c r="K5158" s="2" t="s">
        <v>19</v>
      </c>
      <c r="L5158" s="3">
        <v>27.35</v>
      </c>
      <c r="M5158" s="9">
        <v>6184893.7999999998</v>
      </c>
      <c r="N5158" s="9">
        <v>26762946.600000001</v>
      </c>
    </row>
    <row r="5159" spans="1:14" x14ac:dyDescent="0.55000000000000004">
      <c r="A5159">
        <v>5157</v>
      </c>
      <c r="B5159" s="2">
        <v>2017</v>
      </c>
      <c r="C5159" s="6">
        <v>11</v>
      </c>
      <c r="D5159" s="6">
        <v>2</v>
      </c>
      <c r="E5159" s="2">
        <v>4</v>
      </c>
      <c r="F5159" s="6">
        <v>14</v>
      </c>
      <c r="G5159" s="6">
        <v>42</v>
      </c>
      <c r="H5159" s="6">
        <v>53</v>
      </c>
      <c r="I5159" s="14">
        <v>3.6131134259259201</v>
      </c>
      <c r="J5159" s="7">
        <v>-500</v>
      </c>
      <c r="K5159" s="2" t="s">
        <v>19</v>
      </c>
      <c r="L5159" s="3">
        <v>40.479999999999997</v>
      </c>
      <c r="M5159" s="9">
        <v>7811406.5999999996</v>
      </c>
      <c r="N5159" s="9">
        <v>22948474.5</v>
      </c>
    </row>
    <row r="5160" spans="1:14" x14ac:dyDescent="0.55000000000000004">
      <c r="A5160">
        <v>5158</v>
      </c>
      <c r="B5160" s="2">
        <v>2017</v>
      </c>
      <c r="C5160" s="6">
        <v>11</v>
      </c>
      <c r="D5160" s="6">
        <v>2</v>
      </c>
      <c r="E5160" s="2">
        <v>4</v>
      </c>
      <c r="F5160" s="6">
        <v>14</v>
      </c>
      <c r="G5160" s="6">
        <v>43</v>
      </c>
      <c r="H5160" s="6">
        <v>23</v>
      </c>
      <c r="I5160" s="14">
        <v>3.6134606481481399</v>
      </c>
      <c r="J5160" s="7">
        <v>-500</v>
      </c>
      <c r="K5160" s="2" t="s">
        <v>19</v>
      </c>
      <c r="L5160" s="3">
        <v>27.39</v>
      </c>
      <c r="M5160" s="9">
        <v>7508603.7000000002</v>
      </c>
      <c r="N5160" s="9">
        <v>21416740.199999999</v>
      </c>
    </row>
    <row r="5161" spans="1:14" x14ac:dyDescent="0.55000000000000004">
      <c r="A5161">
        <v>5159</v>
      </c>
      <c r="B5161" s="2">
        <v>2017</v>
      </c>
      <c r="C5161" s="6">
        <v>11</v>
      </c>
      <c r="D5161" s="6">
        <v>2</v>
      </c>
      <c r="E5161" s="2">
        <v>4</v>
      </c>
      <c r="F5161" s="6">
        <v>14</v>
      </c>
      <c r="G5161" s="6">
        <v>43</v>
      </c>
      <c r="H5161" s="6">
        <v>53</v>
      </c>
      <c r="I5161" s="14">
        <v>3.61380787037037</v>
      </c>
      <c r="J5161" s="7">
        <v>-500</v>
      </c>
      <c r="K5161" s="2" t="s">
        <v>19</v>
      </c>
      <c r="L5161" s="3">
        <v>35.15</v>
      </c>
      <c r="M5161" s="9">
        <v>7748072.7000000002</v>
      </c>
      <c r="N5161" s="9">
        <v>13915007.300000001</v>
      </c>
    </row>
    <row r="5162" spans="1:14" x14ac:dyDescent="0.55000000000000004">
      <c r="A5162">
        <v>5160</v>
      </c>
      <c r="B5162" s="2">
        <v>2017</v>
      </c>
      <c r="C5162" s="6">
        <v>11</v>
      </c>
      <c r="D5162" s="6">
        <v>2</v>
      </c>
      <c r="E5162" s="2">
        <v>4</v>
      </c>
      <c r="F5162" s="6">
        <v>14</v>
      </c>
      <c r="G5162" s="6">
        <v>44</v>
      </c>
      <c r="H5162" s="6">
        <v>23</v>
      </c>
      <c r="I5162" s="14">
        <v>3.6141550925925898</v>
      </c>
      <c r="J5162" s="7">
        <v>-500</v>
      </c>
      <c r="K5162" s="2" t="s">
        <v>19</v>
      </c>
      <c r="L5162" s="3">
        <v>39.020000000000003</v>
      </c>
      <c r="M5162" s="9">
        <v>7920203.4000000004</v>
      </c>
      <c r="N5162" s="9">
        <v>23790712</v>
      </c>
    </row>
    <row r="5163" spans="1:14" x14ac:dyDescent="0.55000000000000004">
      <c r="A5163">
        <v>5161</v>
      </c>
      <c r="B5163" s="2">
        <v>2017</v>
      </c>
      <c r="C5163" s="6">
        <v>11</v>
      </c>
      <c r="D5163" s="6">
        <v>2</v>
      </c>
      <c r="E5163" s="2">
        <v>4</v>
      </c>
      <c r="F5163" s="6">
        <v>14</v>
      </c>
      <c r="G5163" s="6">
        <v>44</v>
      </c>
      <c r="H5163" s="6">
        <v>53</v>
      </c>
      <c r="I5163" s="14">
        <v>3.6145023148148101</v>
      </c>
      <c r="J5163" s="7">
        <v>-500</v>
      </c>
      <c r="K5163" s="2" t="s">
        <v>19</v>
      </c>
      <c r="L5163" s="3">
        <v>39.42</v>
      </c>
      <c r="M5163" s="9">
        <v>4273326.8</v>
      </c>
      <c r="N5163" s="9">
        <v>21419975.199999999</v>
      </c>
    </row>
    <row r="5164" spans="1:14" x14ac:dyDescent="0.55000000000000004">
      <c r="A5164">
        <v>5162</v>
      </c>
      <c r="B5164" s="2">
        <v>2017</v>
      </c>
      <c r="C5164" s="6">
        <v>11</v>
      </c>
      <c r="D5164" s="6">
        <v>2</v>
      </c>
      <c r="E5164" s="2">
        <v>4</v>
      </c>
      <c r="F5164" s="6">
        <v>14</v>
      </c>
      <c r="G5164" s="6">
        <v>45</v>
      </c>
      <c r="H5164" s="6">
        <v>23</v>
      </c>
      <c r="I5164" s="14">
        <v>3.6148495370370299</v>
      </c>
      <c r="J5164" s="7">
        <v>-500</v>
      </c>
      <c r="K5164" s="2" t="s">
        <v>19</v>
      </c>
      <c r="L5164" s="3">
        <v>27.3</v>
      </c>
      <c r="M5164" s="9">
        <v>4886520.5999999996</v>
      </c>
      <c r="N5164" s="9">
        <v>17844750.199999999</v>
      </c>
    </row>
    <row r="5165" spans="1:14" x14ac:dyDescent="0.55000000000000004">
      <c r="A5165">
        <v>5163</v>
      </c>
      <c r="B5165" s="2">
        <v>2017</v>
      </c>
      <c r="C5165" s="6">
        <v>11</v>
      </c>
      <c r="D5165" s="6">
        <v>2</v>
      </c>
      <c r="E5165" s="2">
        <v>4</v>
      </c>
      <c r="F5165" s="6">
        <v>14</v>
      </c>
      <c r="G5165" s="6">
        <v>45</v>
      </c>
      <c r="H5165" s="6">
        <v>53</v>
      </c>
      <c r="I5165" s="14">
        <v>3.6151967592592502</v>
      </c>
      <c r="J5165" s="7">
        <v>-500</v>
      </c>
      <c r="K5165" s="2" t="s">
        <v>19</v>
      </c>
      <c r="L5165" s="3">
        <v>27.32</v>
      </c>
      <c r="M5165" s="9">
        <v>6525122.2000000002</v>
      </c>
      <c r="N5165" s="9">
        <v>18626705.5</v>
      </c>
    </row>
    <row r="5166" spans="1:14" x14ac:dyDescent="0.55000000000000004">
      <c r="A5166">
        <v>5164</v>
      </c>
      <c r="B5166" s="2">
        <v>2017</v>
      </c>
      <c r="C5166" s="6">
        <v>11</v>
      </c>
      <c r="D5166" s="6">
        <v>2</v>
      </c>
      <c r="E5166" s="2">
        <v>4</v>
      </c>
      <c r="F5166" s="6">
        <v>14</v>
      </c>
      <c r="G5166" s="6">
        <v>46</v>
      </c>
      <c r="H5166" s="6">
        <v>23</v>
      </c>
      <c r="I5166" s="14">
        <v>3.6155439814814798</v>
      </c>
      <c r="J5166" s="7">
        <v>-500</v>
      </c>
      <c r="K5166" s="2" t="s">
        <v>19</v>
      </c>
      <c r="L5166" s="3">
        <v>38.979999999999997</v>
      </c>
      <c r="M5166" s="9">
        <v>8568934.6999999993</v>
      </c>
      <c r="N5166" s="9">
        <v>15789480.300000001</v>
      </c>
    </row>
    <row r="5167" spans="1:14" x14ac:dyDescent="0.55000000000000004">
      <c r="A5167">
        <v>5165</v>
      </c>
      <c r="B5167" s="2">
        <v>2017</v>
      </c>
      <c r="C5167" s="6">
        <v>11</v>
      </c>
      <c r="D5167" s="6">
        <v>2</v>
      </c>
      <c r="E5167" s="2">
        <v>4</v>
      </c>
      <c r="F5167" s="6">
        <v>14</v>
      </c>
      <c r="G5167" s="6">
        <v>46</v>
      </c>
      <c r="H5167" s="6">
        <v>53</v>
      </c>
      <c r="I5167" s="14">
        <v>3.6158912037037001</v>
      </c>
      <c r="J5167" s="7">
        <v>-500</v>
      </c>
      <c r="K5167" s="2" t="s">
        <v>19</v>
      </c>
      <c r="L5167" s="3">
        <v>23.48</v>
      </c>
      <c r="M5167" s="9">
        <v>6964987.0999999996</v>
      </c>
      <c r="N5167" s="9">
        <v>16909240.300000001</v>
      </c>
    </row>
    <row r="5168" spans="1:14" x14ac:dyDescent="0.55000000000000004">
      <c r="A5168">
        <v>5166</v>
      </c>
      <c r="B5168" s="2">
        <v>2017</v>
      </c>
      <c r="C5168" s="6">
        <v>11</v>
      </c>
      <c r="D5168" s="6">
        <v>2</v>
      </c>
      <c r="E5168" s="2">
        <v>4</v>
      </c>
      <c r="F5168" s="6">
        <v>14</v>
      </c>
      <c r="G5168" s="6">
        <v>47</v>
      </c>
      <c r="H5168" s="6">
        <v>23</v>
      </c>
      <c r="I5168" s="14">
        <v>3.6162384259259199</v>
      </c>
      <c r="J5168" s="7">
        <v>-500</v>
      </c>
      <c r="K5168" s="2" t="s">
        <v>19</v>
      </c>
      <c r="L5168" s="3">
        <v>31.18</v>
      </c>
      <c r="M5168" s="9">
        <v>8507240.3000000007</v>
      </c>
      <c r="N5168" s="9">
        <v>27937290.5</v>
      </c>
    </row>
    <row r="5169" spans="1:14" x14ac:dyDescent="0.55000000000000004">
      <c r="A5169">
        <v>5167</v>
      </c>
      <c r="B5169" s="2">
        <v>2017</v>
      </c>
      <c r="C5169" s="6">
        <v>11</v>
      </c>
      <c r="D5169" s="6">
        <v>2</v>
      </c>
      <c r="E5169" s="2">
        <v>4</v>
      </c>
      <c r="F5169" s="6">
        <v>14</v>
      </c>
      <c r="G5169" s="6">
        <v>47</v>
      </c>
      <c r="H5169" s="6">
        <v>53</v>
      </c>
      <c r="I5169" s="14">
        <v>3.6165856481481402</v>
      </c>
      <c r="J5169" s="7">
        <v>-500</v>
      </c>
      <c r="K5169" s="2" t="s">
        <v>19</v>
      </c>
      <c r="L5169" s="3">
        <v>27.32</v>
      </c>
      <c r="M5169" s="9">
        <v>4876145.8</v>
      </c>
      <c r="N5169" s="9">
        <v>7052811.4000000004</v>
      </c>
    </row>
    <row r="5170" spans="1:14" x14ac:dyDescent="0.55000000000000004">
      <c r="A5170">
        <v>5168</v>
      </c>
      <c r="B5170" s="2">
        <v>2017</v>
      </c>
      <c r="C5170" s="6">
        <v>11</v>
      </c>
      <c r="D5170" s="6">
        <v>2</v>
      </c>
      <c r="E5170" s="2">
        <v>4</v>
      </c>
      <c r="F5170" s="6">
        <v>14</v>
      </c>
      <c r="G5170" s="6">
        <v>48</v>
      </c>
      <c r="H5170" s="6">
        <v>23</v>
      </c>
      <c r="I5170" s="14">
        <v>3.6169328703703698</v>
      </c>
      <c r="J5170" s="7">
        <v>-500</v>
      </c>
      <c r="K5170" s="2" t="s">
        <v>19</v>
      </c>
      <c r="L5170" s="3">
        <v>39.06</v>
      </c>
      <c r="M5170" s="9">
        <v>4213757.9000000004</v>
      </c>
      <c r="N5170" s="9">
        <v>16859582.899999999</v>
      </c>
    </row>
    <row r="5171" spans="1:14" x14ac:dyDescent="0.55000000000000004">
      <c r="A5171">
        <v>5169</v>
      </c>
      <c r="B5171" s="2">
        <v>2017</v>
      </c>
      <c r="C5171" s="6">
        <v>11</v>
      </c>
      <c r="D5171" s="6">
        <v>2</v>
      </c>
      <c r="E5171" s="2">
        <v>4</v>
      </c>
      <c r="F5171" s="6">
        <v>14</v>
      </c>
      <c r="G5171" s="6">
        <v>48</v>
      </c>
      <c r="H5171" s="6">
        <v>53</v>
      </c>
      <c r="I5171" s="14">
        <v>3.6172800925925901</v>
      </c>
      <c r="J5171" s="7">
        <v>-500</v>
      </c>
      <c r="K5171" s="2" t="s">
        <v>19</v>
      </c>
      <c r="L5171" s="3">
        <v>27.3</v>
      </c>
      <c r="M5171" s="9">
        <v>5491772.5999999996</v>
      </c>
      <c r="N5171" s="9">
        <v>11241756</v>
      </c>
    </row>
    <row r="5172" spans="1:14" x14ac:dyDescent="0.55000000000000004">
      <c r="A5172">
        <v>5170</v>
      </c>
      <c r="B5172" s="2">
        <v>2017</v>
      </c>
      <c r="C5172" s="6">
        <v>11</v>
      </c>
      <c r="D5172" s="6">
        <v>2</v>
      </c>
      <c r="E5172" s="2">
        <v>4</v>
      </c>
      <c r="F5172" s="6">
        <v>14</v>
      </c>
      <c r="G5172" s="6">
        <v>49</v>
      </c>
      <c r="H5172" s="6">
        <v>23</v>
      </c>
      <c r="I5172" s="14">
        <v>3.6176273148148099</v>
      </c>
      <c r="J5172" s="7">
        <v>-500</v>
      </c>
      <c r="K5172" s="2" t="s">
        <v>19</v>
      </c>
      <c r="L5172" s="3">
        <v>31.22</v>
      </c>
      <c r="M5172" s="9">
        <v>4530031.7</v>
      </c>
      <c r="N5172" s="9">
        <v>15299144.199999999</v>
      </c>
    </row>
    <row r="5173" spans="1:14" x14ac:dyDescent="0.55000000000000004">
      <c r="A5173">
        <v>5171</v>
      </c>
      <c r="B5173" s="2">
        <v>2017</v>
      </c>
      <c r="C5173" s="6">
        <v>11</v>
      </c>
      <c r="D5173" s="6">
        <v>2</v>
      </c>
      <c r="E5173" s="2">
        <v>4</v>
      </c>
      <c r="F5173" s="6">
        <v>14</v>
      </c>
      <c r="G5173" s="6">
        <v>49</v>
      </c>
      <c r="H5173" s="6">
        <v>53</v>
      </c>
      <c r="I5173" s="14">
        <v>3.6179745370370302</v>
      </c>
      <c r="J5173" s="7">
        <v>-500</v>
      </c>
      <c r="K5173" s="2" t="s">
        <v>19</v>
      </c>
      <c r="L5173" s="3">
        <v>35.1</v>
      </c>
      <c r="M5173" s="9">
        <v>7187069.7000000002</v>
      </c>
      <c r="N5173" s="9">
        <v>20729089.199999999</v>
      </c>
    </row>
    <row r="5174" spans="1:14" x14ac:dyDescent="0.55000000000000004">
      <c r="A5174">
        <v>5172</v>
      </c>
      <c r="B5174" s="2">
        <v>2017</v>
      </c>
      <c r="C5174" s="6">
        <v>11</v>
      </c>
      <c r="D5174" s="6">
        <v>2</v>
      </c>
      <c r="E5174" s="2">
        <v>4</v>
      </c>
      <c r="F5174" s="6">
        <v>14</v>
      </c>
      <c r="G5174" s="6">
        <v>50</v>
      </c>
      <c r="H5174" s="6">
        <v>23</v>
      </c>
      <c r="I5174" s="14">
        <v>3.61832175925925</v>
      </c>
      <c r="J5174" s="7">
        <v>-500</v>
      </c>
      <c r="K5174" s="2" t="s">
        <v>19</v>
      </c>
      <c r="L5174" s="3">
        <v>23.44</v>
      </c>
      <c r="M5174" s="9">
        <v>8435623</v>
      </c>
      <c r="N5174" s="9">
        <v>4721244.9000000004</v>
      </c>
    </row>
    <row r="5175" spans="1:14" x14ac:dyDescent="0.55000000000000004">
      <c r="A5175">
        <v>5173</v>
      </c>
      <c r="B5175" s="2">
        <v>2017</v>
      </c>
      <c r="C5175" s="6">
        <v>11</v>
      </c>
      <c r="D5175" s="6">
        <v>2</v>
      </c>
      <c r="E5175" s="2">
        <v>4</v>
      </c>
      <c r="F5175" s="6">
        <v>14</v>
      </c>
      <c r="G5175" s="6">
        <v>50</v>
      </c>
      <c r="H5175" s="6">
        <v>53</v>
      </c>
      <c r="I5175" s="14">
        <v>3.6186689814814801</v>
      </c>
      <c r="J5175" s="7">
        <v>-500</v>
      </c>
      <c r="K5175" s="2" t="s">
        <v>19</v>
      </c>
      <c r="L5175" s="3">
        <v>42.95</v>
      </c>
      <c r="M5175" s="9">
        <v>4918850.7</v>
      </c>
      <c r="N5175" s="9">
        <v>27927083.100000001</v>
      </c>
    </row>
    <row r="5176" spans="1:14" x14ac:dyDescent="0.55000000000000004">
      <c r="A5176">
        <v>5174</v>
      </c>
      <c r="B5176" s="2">
        <v>2017</v>
      </c>
      <c r="C5176" s="6">
        <v>11</v>
      </c>
      <c r="D5176" s="6">
        <v>2</v>
      </c>
      <c r="E5176" s="2">
        <v>4</v>
      </c>
      <c r="F5176" s="6">
        <v>14</v>
      </c>
      <c r="G5176" s="6">
        <v>51</v>
      </c>
      <c r="H5176" s="6">
        <v>23</v>
      </c>
      <c r="I5176" s="14">
        <v>3.6190162037036999</v>
      </c>
      <c r="J5176" s="7">
        <v>-500</v>
      </c>
      <c r="K5176" s="2" t="s">
        <v>19</v>
      </c>
      <c r="L5176" s="3">
        <v>31.22</v>
      </c>
      <c r="M5176" s="9">
        <v>4707533.3</v>
      </c>
      <c r="N5176" s="9">
        <v>26699187.5</v>
      </c>
    </row>
    <row r="5177" spans="1:14" x14ac:dyDescent="0.55000000000000004">
      <c r="A5177">
        <v>5175</v>
      </c>
      <c r="B5177" s="2">
        <v>2017</v>
      </c>
      <c r="C5177" s="6">
        <v>11</v>
      </c>
      <c r="D5177" s="6">
        <v>2</v>
      </c>
      <c r="E5177" s="2">
        <v>4</v>
      </c>
      <c r="F5177" s="6">
        <v>14</v>
      </c>
      <c r="G5177" s="6">
        <v>51</v>
      </c>
      <c r="H5177" s="6">
        <v>53</v>
      </c>
      <c r="I5177" s="14">
        <v>3.6193634259259202</v>
      </c>
      <c r="J5177" s="7">
        <v>-500</v>
      </c>
      <c r="K5177" s="2" t="s">
        <v>19</v>
      </c>
      <c r="L5177" s="3">
        <v>27.35</v>
      </c>
      <c r="M5177" s="9">
        <v>3710682</v>
      </c>
      <c r="N5177" s="9">
        <v>14880039.199999999</v>
      </c>
    </row>
    <row r="5178" spans="1:14" x14ac:dyDescent="0.55000000000000004">
      <c r="A5178">
        <v>5176</v>
      </c>
      <c r="B5178" s="2">
        <v>2017</v>
      </c>
      <c r="C5178" s="6">
        <v>11</v>
      </c>
      <c r="D5178" s="6">
        <v>2</v>
      </c>
      <c r="E5178" s="2">
        <v>4</v>
      </c>
      <c r="F5178" s="6">
        <v>14</v>
      </c>
      <c r="G5178" s="6">
        <v>52</v>
      </c>
      <c r="H5178" s="6">
        <v>23</v>
      </c>
      <c r="I5178" s="14">
        <v>3.61971064814814</v>
      </c>
      <c r="J5178" s="7">
        <v>-500</v>
      </c>
      <c r="K5178" s="2" t="s">
        <v>19</v>
      </c>
      <c r="L5178" s="3">
        <v>46.84</v>
      </c>
      <c r="M5178" s="9">
        <v>4748887</v>
      </c>
      <c r="N5178" s="9">
        <v>25704540.300000001</v>
      </c>
    </row>
    <row r="5179" spans="1:14" x14ac:dyDescent="0.55000000000000004">
      <c r="A5179">
        <v>5177</v>
      </c>
      <c r="B5179" s="2">
        <v>2017</v>
      </c>
      <c r="C5179" s="6">
        <v>11</v>
      </c>
      <c r="D5179" s="6">
        <v>2</v>
      </c>
      <c r="E5179" s="2">
        <v>4</v>
      </c>
      <c r="F5179" s="6">
        <v>14</v>
      </c>
      <c r="G5179" s="6">
        <v>52</v>
      </c>
      <c r="H5179" s="6">
        <v>53</v>
      </c>
      <c r="I5179" s="14">
        <v>3.6200578703703701</v>
      </c>
      <c r="J5179" s="7">
        <v>-500</v>
      </c>
      <c r="K5179" s="2" t="s">
        <v>19</v>
      </c>
      <c r="L5179" s="3">
        <v>35.159999999999997</v>
      </c>
      <c r="M5179" s="9">
        <v>6699834.7000000002</v>
      </c>
      <c r="N5179" s="9">
        <v>19986215.399999999</v>
      </c>
    </row>
    <row r="5180" spans="1:14" x14ac:dyDescent="0.55000000000000004">
      <c r="A5180">
        <v>5178</v>
      </c>
      <c r="B5180" s="2">
        <v>2017</v>
      </c>
      <c r="C5180" s="6">
        <v>11</v>
      </c>
      <c r="D5180" s="6">
        <v>2</v>
      </c>
      <c r="E5180" s="2">
        <v>4</v>
      </c>
      <c r="F5180" s="6">
        <v>14</v>
      </c>
      <c r="G5180" s="6">
        <v>53</v>
      </c>
      <c r="H5180" s="6">
        <v>23</v>
      </c>
      <c r="I5180" s="14">
        <v>3.6204050925925899</v>
      </c>
      <c r="J5180" s="7">
        <v>-500</v>
      </c>
      <c r="K5180" s="2" t="s">
        <v>19</v>
      </c>
      <c r="L5180" s="3">
        <v>23.44</v>
      </c>
      <c r="M5180" s="9">
        <v>6431094.5</v>
      </c>
      <c r="N5180" s="9">
        <v>24616865.699999999</v>
      </c>
    </row>
    <row r="5181" spans="1:14" x14ac:dyDescent="0.55000000000000004">
      <c r="A5181">
        <v>5179</v>
      </c>
      <c r="B5181" s="2">
        <v>2017</v>
      </c>
      <c r="C5181" s="6">
        <v>11</v>
      </c>
      <c r="D5181" s="6">
        <v>2</v>
      </c>
      <c r="E5181" s="2">
        <v>4</v>
      </c>
      <c r="F5181" s="6">
        <v>14</v>
      </c>
      <c r="G5181" s="6">
        <v>53</v>
      </c>
      <c r="H5181" s="6">
        <v>53</v>
      </c>
      <c r="I5181" s="14">
        <v>3.6207523148148102</v>
      </c>
      <c r="J5181" s="7">
        <v>-500</v>
      </c>
      <c r="K5181" s="2" t="s">
        <v>19</v>
      </c>
      <c r="L5181" s="3">
        <v>27.35</v>
      </c>
      <c r="M5181" s="9">
        <v>6048988.5999999996</v>
      </c>
      <c r="N5181" s="9">
        <v>19471793.600000001</v>
      </c>
    </row>
    <row r="5182" spans="1:14" x14ac:dyDescent="0.55000000000000004">
      <c r="A5182">
        <v>5180</v>
      </c>
      <c r="B5182" s="2">
        <v>2017</v>
      </c>
      <c r="C5182" s="6">
        <v>11</v>
      </c>
      <c r="D5182" s="6">
        <v>2</v>
      </c>
      <c r="E5182" s="2">
        <v>4</v>
      </c>
      <c r="F5182" s="6">
        <v>14</v>
      </c>
      <c r="G5182" s="6">
        <v>54</v>
      </c>
      <c r="H5182" s="6">
        <v>23</v>
      </c>
      <c r="I5182" s="14">
        <v>3.62109953703703</v>
      </c>
      <c r="J5182" s="7">
        <v>-500</v>
      </c>
      <c r="K5182" s="2" t="s">
        <v>19</v>
      </c>
      <c r="L5182" s="3">
        <v>43.01</v>
      </c>
      <c r="M5182" s="9">
        <v>6177766.2000000002</v>
      </c>
      <c r="N5182" s="9">
        <v>4718463.2</v>
      </c>
    </row>
    <row r="5183" spans="1:14" x14ac:dyDescent="0.55000000000000004">
      <c r="A5183">
        <v>5181</v>
      </c>
      <c r="B5183" s="2">
        <v>2017</v>
      </c>
      <c r="C5183" s="6">
        <v>11</v>
      </c>
      <c r="D5183" s="6">
        <v>2</v>
      </c>
      <c r="E5183" s="2">
        <v>4</v>
      </c>
      <c r="F5183" s="6">
        <v>14</v>
      </c>
      <c r="G5183" s="6">
        <v>54</v>
      </c>
      <c r="H5183" s="6">
        <v>53</v>
      </c>
      <c r="I5183" s="14">
        <v>3.6214467592592499</v>
      </c>
      <c r="J5183" s="7">
        <v>-500</v>
      </c>
      <c r="K5183" s="2" t="s">
        <v>19</v>
      </c>
      <c r="L5183" s="3">
        <v>27.35</v>
      </c>
      <c r="M5183" s="9">
        <v>5239135.3</v>
      </c>
      <c r="N5183" s="9">
        <v>4340032.3</v>
      </c>
    </row>
    <row r="5184" spans="1:14" x14ac:dyDescent="0.55000000000000004">
      <c r="A5184">
        <v>5182</v>
      </c>
      <c r="B5184" s="2">
        <v>2017</v>
      </c>
      <c r="C5184" s="6">
        <v>11</v>
      </c>
      <c r="D5184" s="6">
        <v>2</v>
      </c>
      <c r="E5184" s="2">
        <v>4</v>
      </c>
      <c r="F5184" s="6">
        <v>14</v>
      </c>
      <c r="G5184" s="6">
        <v>55</v>
      </c>
      <c r="H5184" s="6">
        <v>23</v>
      </c>
      <c r="I5184" s="14">
        <v>3.6217939814814799</v>
      </c>
      <c r="J5184" s="7">
        <v>-500</v>
      </c>
      <c r="K5184" s="2" t="s">
        <v>19</v>
      </c>
      <c r="L5184" s="3">
        <v>35.17</v>
      </c>
      <c r="M5184" s="9">
        <v>4821625.9000000004</v>
      </c>
      <c r="N5184" s="9">
        <v>13642040.6</v>
      </c>
    </row>
    <row r="5185" spans="1:14" x14ac:dyDescent="0.55000000000000004">
      <c r="A5185">
        <v>5183</v>
      </c>
      <c r="B5185" s="2">
        <v>2017</v>
      </c>
      <c r="C5185" s="6">
        <v>11</v>
      </c>
      <c r="D5185" s="6">
        <v>2</v>
      </c>
      <c r="E5185" s="2">
        <v>4</v>
      </c>
      <c r="F5185" s="6">
        <v>14</v>
      </c>
      <c r="G5185" s="6">
        <v>55</v>
      </c>
      <c r="H5185" s="6">
        <v>53</v>
      </c>
      <c r="I5185" s="14">
        <v>3.6221412037037002</v>
      </c>
      <c r="J5185" s="7">
        <v>-500</v>
      </c>
      <c r="K5185" s="2" t="s">
        <v>19</v>
      </c>
      <c r="L5185" s="3">
        <v>27.34</v>
      </c>
      <c r="M5185" s="9">
        <v>7952236.7999999998</v>
      </c>
      <c r="N5185" s="9">
        <v>9589054.1999999993</v>
      </c>
    </row>
    <row r="5186" spans="1:14" x14ac:dyDescent="0.55000000000000004">
      <c r="A5186">
        <v>5184</v>
      </c>
      <c r="B5186" s="2">
        <v>2017</v>
      </c>
      <c r="C5186" s="6">
        <v>11</v>
      </c>
      <c r="D5186" s="6">
        <v>2</v>
      </c>
      <c r="E5186" s="2">
        <v>4</v>
      </c>
      <c r="F5186" s="6">
        <v>14</v>
      </c>
      <c r="G5186" s="6">
        <v>56</v>
      </c>
      <c r="H5186" s="6">
        <v>23</v>
      </c>
      <c r="I5186" s="14">
        <v>3.62248842592592</v>
      </c>
      <c r="J5186" s="7">
        <v>-500</v>
      </c>
      <c r="K5186" s="2" t="s">
        <v>19</v>
      </c>
      <c r="L5186" s="3">
        <v>35.15</v>
      </c>
      <c r="M5186" s="9">
        <v>4878781.9000000004</v>
      </c>
      <c r="N5186" s="9">
        <v>19469075.300000001</v>
      </c>
    </row>
    <row r="5187" spans="1:14" x14ac:dyDescent="0.55000000000000004">
      <c r="A5187">
        <v>5185</v>
      </c>
      <c r="B5187" s="2">
        <v>2017</v>
      </c>
      <c r="C5187" s="6">
        <v>11</v>
      </c>
      <c r="D5187" s="6">
        <v>2</v>
      </c>
      <c r="E5187" s="2">
        <v>4</v>
      </c>
      <c r="F5187" s="6">
        <v>14</v>
      </c>
      <c r="G5187" s="6">
        <v>56</v>
      </c>
      <c r="H5187" s="6">
        <v>53</v>
      </c>
      <c r="I5187" s="14">
        <v>3.6228356481481399</v>
      </c>
      <c r="J5187" s="7">
        <v>-500</v>
      </c>
      <c r="K5187" s="2" t="s">
        <v>19</v>
      </c>
      <c r="L5187" s="3">
        <v>27.31</v>
      </c>
      <c r="M5187" s="9">
        <v>3833063.5</v>
      </c>
      <c r="N5187" s="9">
        <v>21278077.899999999</v>
      </c>
    </row>
    <row r="5188" spans="1:14" x14ac:dyDescent="0.55000000000000004">
      <c r="A5188">
        <v>5186</v>
      </c>
      <c r="B5188" s="2">
        <v>2017</v>
      </c>
      <c r="C5188" s="6">
        <v>11</v>
      </c>
      <c r="D5188" s="6">
        <v>2</v>
      </c>
      <c r="E5188" s="2">
        <v>4</v>
      </c>
      <c r="F5188" s="6">
        <v>14</v>
      </c>
      <c r="G5188" s="6">
        <v>57</v>
      </c>
      <c r="H5188" s="6">
        <v>23</v>
      </c>
      <c r="I5188" s="14">
        <v>3.6231828703703699</v>
      </c>
      <c r="J5188" s="7">
        <v>-500</v>
      </c>
      <c r="K5188" s="2" t="s">
        <v>19</v>
      </c>
      <c r="L5188" s="3">
        <v>28.04</v>
      </c>
      <c r="M5188" s="9">
        <v>6887127.0999999996</v>
      </c>
      <c r="N5188" s="9">
        <v>21413059.699999999</v>
      </c>
    </row>
    <row r="5189" spans="1:14" x14ac:dyDescent="0.55000000000000004">
      <c r="A5189">
        <v>5187</v>
      </c>
      <c r="B5189" s="2">
        <v>2017</v>
      </c>
      <c r="C5189" s="6">
        <v>11</v>
      </c>
      <c r="D5189" s="6">
        <v>2</v>
      </c>
      <c r="E5189" s="2">
        <v>4</v>
      </c>
      <c r="F5189" s="6">
        <v>14</v>
      </c>
      <c r="G5189" s="6">
        <v>57</v>
      </c>
      <c r="H5189" s="6">
        <v>53</v>
      </c>
      <c r="I5189" s="14">
        <v>3.6235300925925902</v>
      </c>
      <c r="J5189" s="7">
        <v>-500</v>
      </c>
      <c r="K5189" s="2" t="s">
        <v>19</v>
      </c>
      <c r="L5189" s="3">
        <v>27.25</v>
      </c>
      <c r="M5189" s="9">
        <v>9060141.5999999996</v>
      </c>
      <c r="N5189" s="9">
        <v>13939873.5</v>
      </c>
    </row>
    <row r="5190" spans="1:14" x14ac:dyDescent="0.55000000000000004">
      <c r="A5190">
        <v>5188</v>
      </c>
      <c r="B5190" s="2">
        <v>2017</v>
      </c>
      <c r="C5190" s="6">
        <v>11</v>
      </c>
      <c r="D5190" s="6">
        <v>2</v>
      </c>
      <c r="E5190" s="2">
        <v>4</v>
      </c>
      <c r="F5190" s="6">
        <v>14</v>
      </c>
      <c r="G5190" s="6">
        <v>58</v>
      </c>
      <c r="H5190" s="6">
        <v>23</v>
      </c>
      <c r="I5190" s="14">
        <v>3.62387731481481</v>
      </c>
      <c r="J5190" s="7">
        <v>-500</v>
      </c>
      <c r="K5190" s="2" t="s">
        <v>19</v>
      </c>
      <c r="L5190" s="3">
        <v>29.45</v>
      </c>
      <c r="M5190" s="9">
        <v>7017117.5999999996</v>
      </c>
      <c r="N5190" s="9">
        <v>13949130.6</v>
      </c>
    </row>
    <row r="5191" spans="1:14" x14ac:dyDescent="0.55000000000000004">
      <c r="A5191">
        <v>5189</v>
      </c>
      <c r="B5191" s="2">
        <v>2017</v>
      </c>
      <c r="C5191" s="6">
        <v>11</v>
      </c>
      <c r="D5191" s="6">
        <v>2</v>
      </c>
      <c r="E5191" s="2">
        <v>4</v>
      </c>
      <c r="F5191" s="6">
        <v>14</v>
      </c>
      <c r="G5191" s="6">
        <v>58</v>
      </c>
      <c r="H5191" s="6">
        <v>53</v>
      </c>
      <c r="I5191" s="14">
        <v>3.6242245370370298</v>
      </c>
      <c r="J5191" s="7">
        <v>-500</v>
      </c>
      <c r="K5191" s="2" t="s">
        <v>19</v>
      </c>
      <c r="L5191" s="3">
        <v>39.06</v>
      </c>
      <c r="M5191" s="9">
        <v>8358855.5</v>
      </c>
      <c r="N5191" s="9">
        <v>11270881</v>
      </c>
    </row>
    <row r="5192" spans="1:14" x14ac:dyDescent="0.55000000000000004">
      <c r="A5192">
        <v>5190</v>
      </c>
      <c r="B5192" s="2">
        <v>2017</v>
      </c>
      <c r="C5192" s="6">
        <v>11</v>
      </c>
      <c r="D5192" s="6">
        <v>2</v>
      </c>
      <c r="E5192" s="2">
        <v>4</v>
      </c>
      <c r="F5192" s="6">
        <v>14</v>
      </c>
      <c r="G5192" s="6">
        <v>59</v>
      </c>
      <c r="H5192" s="6">
        <v>23</v>
      </c>
      <c r="I5192" s="14">
        <v>3.6245717592592501</v>
      </c>
      <c r="J5192" s="7">
        <v>-500</v>
      </c>
      <c r="K5192" s="2" t="s">
        <v>19</v>
      </c>
      <c r="L5192" s="3">
        <v>39.03</v>
      </c>
      <c r="M5192" s="9">
        <v>6412566.7999999998</v>
      </c>
      <c r="N5192" s="9">
        <v>21419877.199999999</v>
      </c>
    </row>
    <row r="5193" spans="1:14" x14ac:dyDescent="0.55000000000000004">
      <c r="A5193">
        <v>5191</v>
      </c>
      <c r="B5193" s="2">
        <v>2017</v>
      </c>
      <c r="C5193" s="6">
        <v>11</v>
      </c>
      <c r="D5193" s="6">
        <v>2</v>
      </c>
      <c r="E5193" s="2">
        <v>4</v>
      </c>
      <c r="F5193" s="6">
        <v>14</v>
      </c>
      <c r="G5193" s="6">
        <v>59</v>
      </c>
      <c r="H5193" s="6">
        <v>53</v>
      </c>
      <c r="I5193" s="14">
        <v>3.6249189814814802</v>
      </c>
      <c r="J5193" s="7">
        <v>-500</v>
      </c>
      <c r="K5193" s="2" t="s">
        <v>19</v>
      </c>
      <c r="L5193" s="3">
        <v>27.3</v>
      </c>
      <c r="M5193" s="9">
        <v>9295588.9000000004</v>
      </c>
      <c r="N5193" s="9">
        <v>22950075.199999999</v>
      </c>
    </row>
    <row r="5194" spans="1:14" x14ac:dyDescent="0.55000000000000004">
      <c r="A5194">
        <v>5192</v>
      </c>
      <c r="B5194" s="2">
        <v>2017</v>
      </c>
      <c r="C5194" s="6">
        <v>11</v>
      </c>
      <c r="D5194" s="6">
        <v>2</v>
      </c>
      <c r="E5194" s="2">
        <v>4</v>
      </c>
      <c r="F5194" s="6">
        <v>15</v>
      </c>
      <c r="G5194" s="6">
        <v>0</v>
      </c>
      <c r="H5194" s="6">
        <v>23</v>
      </c>
      <c r="I5194" s="14">
        <v>3.6252662037037</v>
      </c>
      <c r="J5194" s="7">
        <v>-500</v>
      </c>
      <c r="K5194" s="2" t="s">
        <v>19</v>
      </c>
      <c r="L5194" s="3">
        <v>27.33</v>
      </c>
      <c r="M5194" s="9">
        <v>4745785.0999999996</v>
      </c>
      <c r="N5194" s="9">
        <v>19997584.300000001</v>
      </c>
    </row>
    <row r="5195" spans="1:14" x14ac:dyDescent="0.55000000000000004">
      <c r="A5195">
        <v>5193</v>
      </c>
      <c r="B5195" s="2">
        <v>2017</v>
      </c>
      <c r="C5195" s="6">
        <v>11</v>
      </c>
      <c r="D5195" s="6">
        <v>2</v>
      </c>
      <c r="E5195" s="2">
        <v>4</v>
      </c>
      <c r="F5195" s="6">
        <v>15</v>
      </c>
      <c r="G5195" s="6">
        <v>0</v>
      </c>
      <c r="H5195" s="6">
        <v>53</v>
      </c>
      <c r="I5195" s="14">
        <v>3.6256134259259198</v>
      </c>
      <c r="J5195" s="7">
        <v>-500</v>
      </c>
      <c r="K5195" s="2" t="s">
        <v>19</v>
      </c>
      <c r="L5195" s="3">
        <v>27.35</v>
      </c>
      <c r="M5195" s="9">
        <v>7931711.2000000002</v>
      </c>
      <c r="N5195" s="9">
        <v>13639822.699999999</v>
      </c>
    </row>
    <row r="5196" spans="1:14" x14ac:dyDescent="0.55000000000000004">
      <c r="A5196">
        <v>5194</v>
      </c>
      <c r="B5196" s="2">
        <v>2017</v>
      </c>
      <c r="C5196" s="6">
        <v>11</v>
      </c>
      <c r="D5196" s="6">
        <v>2</v>
      </c>
      <c r="E5196" s="2">
        <v>4</v>
      </c>
      <c r="F5196" s="6">
        <v>15</v>
      </c>
      <c r="G5196" s="6">
        <v>1</v>
      </c>
      <c r="H5196" s="6">
        <v>23</v>
      </c>
      <c r="I5196" s="14">
        <v>3.6259606481481401</v>
      </c>
      <c r="J5196" s="7">
        <v>-500</v>
      </c>
      <c r="K5196" s="2" t="s">
        <v>19</v>
      </c>
      <c r="L5196" s="3">
        <v>39.04</v>
      </c>
      <c r="M5196" s="9">
        <v>10042309</v>
      </c>
      <c r="N5196" s="9">
        <v>24713880.600000001</v>
      </c>
    </row>
    <row r="5197" spans="1:14" x14ac:dyDescent="0.55000000000000004">
      <c r="A5197">
        <v>5195</v>
      </c>
      <c r="B5197" s="2">
        <v>2017</v>
      </c>
      <c r="C5197" s="6">
        <v>11</v>
      </c>
      <c r="D5197" s="6">
        <v>2</v>
      </c>
      <c r="E5197" s="2">
        <v>4</v>
      </c>
      <c r="F5197" s="6">
        <v>15</v>
      </c>
      <c r="G5197" s="6">
        <v>1</v>
      </c>
      <c r="H5197" s="6">
        <v>53</v>
      </c>
      <c r="I5197" s="14">
        <v>3.6263078703703702</v>
      </c>
      <c r="J5197" s="7">
        <v>-500</v>
      </c>
      <c r="K5197" s="2" t="s">
        <v>19</v>
      </c>
      <c r="L5197" s="3">
        <v>27.35</v>
      </c>
      <c r="M5197" s="9">
        <v>6152960</v>
      </c>
      <c r="N5197" s="9">
        <v>8670132.0999999996</v>
      </c>
    </row>
    <row r="5198" spans="1:14" x14ac:dyDescent="0.55000000000000004">
      <c r="A5198">
        <v>5196</v>
      </c>
      <c r="B5198" s="2">
        <v>2017</v>
      </c>
      <c r="C5198" s="6">
        <v>11</v>
      </c>
      <c r="D5198" s="6">
        <v>2</v>
      </c>
      <c r="E5198" s="2">
        <v>4</v>
      </c>
      <c r="F5198" s="6">
        <v>15</v>
      </c>
      <c r="G5198" s="6">
        <v>2</v>
      </c>
      <c r="H5198" s="6">
        <v>23</v>
      </c>
      <c r="I5198" s="14">
        <v>3.62665509259259</v>
      </c>
      <c r="J5198" s="7">
        <v>-500</v>
      </c>
      <c r="K5198" s="2" t="s">
        <v>19</v>
      </c>
      <c r="L5198" s="3">
        <v>35.130000000000003</v>
      </c>
      <c r="M5198" s="9">
        <v>7104779.4000000004</v>
      </c>
      <c r="N5198" s="9">
        <v>18323415.5</v>
      </c>
    </row>
    <row r="5199" spans="1:14" x14ac:dyDescent="0.55000000000000004">
      <c r="A5199">
        <v>5197</v>
      </c>
      <c r="B5199" s="2">
        <v>2017</v>
      </c>
      <c r="C5199" s="6">
        <v>11</v>
      </c>
      <c r="D5199" s="6">
        <v>2</v>
      </c>
      <c r="E5199" s="2">
        <v>4</v>
      </c>
      <c r="F5199" s="6">
        <v>15</v>
      </c>
      <c r="G5199" s="6">
        <v>2</v>
      </c>
      <c r="H5199" s="6">
        <v>53</v>
      </c>
      <c r="I5199" s="14">
        <v>3.6270023148148098</v>
      </c>
      <c r="J5199" s="7">
        <v>-500</v>
      </c>
      <c r="K5199" s="2" t="s">
        <v>19</v>
      </c>
      <c r="L5199" s="3">
        <v>82.27</v>
      </c>
      <c r="M5199" s="9">
        <v>5732809.9000000004</v>
      </c>
      <c r="N5199" s="9">
        <v>5395893.2000000002</v>
      </c>
    </row>
    <row r="5200" spans="1:14" x14ac:dyDescent="0.55000000000000004">
      <c r="A5200">
        <v>5198</v>
      </c>
      <c r="B5200" s="2">
        <v>2017</v>
      </c>
      <c r="C5200" s="6">
        <v>11</v>
      </c>
      <c r="D5200" s="6">
        <v>2</v>
      </c>
      <c r="E5200" s="2">
        <v>4</v>
      </c>
      <c r="F5200" s="6">
        <v>15</v>
      </c>
      <c r="G5200" s="6">
        <v>3</v>
      </c>
      <c r="H5200" s="6">
        <v>23</v>
      </c>
      <c r="I5200" s="14">
        <v>3.6273495370370301</v>
      </c>
      <c r="J5200" s="7">
        <v>-500</v>
      </c>
      <c r="K5200" s="2" t="s">
        <v>19</v>
      </c>
      <c r="L5200" s="3">
        <v>31.2</v>
      </c>
      <c r="M5200" s="9">
        <v>6494870.0999999996</v>
      </c>
      <c r="N5200" s="9">
        <v>22948987.199999999</v>
      </c>
    </row>
    <row r="5201" spans="1:14" x14ac:dyDescent="0.55000000000000004">
      <c r="A5201">
        <v>5199</v>
      </c>
      <c r="B5201" s="2">
        <v>2017</v>
      </c>
      <c r="C5201" s="6">
        <v>11</v>
      </c>
      <c r="D5201" s="6">
        <v>2</v>
      </c>
      <c r="E5201" s="2">
        <v>4</v>
      </c>
      <c r="F5201" s="6">
        <v>15</v>
      </c>
      <c r="G5201" s="6">
        <v>3</v>
      </c>
      <c r="H5201" s="6">
        <v>53</v>
      </c>
      <c r="I5201" s="14">
        <v>3.6276967592592499</v>
      </c>
      <c r="J5201" s="7">
        <v>-500</v>
      </c>
      <c r="K5201" s="2" t="s">
        <v>19</v>
      </c>
      <c r="L5201" s="3">
        <v>39.07</v>
      </c>
      <c r="M5201" s="9">
        <v>5338309</v>
      </c>
      <c r="N5201" s="9">
        <v>10311826.5</v>
      </c>
    </row>
    <row r="5202" spans="1:14" x14ac:dyDescent="0.55000000000000004">
      <c r="A5202">
        <v>5200</v>
      </c>
      <c r="B5202" s="2">
        <v>2017</v>
      </c>
      <c r="C5202" s="6">
        <v>11</v>
      </c>
      <c r="D5202" s="6">
        <v>2</v>
      </c>
      <c r="E5202" s="2">
        <v>4</v>
      </c>
      <c r="F5202" s="6">
        <v>15</v>
      </c>
      <c r="G5202" s="6">
        <v>4</v>
      </c>
      <c r="H5202" s="6">
        <v>23</v>
      </c>
      <c r="I5202" s="14">
        <v>3.62804398148148</v>
      </c>
      <c r="J5202" s="7">
        <v>-500</v>
      </c>
      <c r="K5202" s="2" t="s">
        <v>19</v>
      </c>
      <c r="L5202" s="3">
        <v>27.34</v>
      </c>
      <c r="M5202" s="9">
        <v>8259363.9000000004</v>
      </c>
      <c r="N5202" s="9">
        <v>17820512.600000001</v>
      </c>
    </row>
    <row r="5203" spans="1:14" x14ac:dyDescent="0.55000000000000004">
      <c r="A5203">
        <v>5201</v>
      </c>
      <c r="B5203" s="2">
        <v>2017</v>
      </c>
      <c r="C5203" s="6">
        <v>11</v>
      </c>
      <c r="D5203" s="6">
        <v>2</v>
      </c>
      <c r="E5203" s="2">
        <v>4</v>
      </c>
      <c r="F5203" s="6">
        <v>15</v>
      </c>
      <c r="G5203" s="6">
        <v>4</v>
      </c>
      <c r="H5203" s="6">
        <v>53</v>
      </c>
      <c r="I5203" s="14">
        <v>3.6283912037036998</v>
      </c>
      <c r="J5203" s="7">
        <v>-500</v>
      </c>
      <c r="K5203" s="2" t="s">
        <v>19</v>
      </c>
      <c r="L5203" s="3">
        <v>27.3</v>
      </c>
      <c r="M5203" s="9">
        <v>7296245.7000000002</v>
      </c>
      <c r="N5203" s="9">
        <v>21407465.199999999</v>
      </c>
    </row>
    <row r="5204" spans="1:14" x14ac:dyDescent="0.55000000000000004">
      <c r="A5204">
        <v>5202</v>
      </c>
      <c r="B5204" s="2">
        <v>2017</v>
      </c>
      <c r="C5204" s="6">
        <v>11</v>
      </c>
      <c r="D5204" s="6">
        <v>2</v>
      </c>
      <c r="E5204" s="2">
        <v>4</v>
      </c>
      <c r="F5204" s="6">
        <v>15</v>
      </c>
      <c r="G5204" s="6">
        <v>5</v>
      </c>
      <c r="H5204" s="6">
        <v>23</v>
      </c>
      <c r="I5204" s="14">
        <v>3.6287384259259201</v>
      </c>
      <c r="J5204" s="7">
        <v>-500</v>
      </c>
      <c r="K5204" s="2" t="s">
        <v>19</v>
      </c>
      <c r="L5204" s="3">
        <v>27.39</v>
      </c>
      <c r="M5204" s="9">
        <v>10405884.199999999</v>
      </c>
      <c r="N5204" s="9">
        <v>26761603.199999999</v>
      </c>
    </row>
    <row r="5205" spans="1:14" x14ac:dyDescent="0.55000000000000004">
      <c r="A5205">
        <v>5203</v>
      </c>
      <c r="B5205" s="2">
        <v>2017</v>
      </c>
      <c r="C5205" s="6">
        <v>11</v>
      </c>
      <c r="D5205" s="6">
        <v>2</v>
      </c>
      <c r="E5205" s="2">
        <v>4</v>
      </c>
      <c r="F5205" s="6">
        <v>15</v>
      </c>
      <c r="G5205" s="6">
        <v>5</v>
      </c>
      <c r="H5205" s="6">
        <v>53</v>
      </c>
      <c r="I5205" s="14">
        <v>3.6290856481481399</v>
      </c>
      <c r="J5205" s="7">
        <v>-500</v>
      </c>
      <c r="K5205" s="2" t="s">
        <v>19</v>
      </c>
      <c r="L5205" s="3">
        <v>39.1</v>
      </c>
      <c r="M5205" s="9">
        <v>5048690.5999999996</v>
      </c>
      <c r="N5205" s="9">
        <v>16472363.300000001</v>
      </c>
    </row>
    <row r="5206" spans="1:14" x14ac:dyDescent="0.55000000000000004">
      <c r="A5206">
        <v>5204</v>
      </c>
      <c r="B5206" s="2">
        <v>2017</v>
      </c>
      <c r="C5206" s="6">
        <v>11</v>
      </c>
      <c r="D5206" s="6">
        <v>2</v>
      </c>
      <c r="E5206" s="2">
        <v>4</v>
      </c>
      <c r="F5206" s="6">
        <v>15</v>
      </c>
      <c r="G5206" s="6">
        <v>6</v>
      </c>
      <c r="H5206" s="6">
        <v>23</v>
      </c>
      <c r="I5206" s="14">
        <v>3.62943287037037</v>
      </c>
      <c r="J5206" s="7">
        <v>-500</v>
      </c>
      <c r="K5206" s="2" t="s">
        <v>19</v>
      </c>
      <c r="L5206" s="3">
        <v>39.06</v>
      </c>
      <c r="M5206" s="9">
        <v>4949493.0999999996</v>
      </c>
      <c r="N5206" s="9">
        <v>17843744.600000001</v>
      </c>
    </row>
    <row r="5207" spans="1:14" x14ac:dyDescent="0.55000000000000004">
      <c r="A5207">
        <v>5205</v>
      </c>
      <c r="B5207" s="2">
        <v>2017</v>
      </c>
      <c r="C5207" s="6">
        <v>11</v>
      </c>
      <c r="D5207" s="6">
        <v>2</v>
      </c>
      <c r="E5207" s="2">
        <v>4</v>
      </c>
      <c r="F5207" s="6">
        <v>15</v>
      </c>
      <c r="G5207" s="6">
        <v>6</v>
      </c>
      <c r="H5207" s="6">
        <v>53</v>
      </c>
      <c r="I5207" s="14">
        <v>3.6297800925925898</v>
      </c>
      <c r="J5207" s="7">
        <v>-500</v>
      </c>
      <c r="K5207" s="2" t="s">
        <v>19</v>
      </c>
      <c r="L5207" s="3">
        <v>23.4</v>
      </c>
      <c r="M5207" s="9">
        <v>6798965.2000000002</v>
      </c>
      <c r="N5207" s="9">
        <v>12596667.6</v>
      </c>
    </row>
    <row r="5208" spans="1:14" x14ac:dyDescent="0.55000000000000004">
      <c r="A5208">
        <v>5206</v>
      </c>
      <c r="B5208" s="2">
        <v>2017</v>
      </c>
      <c r="C5208" s="6">
        <v>11</v>
      </c>
      <c r="D5208" s="6">
        <v>2</v>
      </c>
      <c r="E5208" s="2">
        <v>4</v>
      </c>
      <c r="F5208" s="6">
        <v>15</v>
      </c>
      <c r="G5208" s="6">
        <v>7</v>
      </c>
      <c r="H5208" s="6">
        <v>23</v>
      </c>
      <c r="I5208" s="14">
        <v>3.6301273148148101</v>
      </c>
      <c r="J5208" s="7">
        <v>-500</v>
      </c>
      <c r="K5208" s="2" t="s">
        <v>19</v>
      </c>
      <c r="L5208" s="3">
        <v>27.32</v>
      </c>
      <c r="M5208" s="9">
        <v>6473657.7999999998</v>
      </c>
      <c r="N5208" s="9">
        <v>15295465.9</v>
      </c>
    </row>
    <row r="5209" spans="1:14" x14ac:dyDescent="0.55000000000000004">
      <c r="A5209">
        <v>5207</v>
      </c>
      <c r="B5209" s="2">
        <v>2017</v>
      </c>
      <c r="C5209" s="6">
        <v>11</v>
      </c>
      <c r="D5209" s="6">
        <v>2</v>
      </c>
      <c r="E5209" s="2">
        <v>4</v>
      </c>
      <c r="F5209" s="6">
        <v>15</v>
      </c>
      <c r="G5209" s="6">
        <v>7</v>
      </c>
      <c r="H5209" s="6">
        <v>53</v>
      </c>
      <c r="I5209" s="14">
        <v>3.6304745370370299</v>
      </c>
      <c r="J5209" s="7">
        <v>-500</v>
      </c>
      <c r="K5209" s="2" t="s">
        <v>19</v>
      </c>
      <c r="L5209" s="3">
        <v>31.21</v>
      </c>
      <c r="M5209" s="9">
        <v>8114073.5</v>
      </c>
      <c r="N5209" s="9">
        <v>10856790.800000001</v>
      </c>
    </row>
    <row r="5210" spans="1:14" x14ac:dyDescent="0.55000000000000004">
      <c r="A5210">
        <v>5208</v>
      </c>
      <c r="B5210" s="2">
        <v>2017</v>
      </c>
      <c r="C5210" s="6">
        <v>11</v>
      </c>
      <c r="D5210" s="6">
        <v>2</v>
      </c>
      <c r="E5210" s="2">
        <v>4</v>
      </c>
      <c r="F5210" s="6">
        <v>15</v>
      </c>
      <c r="G5210" s="6">
        <v>8</v>
      </c>
      <c r="H5210" s="6">
        <v>23</v>
      </c>
      <c r="I5210" s="14">
        <v>3.6308217592592502</v>
      </c>
      <c r="J5210" s="7">
        <v>-500</v>
      </c>
      <c r="K5210" s="2" t="s">
        <v>19</v>
      </c>
      <c r="L5210" s="3">
        <v>50.75</v>
      </c>
      <c r="M5210" s="9">
        <v>5463269.7999999998</v>
      </c>
      <c r="N5210" s="9">
        <v>18319637.600000001</v>
      </c>
    </row>
    <row r="5211" spans="1:14" x14ac:dyDescent="0.55000000000000004">
      <c r="A5211">
        <v>5209</v>
      </c>
      <c r="B5211" s="2">
        <v>2017</v>
      </c>
      <c r="C5211" s="6">
        <v>11</v>
      </c>
      <c r="D5211" s="6">
        <v>2</v>
      </c>
      <c r="E5211" s="2">
        <v>4</v>
      </c>
      <c r="F5211" s="6">
        <v>15</v>
      </c>
      <c r="G5211" s="6">
        <v>8</v>
      </c>
      <c r="H5211" s="6">
        <v>53</v>
      </c>
      <c r="I5211" s="14">
        <v>3.6311689814814798</v>
      </c>
      <c r="J5211" s="7">
        <v>-500</v>
      </c>
      <c r="K5211" s="2" t="s">
        <v>19</v>
      </c>
      <c r="L5211" s="3">
        <v>35.47</v>
      </c>
      <c r="M5211" s="9">
        <v>5762324.7000000002</v>
      </c>
      <c r="N5211" s="9">
        <v>6683995</v>
      </c>
    </row>
    <row r="5212" spans="1:14" x14ac:dyDescent="0.55000000000000004">
      <c r="A5212">
        <v>5210</v>
      </c>
      <c r="B5212" s="2">
        <v>2017</v>
      </c>
      <c r="C5212" s="6">
        <v>11</v>
      </c>
      <c r="D5212" s="6">
        <v>2</v>
      </c>
      <c r="E5212" s="2">
        <v>4</v>
      </c>
      <c r="F5212" s="6">
        <v>15</v>
      </c>
      <c r="G5212" s="6">
        <v>9</v>
      </c>
      <c r="H5212" s="6">
        <v>23</v>
      </c>
      <c r="I5212" s="14">
        <v>3.6315162037037001</v>
      </c>
      <c r="J5212" s="7">
        <v>-500</v>
      </c>
      <c r="K5212" s="2" t="s">
        <v>19</v>
      </c>
      <c r="L5212" s="3">
        <v>39.020000000000003</v>
      </c>
      <c r="M5212" s="9">
        <v>19285460.300000001</v>
      </c>
      <c r="N5212" s="9">
        <v>11660775.9</v>
      </c>
    </row>
    <row r="5213" spans="1:14" x14ac:dyDescent="0.55000000000000004">
      <c r="A5213">
        <v>5211</v>
      </c>
      <c r="B5213" s="2">
        <v>2017</v>
      </c>
      <c r="C5213" s="6">
        <v>11</v>
      </c>
      <c r="D5213" s="6">
        <v>2</v>
      </c>
      <c r="E5213" s="2">
        <v>4</v>
      </c>
      <c r="F5213" s="6">
        <v>15</v>
      </c>
      <c r="G5213" s="6">
        <v>9</v>
      </c>
      <c r="H5213" s="6">
        <v>53</v>
      </c>
      <c r="I5213" s="14">
        <v>3.6318634259259199</v>
      </c>
      <c r="J5213" s="7">
        <v>-500</v>
      </c>
      <c r="K5213" s="2" t="s">
        <v>19</v>
      </c>
      <c r="L5213" s="3">
        <v>39.020000000000003</v>
      </c>
      <c r="M5213" s="9">
        <v>5930726.5999999996</v>
      </c>
      <c r="N5213" s="9">
        <v>5135837.5999999996</v>
      </c>
    </row>
    <row r="5214" spans="1:14" x14ac:dyDescent="0.55000000000000004">
      <c r="A5214">
        <v>5212</v>
      </c>
      <c r="B5214" s="2">
        <v>2017</v>
      </c>
      <c r="C5214" s="6">
        <v>11</v>
      </c>
      <c r="D5214" s="6">
        <v>2</v>
      </c>
      <c r="E5214" s="2">
        <v>4</v>
      </c>
      <c r="F5214" s="6">
        <v>15</v>
      </c>
      <c r="G5214" s="6">
        <v>10</v>
      </c>
      <c r="H5214" s="6">
        <v>23</v>
      </c>
      <c r="I5214" s="14">
        <v>3.6322106481481402</v>
      </c>
      <c r="J5214" s="7">
        <v>-500</v>
      </c>
      <c r="K5214" s="2" t="s">
        <v>19</v>
      </c>
      <c r="L5214" s="3">
        <v>31.21</v>
      </c>
      <c r="M5214" s="9">
        <v>4076751.7</v>
      </c>
      <c r="N5214" s="9">
        <v>21411383.199999999</v>
      </c>
    </row>
    <row r="5215" spans="1:14" x14ac:dyDescent="0.55000000000000004">
      <c r="A5215">
        <v>5213</v>
      </c>
      <c r="B5215" s="2">
        <v>2017</v>
      </c>
      <c r="C5215" s="6">
        <v>11</v>
      </c>
      <c r="D5215" s="6">
        <v>2</v>
      </c>
      <c r="E5215" s="2">
        <v>4</v>
      </c>
      <c r="F5215" s="6">
        <v>15</v>
      </c>
      <c r="G5215" s="6">
        <v>10</v>
      </c>
      <c r="H5215" s="6">
        <v>54</v>
      </c>
      <c r="I5215" s="14">
        <v>3.6325694444444401</v>
      </c>
      <c r="J5215" s="7">
        <v>-500</v>
      </c>
      <c r="K5215" s="2" t="s">
        <v>19</v>
      </c>
      <c r="L5215" s="3">
        <v>39.06</v>
      </c>
      <c r="M5215" s="9">
        <v>4891196.8</v>
      </c>
      <c r="N5215" s="9">
        <v>17843548.100000001</v>
      </c>
    </row>
    <row r="5216" spans="1:14" x14ac:dyDescent="0.55000000000000004">
      <c r="A5216">
        <v>5214</v>
      </c>
      <c r="B5216" s="2">
        <v>2017</v>
      </c>
      <c r="C5216" s="6">
        <v>11</v>
      </c>
      <c r="D5216" s="6">
        <v>2</v>
      </c>
      <c r="E5216" s="2">
        <v>4</v>
      </c>
      <c r="F5216" s="6">
        <v>15</v>
      </c>
      <c r="G5216" s="6">
        <v>11</v>
      </c>
      <c r="H5216" s="6">
        <v>24</v>
      </c>
      <c r="I5216" s="14">
        <v>3.6329166666666599</v>
      </c>
      <c r="J5216" s="7">
        <v>-500</v>
      </c>
      <c r="K5216" s="2" t="s">
        <v>19</v>
      </c>
      <c r="L5216" s="3">
        <v>50.78</v>
      </c>
      <c r="M5216" s="9">
        <v>4313390.0999999996</v>
      </c>
      <c r="N5216" s="9">
        <v>21411394.100000001</v>
      </c>
    </row>
    <row r="5217" spans="1:14" x14ac:dyDescent="0.55000000000000004">
      <c r="A5217">
        <v>5215</v>
      </c>
      <c r="B5217" s="2">
        <v>2017</v>
      </c>
      <c r="C5217" s="6">
        <v>11</v>
      </c>
      <c r="D5217" s="6">
        <v>2</v>
      </c>
      <c r="E5217" s="2">
        <v>4</v>
      </c>
      <c r="F5217" s="6">
        <v>15</v>
      </c>
      <c r="G5217" s="6">
        <v>11</v>
      </c>
      <c r="H5217" s="6">
        <v>54</v>
      </c>
      <c r="I5217" s="14">
        <v>3.6332638888888802</v>
      </c>
      <c r="J5217" s="7">
        <v>-500</v>
      </c>
      <c r="K5217" s="2" t="s">
        <v>19</v>
      </c>
      <c r="L5217" s="3">
        <v>39.020000000000003</v>
      </c>
      <c r="M5217" s="9">
        <v>9998548.6999999993</v>
      </c>
      <c r="N5217" s="9">
        <v>19469795.300000001</v>
      </c>
    </row>
    <row r="5218" spans="1:14" x14ac:dyDescent="0.55000000000000004">
      <c r="A5218">
        <v>5216</v>
      </c>
      <c r="B5218" s="2">
        <v>2017</v>
      </c>
      <c r="C5218" s="6">
        <v>11</v>
      </c>
      <c r="D5218" s="6">
        <v>2</v>
      </c>
      <c r="E5218" s="2">
        <v>4</v>
      </c>
      <c r="F5218" s="6">
        <v>15</v>
      </c>
      <c r="G5218" s="6">
        <v>12</v>
      </c>
      <c r="H5218" s="6">
        <v>24</v>
      </c>
      <c r="I5218" s="14">
        <v>3.6336111111111098</v>
      </c>
      <c r="J5218" s="7">
        <v>-500</v>
      </c>
      <c r="K5218" s="2" t="s">
        <v>19</v>
      </c>
      <c r="L5218" s="3">
        <v>42.94</v>
      </c>
      <c r="M5218" s="9">
        <v>6493427.5</v>
      </c>
      <c r="N5218" s="9">
        <v>24703834.600000001</v>
      </c>
    </row>
    <row r="5219" spans="1:14" x14ac:dyDescent="0.55000000000000004">
      <c r="A5219">
        <v>5217</v>
      </c>
      <c r="B5219" s="2">
        <v>2017</v>
      </c>
      <c r="C5219" s="6">
        <v>11</v>
      </c>
      <c r="D5219" s="6">
        <v>2</v>
      </c>
      <c r="E5219" s="2">
        <v>4</v>
      </c>
      <c r="F5219" s="6">
        <v>15</v>
      </c>
      <c r="G5219" s="6">
        <v>12</v>
      </c>
      <c r="H5219" s="6">
        <v>54</v>
      </c>
      <c r="I5219" s="14">
        <v>3.6339583333333301</v>
      </c>
      <c r="J5219" s="7">
        <v>-500</v>
      </c>
      <c r="K5219" s="2" t="s">
        <v>19</v>
      </c>
      <c r="L5219" s="3">
        <v>27.28</v>
      </c>
      <c r="M5219" s="9">
        <v>6231857.7999999998</v>
      </c>
      <c r="N5219" s="9">
        <v>19466627.5</v>
      </c>
    </row>
    <row r="5220" spans="1:14" x14ac:dyDescent="0.55000000000000004">
      <c r="A5220">
        <v>5218</v>
      </c>
      <c r="B5220" s="2">
        <v>2017</v>
      </c>
      <c r="C5220" s="6">
        <v>11</v>
      </c>
      <c r="D5220" s="6">
        <v>2</v>
      </c>
      <c r="E5220" s="2">
        <v>4</v>
      </c>
      <c r="F5220" s="6">
        <v>15</v>
      </c>
      <c r="G5220" s="6">
        <v>13</v>
      </c>
      <c r="H5220" s="6">
        <v>24</v>
      </c>
      <c r="I5220" s="14">
        <v>3.6343055555555499</v>
      </c>
      <c r="J5220" s="7">
        <v>-500</v>
      </c>
      <c r="K5220" s="2" t="s">
        <v>19</v>
      </c>
      <c r="L5220" s="3">
        <v>59.03</v>
      </c>
      <c r="M5220" s="9">
        <v>3819333.1</v>
      </c>
      <c r="N5220" s="9">
        <v>20706840.699999999</v>
      </c>
    </row>
    <row r="5221" spans="1:14" x14ac:dyDescent="0.55000000000000004">
      <c r="A5221">
        <v>5219</v>
      </c>
      <c r="B5221" s="2">
        <v>2017</v>
      </c>
      <c r="C5221" s="6">
        <v>11</v>
      </c>
      <c r="D5221" s="6">
        <v>2</v>
      </c>
      <c r="E5221" s="2">
        <v>4</v>
      </c>
      <c r="F5221" s="6">
        <v>15</v>
      </c>
      <c r="G5221" s="6">
        <v>13</v>
      </c>
      <c r="H5221" s="6">
        <v>54</v>
      </c>
      <c r="I5221" s="14">
        <v>3.6346527777777702</v>
      </c>
      <c r="J5221" s="7">
        <v>-500</v>
      </c>
      <c r="K5221" s="2" t="s">
        <v>19</v>
      </c>
      <c r="L5221" s="3">
        <v>46.93</v>
      </c>
      <c r="M5221" s="9">
        <v>4338147.2</v>
      </c>
      <c r="N5221" s="9">
        <v>19408075.699999999</v>
      </c>
    </row>
    <row r="5222" spans="1:14" x14ac:dyDescent="0.55000000000000004">
      <c r="A5222">
        <v>5220</v>
      </c>
      <c r="B5222" s="2">
        <v>2017</v>
      </c>
      <c r="C5222" s="6">
        <v>11</v>
      </c>
      <c r="D5222" s="6">
        <v>2</v>
      </c>
      <c r="E5222" s="2">
        <v>4</v>
      </c>
      <c r="F5222" s="6">
        <v>15</v>
      </c>
      <c r="G5222" s="6">
        <v>14</v>
      </c>
      <c r="H5222" s="6">
        <v>24</v>
      </c>
      <c r="I5222" s="14">
        <v>3.6349999999999998</v>
      </c>
      <c r="J5222" s="7">
        <v>-500</v>
      </c>
      <c r="K5222" s="2" t="s">
        <v>19</v>
      </c>
      <c r="L5222" s="3">
        <v>27.34</v>
      </c>
      <c r="M5222" s="9">
        <v>4815854.5999999996</v>
      </c>
      <c r="N5222" s="9">
        <v>16472389</v>
      </c>
    </row>
    <row r="5223" spans="1:14" x14ac:dyDescent="0.55000000000000004">
      <c r="A5223">
        <v>5221</v>
      </c>
      <c r="B5223" s="2">
        <v>2017</v>
      </c>
      <c r="C5223" s="6">
        <v>11</v>
      </c>
      <c r="D5223" s="6">
        <v>2</v>
      </c>
      <c r="E5223" s="2">
        <v>4</v>
      </c>
      <c r="F5223" s="6">
        <v>15</v>
      </c>
      <c r="G5223" s="6">
        <v>14</v>
      </c>
      <c r="H5223" s="6">
        <v>54</v>
      </c>
      <c r="I5223" s="14">
        <v>3.6353472222222201</v>
      </c>
      <c r="J5223" s="7">
        <v>-500</v>
      </c>
      <c r="K5223" s="2" t="s">
        <v>19</v>
      </c>
      <c r="L5223" s="3">
        <v>38.99</v>
      </c>
      <c r="M5223" s="9">
        <v>4138668.9</v>
      </c>
      <c r="N5223" s="9">
        <v>13637561.300000001</v>
      </c>
    </row>
    <row r="5224" spans="1:14" x14ac:dyDescent="0.55000000000000004">
      <c r="A5224">
        <v>5222</v>
      </c>
      <c r="B5224" s="2">
        <v>2017</v>
      </c>
      <c r="C5224" s="6">
        <v>11</v>
      </c>
      <c r="D5224" s="6">
        <v>2</v>
      </c>
      <c r="E5224" s="2">
        <v>4</v>
      </c>
      <c r="F5224" s="6">
        <v>15</v>
      </c>
      <c r="G5224" s="6">
        <v>15</v>
      </c>
      <c r="H5224" s="6">
        <v>24</v>
      </c>
      <c r="I5224" s="14">
        <v>3.6356944444444399</v>
      </c>
      <c r="J5224" s="7">
        <v>-500</v>
      </c>
      <c r="K5224" s="2" t="s">
        <v>19</v>
      </c>
      <c r="L5224" s="3">
        <v>39.06</v>
      </c>
      <c r="M5224" s="9">
        <v>4296908.5999999996</v>
      </c>
      <c r="N5224" s="9">
        <v>19471586.600000001</v>
      </c>
    </row>
    <row r="5225" spans="1:14" x14ac:dyDescent="0.55000000000000004">
      <c r="A5225">
        <v>5223</v>
      </c>
      <c r="B5225" s="2">
        <v>2017</v>
      </c>
      <c r="C5225" s="6">
        <v>11</v>
      </c>
      <c r="D5225" s="6">
        <v>2</v>
      </c>
      <c r="E5225" s="2">
        <v>4</v>
      </c>
      <c r="F5225" s="6">
        <v>15</v>
      </c>
      <c r="G5225" s="6">
        <v>15</v>
      </c>
      <c r="H5225" s="6">
        <v>54</v>
      </c>
      <c r="I5225" s="14">
        <v>3.6360416666666602</v>
      </c>
      <c r="J5225" s="7">
        <v>-500</v>
      </c>
      <c r="K5225" s="2" t="s">
        <v>19</v>
      </c>
      <c r="L5225" s="3">
        <v>31.25</v>
      </c>
      <c r="M5225" s="9">
        <v>4306626.8</v>
      </c>
      <c r="N5225" s="9">
        <v>24607444.800000001</v>
      </c>
    </row>
    <row r="5226" spans="1:14" x14ac:dyDescent="0.55000000000000004">
      <c r="A5226">
        <v>5224</v>
      </c>
      <c r="B5226" s="2">
        <v>2017</v>
      </c>
      <c r="C5226" s="6">
        <v>11</v>
      </c>
      <c r="D5226" s="6">
        <v>2</v>
      </c>
      <c r="E5226" s="2">
        <v>4</v>
      </c>
      <c r="F5226" s="6">
        <v>15</v>
      </c>
      <c r="G5226" s="6">
        <v>16</v>
      </c>
      <c r="H5226" s="6">
        <v>24</v>
      </c>
      <c r="I5226" s="14">
        <v>3.63638888888888</v>
      </c>
      <c r="J5226" s="7">
        <v>-500</v>
      </c>
      <c r="K5226" s="2" t="s">
        <v>19</v>
      </c>
      <c r="L5226" s="3">
        <v>38.979999999999997</v>
      </c>
      <c r="M5226" s="9">
        <v>4327662.5999999996</v>
      </c>
      <c r="N5226" s="9">
        <v>16060499.1</v>
      </c>
    </row>
    <row r="5227" spans="1:14" x14ac:dyDescent="0.55000000000000004">
      <c r="A5227">
        <v>5225</v>
      </c>
      <c r="B5227" s="2">
        <v>2017</v>
      </c>
      <c r="C5227" s="6">
        <v>11</v>
      </c>
      <c r="D5227" s="6">
        <v>2</v>
      </c>
      <c r="E5227" s="2">
        <v>4</v>
      </c>
      <c r="F5227" s="6">
        <v>15</v>
      </c>
      <c r="G5227" s="6">
        <v>16</v>
      </c>
      <c r="H5227" s="6">
        <v>54</v>
      </c>
      <c r="I5227" s="14">
        <v>3.6367361111111101</v>
      </c>
      <c r="J5227" s="7">
        <v>-500</v>
      </c>
      <c r="K5227" s="2" t="s">
        <v>19</v>
      </c>
      <c r="L5227" s="3">
        <v>27.35</v>
      </c>
      <c r="M5227" s="9">
        <v>6158052.9000000004</v>
      </c>
      <c r="N5227" s="9">
        <v>19472603.899999999</v>
      </c>
    </row>
    <row r="5228" spans="1:14" x14ac:dyDescent="0.55000000000000004">
      <c r="A5228">
        <v>5226</v>
      </c>
      <c r="B5228" s="2">
        <v>2017</v>
      </c>
      <c r="C5228" s="6">
        <v>11</v>
      </c>
      <c r="D5228" s="6">
        <v>2</v>
      </c>
      <c r="E5228" s="2">
        <v>4</v>
      </c>
      <c r="F5228" s="6">
        <v>15</v>
      </c>
      <c r="G5228" s="6">
        <v>17</v>
      </c>
      <c r="H5228" s="6">
        <v>24</v>
      </c>
      <c r="I5228" s="14">
        <v>3.6370833333333299</v>
      </c>
      <c r="J5228" s="7">
        <v>-500</v>
      </c>
      <c r="K5228" s="2" t="s">
        <v>19</v>
      </c>
      <c r="L5228" s="3">
        <v>39.06</v>
      </c>
      <c r="M5228" s="9">
        <v>3839536.9</v>
      </c>
      <c r="N5228" s="9">
        <v>21412352.100000001</v>
      </c>
    </row>
    <row r="5229" spans="1:14" x14ac:dyDescent="0.55000000000000004">
      <c r="A5229">
        <v>5227</v>
      </c>
      <c r="B5229" s="2">
        <v>2017</v>
      </c>
      <c r="C5229" s="6">
        <v>11</v>
      </c>
      <c r="D5229" s="6">
        <v>2</v>
      </c>
      <c r="E5229" s="2">
        <v>4</v>
      </c>
      <c r="F5229" s="6">
        <v>15</v>
      </c>
      <c r="G5229" s="6">
        <v>17</v>
      </c>
      <c r="H5229" s="6">
        <v>54</v>
      </c>
      <c r="I5229" s="14">
        <v>3.6374305555555502</v>
      </c>
      <c r="J5229" s="7">
        <v>-500</v>
      </c>
      <c r="K5229" s="2" t="s">
        <v>19</v>
      </c>
      <c r="L5229" s="3">
        <v>39.06</v>
      </c>
      <c r="M5229" s="9">
        <v>4069444.1</v>
      </c>
      <c r="N5229" s="9">
        <v>20720736.600000001</v>
      </c>
    </row>
    <row r="5230" spans="1:14" x14ac:dyDescent="0.55000000000000004">
      <c r="A5230">
        <v>5228</v>
      </c>
      <c r="B5230" s="2">
        <v>2017</v>
      </c>
      <c r="C5230" s="6">
        <v>11</v>
      </c>
      <c r="D5230" s="6">
        <v>2</v>
      </c>
      <c r="E5230" s="2">
        <v>4</v>
      </c>
      <c r="F5230" s="6">
        <v>15</v>
      </c>
      <c r="G5230" s="6">
        <v>18</v>
      </c>
      <c r="H5230" s="6">
        <v>24</v>
      </c>
      <c r="I5230" s="14">
        <v>3.63777777777777</v>
      </c>
      <c r="J5230" s="7">
        <v>-500</v>
      </c>
      <c r="K5230" s="2" t="s">
        <v>19</v>
      </c>
      <c r="L5230" s="3">
        <v>42.9</v>
      </c>
      <c r="M5230" s="9">
        <v>5518379.7000000002</v>
      </c>
      <c r="N5230" s="9">
        <v>18839155.800000001</v>
      </c>
    </row>
    <row r="5231" spans="1:14" x14ac:dyDescent="0.55000000000000004">
      <c r="A5231">
        <v>5229</v>
      </c>
      <c r="B5231" s="2">
        <v>2017</v>
      </c>
      <c r="C5231" s="6">
        <v>11</v>
      </c>
      <c r="D5231" s="6">
        <v>2</v>
      </c>
      <c r="E5231" s="2">
        <v>4</v>
      </c>
      <c r="F5231" s="6">
        <v>15</v>
      </c>
      <c r="G5231" s="6">
        <v>18</v>
      </c>
      <c r="H5231" s="6">
        <v>54</v>
      </c>
      <c r="I5231" s="14">
        <v>3.6381250000000001</v>
      </c>
      <c r="J5231" s="7">
        <v>-500</v>
      </c>
      <c r="K5231" s="2" t="s">
        <v>19</v>
      </c>
      <c r="L5231" s="3">
        <v>27.35</v>
      </c>
      <c r="M5231" s="9">
        <v>10898799.6</v>
      </c>
      <c r="N5231" s="9">
        <v>18354047.199999999</v>
      </c>
    </row>
    <row r="5232" spans="1:14" x14ac:dyDescent="0.55000000000000004">
      <c r="A5232">
        <v>5230</v>
      </c>
      <c r="B5232" s="2">
        <v>2017</v>
      </c>
      <c r="C5232" s="6">
        <v>11</v>
      </c>
      <c r="D5232" s="6">
        <v>2</v>
      </c>
      <c r="E5232" s="2">
        <v>4</v>
      </c>
      <c r="F5232" s="6">
        <v>15</v>
      </c>
      <c r="G5232" s="6">
        <v>19</v>
      </c>
      <c r="H5232" s="6">
        <v>24</v>
      </c>
      <c r="I5232" s="14">
        <v>3.6384722222222199</v>
      </c>
      <c r="J5232" s="7">
        <v>-500</v>
      </c>
      <c r="K5232" s="2" t="s">
        <v>19</v>
      </c>
      <c r="L5232" s="3">
        <v>31.25</v>
      </c>
      <c r="M5232" s="9">
        <v>6044003.9000000004</v>
      </c>
      <c r="N5232" s="9">
        <v>20725886.100000001</v>
      </c>
    </row>
    <row r="5233" spans="1:14" x14ac:dyDescent="0.55000000000000004">
      <c r="A5233">
        <v>5231</v>
      </c>
      <c r="B5233" s="2">
        <v>2017</v>
      </c>
      <c r="C5233" s="6">
        <v>11</v>
      </c>
      <c r="D5233" s="6">
        <v>2</v>
      </c>
      <c r="E5233" s="2">
        <v>4</v>
      </c>
      <c r="F5233" s="6">
        <v>15</v>
      </c>
      <c r="G5233" s="6">
        <v>19</v>
      </c>
      <c r="H5233" s="6">
        <v>54</v>
      </c>
      <c r="I5233" s="14">
        <v>3.6388194444444402</v>
      </c>
      <c r="J5233" s="7">
        <v>-500</v>
      </c>
      <c r="K5233" s="2" t="s">
        <v>19</v>
      </c>
      <c r="L5233" s="3">
        <v>27.3</v>
      </c>
      <c r="M5233" s="9">
        <v>4569285.0999999996</v>
      </c>
      <c r="N5233" s="9">
        <v>12849035.199999999</v>
      </c>
    </row>
    <row r="5234" spans="1:14" x14ac:dyDescent="0.55000000000000004">
      <c r="A5234">
        <v>5232</v>
      </c>
      <c r="B5234" s="2">
        <v>2017</v>
      </c>
      <c r="C5234" s="6">
        <v>11</v>
      </c>
      <c r="D5234" s="6">
        <v>2</v>
      </c>
      <c r="E5234" s="2">
        <v>4</v>
      </c>
      <c r="F5234" s="6">
        <v>15</v>
      </c>
      <c r="G5234" s="6">
        <v>20</v>
      </c>
      <c r="H5234" s="6">
        <v>24</v>
      </c>
      <c r="I5234" s="14">
        <v>3.63916666666666</v>
      </c>
      <c r="J5234" s="7">
        <v>-500</v>
      </c>
      <c r="K5234" s="2" t="s">
        <v>19</v>
      </c>
      <c r="L5234" s="3">
        <v>42.95</v>
      </c>
      <c r="M5234" s="9">
        <v>6590824.5999999996</v>
      </c>
      <c r="N5234" s="9">
        <v>21484926.199999999</v>
      </c>
    </row>
    <row r="5235" spans="1:14" x14ac:dyDescent="0.55000000000000004">
      <c r="A5235">
        <v>5233</v>
      </c>
      <c r="B5235" s="2">
        <v>2017</v>
      </c>
      <c r="C5235" s="6">
        <v>11</v>
      </c>
      <c r="D5235" s="6">
        <v>2</v>
      </c>
      <c r="E5235" s="2">
        <v>4</v>
      </c>
      <c r="F5235" s="6">
        <v>15</v>
      </c>
      <c r="G5235" s="6">
        <v>20</v>
      </c>
      <c r="H5235" s="6">
        <v>54</v>
      </c>
      <c r="I5235" s="14">
        <v>3.6395138888888798</v>
      </c>
      <c r="J5235" s="7">
        <v>-500</v>
      </c>
      <c r="K5235" s="2" t="s">
        <v>19</v>
      </c>
      <c r="L5235" s="3">
        <v>39.06</v>
      </c>
      <c r="M5235" s="9">
        <v>5938406.0999999996</v>
      </c>
      <c r="N5235" s="9">
        <v>11218808.6</v>
      </c>
    </row>
    <row r="5236" spans="1:14" x14ac:dyDescent="0.55000000000000004">
      <c r="A5236">
        <v>5234</v>
      </c>
      <c r="B5236" s="2">
        <v>2017</v>
      </c>
      <c r="C5236" s="6">
        <v>11</v>
      </c>
      <c r="D5236" s="6">
        <v>2</v>
      </c>
      <c r="E5236" s="2">
        <v>4</v>
      </c>
      <c r="F5236" s="6">
        <v>15</v>
      </c>
      <c r="G5236" s="6">
        <v>21</v>
      </c>
      <c r="H5236" s="6">
        <v>24</v>
      </c>
      <c r="I5236" s="14">
        <v>3.6398611111111099</v>
      </c>
      <c r="J5236" s="7">
        <v>-500</v>
      </c>
      <c r="K5236" s="2" t="s">
        <v>19</v>
      </c>
      <c r="L5236" s="3">
        <v>43.05</v>
      </c>
      <c r="M5236" s="9">
        <v>6500877.9000000004</v>
      </c>
      <c r="N5236" s="9">
        <v>17367458.199999999</v>
      </c>
    </row>
    <row r="5237" spans="1:14" x14ac:dyDescent="0.55000000000000004">
      <c r="A5237">
        <v>5235</v>
      </c>
      <c r="B5237" s="2">
        <v>2017</v>
      </c>
      <c r="C5237" s="6">
        <v>11</v>
      </c>
      <c r="D5237" s="6">
        <v>2</v>
      </c>
      <c r="E5237" s="2">
        <v>4</v>
      </c>
      <c r="F5237" s="6">
        <v>15</v>
      </c>
      <c r="G5237" s="6">
        <v>21</v>
      </c>
      <c r="H5237" s="6">
        <v>54</v>
      </c>
      <c r="I5237" s="14">
        <v>3.6402083333333302</v>
      </c>
      <c r="J5237" s="7">
        <v>-500</v>
      </c>
      <c r="K5237" s="2" t="s">
        <v>19</v>
      </c>
      <c r="L5237" s="3">
        <v>27.68</v>
      </c>
      <c r="M5237" s="9">
        <v>4628660.5</v>
      </c>
      <c r="N5237" s="9">
        <v>20727875.199999999</v>
      </c>
    </row>
    <row r="5238" spans="1:14" x14ac:dyDescent="0.55000000000000004">
      <c r="A5238">
        <v>5236</v>
      </c>
      <c r="B5238" s="2">
        <v>2017</v>
      </c>
      <c r="C5238" s="6">
        <v>11</v>
      </c>
      <c r="D5238" s="6">
        <v>2</v>
      </c>
      <c r="E5238" s="2">
        <v>4</v>
      </c>
      <c r="F5238" s="6">
        <v>15</v>
      </c>
      <c r="G5238" s="6">
        <v>22</v>
      </c>
      <c r="H5238" s="6">
        <v>24</v>
      </c>
      <c r="I5238" s="14">
        <v>3.64055555555555</v>
      </c>
      <c r="J5238" s="7">
        <v>-500</v>
      </c>
      <c r="K5238" s="2" t="s">
        <v>19</v>
      </c>
      <c r="L5238" s="3">
        <v>35.119999999999997</v>
      </c>
      <c r="M5238" s="9">
        <v>4875788.5999999996</v>
      </c>
      <c r="N5238" s="9">
        <v>6549519.5</v>
      </c>
    </row>
    <row r="5239" spans="1:14" x14ac:dyDescent="0.55000000000000004">
      <c r="A5239">
        <v>5237</v>
      </c>
      <c r="B5239" s="2">
        <v>2017</v>
      </c>
      <c r="C5239" s="6">
        <v>11</v>
      </c>
      <c r="D5239" s="6">
        <v>2</v>
      </c>
      <c r="E5239" s="2">
        <v>4</v>
      </c>
      <c r="F5239" s="6">
        <v>15</v>
      </c>
      <c r="G5239" s="6">
        <v>22</v>
      </c>
      <c r="H5239" s="6">
        <v>54</v>
      </c>
      <c r="I5239" s="14">
        <v>3.6409027777777698</v>
      </c>
      <c r="J5239" s="7">
        <v>-500</v>
      </c>
      <c r="K5239" s="2" t="s">
        <v>19</v>
      </c>
      <c r="L5239" s="3">
        <v>35.159999999999997</v>
      </c>
      <c r="M5239" s="9">
        <v>7402080.7000000002</v>
      </c>
      <c r="N5239" s="9">
        <v>21411252.600000001</v>
      </c>
    </row>
    <row r="5240" spans="1:14" x14ac:dyDescent="0.55000000000000004">
      <c r="A5240">
        <v>5238</v>
      </c>
      <c r="B5240" s="2">
        <v>2017</v>
      </c>
      <c r="C5240" s="6">
        <v>11</v>
      </c>
      <c r="D5240" s="6">
        <v>2</v>
      </c>
      <c r="E5240" s="2">
        <v>4</v>
      </c>
      <c r="F5240" s="6">
        <v>15</v>
      </c>
      <c r="G5240" s="6">
        <v>23</v>
      </c>
      <c r="H5240" s="6">
        <v>24</v>
      </c>
      <c r="I5240" s="14">
        <v>3.6412499999999999</v>
      </c>
      <c r="J5240" s="7">
        <v>-500</v>
      </c>
      <c r="K5240" s="2" t="s">
        <v>19</v>
      </c>
      <c r="L5240" s="3">
        <v>27.35</v>
      </c>
      <c r="M5240" s="9">
        <v>2815641.7</v>
      </c>
      <c r="N5240" s="9">
        <v>20073511.100000001</v>
      </c>
    </row>
    <row r="5241" spans="1:14" x14ac:dyDescent="0.55000000000000004">
      <c r="A5241">
        <v>5239</v>
      </c>
      <c r="B5241" s="2">
        <v>2017</v>
      </c>
      <c r="C5241" s="6">
        <v>11</v>
      </c>
      <c r="D5241" s="6">
        <v>2</v>
      </c>
      <c r="E5241" s="2">
        <v>4</v>
      </c>
      <c r="F5241" s="6">
        <v>15</v>
      </c>
      <c r="G5241" s="6">
        <v>23</v>
      </c>
      <c r="H5241" s="6">
        <v>54</v>
      </c>
      <c r="I5241" s="14">
        <v>3.6415972222222202</v>
      </c>
      <c r="J5241" s="7">
        <v>-500</v>
      </c>
      <c r="K5241" s="2" t="s">
        <v>19</v>
      </c>
      <c r="L5241" s="3">
        <v>42.96</v>
      </c>
      <c r="M5241" s="9">
        <v>3615622.1</v>
      </c>
      <c r="N5241" s="9">
        <v>6439945.7999999998</v>
      </c>
    </row>
    <row r="5242" spans="1:14" x14ac:dyDescent="0.55000000000000004">
      <c r="A5242">
        <v>5240</v>
      </c>
      <c r="B5242" s="2">
        <v>2017</v>
      </c>
      <c r="C5242" s="6">
        <v>11</v>
      </c>
      <c r="D5242" s="6">
        <v>2</v>
      </c>
      <c r="E5242" s="2">
        <v>4</v>
      </c>
      <c r="F5242" s="6">
        <v>15</v>
      </c>
      <c r="G5242" s="6">
        <v>24</v>
      </c>
      <c r="H5242" s="6">
        <v>24</v>
      </c>
      <c r="I5242" s="14">
        <v>3.64194444444444</v>
      </c>
      <c r="J5242" s="7">
        <v>-500</v>
      </c>
      <c r="K5242" s="2" t="s">
        <v>19</v>
      </c>
      <c r="L5242" s="3">
        <v>39.07</v>
      </c>
      <c r="M5242" s="9">
        <v>3924013.6</v>
      </c>
      <c r="N5242" s="9">
        <v>14582834.800000001</v>
      </c>
    </row>
    <row r="5243" spans="1:14" x14ac:dyDescent="0.55000000000000004">
      <c r="A5243">
        <v>5241</v>
      </c>
      <c r="B5243" s="2">
        <v>2017</v>
      </c>
      <c r="C5243" s="6">
        <v>11</v>
      </c>
      <c r="D5243" s="6">
        <v>2</v>
      </c>
      <c r="E5243" s="2">
        <v>4</v>
      </c>
      <c r="F5243" s="6">
        <v>15</v>
      </c>
      <c r="G5243" s="6">
        <v>24</v>
      </c>
      <c r="H5243" s="6">
        <v>54</v>
      </c>
      <c r="I5243" s="14">
        <v>3.6422916666666598</v>
      </c>
      <c r="J5243" s="7">
        <v>-500</v>
      </c>
      <c r="K5243" s="2" t="s">
        <v>19</v>
      </c>
      <c r="L5243" s="3">
        <v>35.549999999999997</v>
      </c>
      <c r="M5243" s="9">
        <v>3867930.3</v>
      </c>
      <c r="N5243" s="9">
        <v>25098007.600000001</v>
      </c>
    </row>
    <row r="5244" spans="1:14" x14ac:dyDescent="0.55000000000000004">
      <c r="A5244">
        <v>5242</v>
      </c>
      <c r="B5244" s="2">
        <v>2017</v>
      </c>
      <c r="C5244" s="6">
        <v>11</v>
      </c>
      <c r="D5244" s="6">
        <v>2</v>
      </c>
      <c r="E5244" s="2">
        <v>4</v>
      </c>
      <c r="F5244" s="6">
        <v>15</v>
      </c>
      <c r="G5244" s="6">
        <v>25</v>
      </c>
      <c r="H5244" s="6">
        <v>24</v>
      </c>
      <c r="I5244" s="14">
        <v>3.6426388888888801</v>
      </c>
      <c r="J5244" s="7">
        <v>-500</v>
      </c>
      <c r="K5244" s="2" t="s">
        <v>19</v>
      </c>
      <c r="L5244" s="3">
        <v>31.21</v>
      </c>
      <c r="M5244" s="9">
        <v>5128359</v>
      </c>
      <c r="N5244" s="9">
        <v>18843867.699999999</v>
      </c>
    </row>
    <row r="5245" spans="1:14" x14ac:dyDescent="0.55000000000000004">
      <c r="A5245">
        <v>5243</v>
      </c>
      <c r="B5245" s="2">
        <v>2017</v>
      </c>
      <c r="C5245" s="6">
        <v>11</v>
      </c>
      <c r="D5245" s="6">
        <v>2</v>
      </c>
      <c r="E5245" s="2">
        <v>4</v>
      </c>
      <c r="F5245" s="6">
        <v>15</v>
      </c>
      <c r="G5245" s="6">
        <v>25</v>
      </c>
      <c r="H5245" s="6">
        <v>54</v>
      </c>
      <c r="I5245" s="14">
        <v>3.6429861111111101</v>
      </c>
      <c r="J5245" s="7">
        <v>-500</v>
      </c>
      <c r="K5245" s="2" t="s">
        <v>19</v>
      </c>
      <c r="L5245" s="3">
        <v>38.979999999999997</v>
      </c>
      <c r="M5245" s="9">
        <v>4219356.5</v>
      </c>
      <c r="N5245" s="9">
        <v>25530907.399999999</v>
      </c>
    </row>
    <row r="5246" spans="1:14" x14ac:dyDescent="0.55000000000000004">
      <c r="A5246">
        <v>5244</v>
      </c>
      <c r="B5246" s="2">
        <v>2017</v>
      </c>
      <c r="C5246" s="6">
        <v>11</v>
      </c>
      <c r="D5246" s="6">
        <v>2</v>
      </c>
      <c r="E5246" s="2">
        <v>4</v>
      </c>
      <c r="F5246" s="6">
        <v>15</v>
      </c>
      <c r="G5246" s="6">
        <v>26</v>
      </c>
      <c r="H5246" s="6">
        <v>24</v>
      </c>
      <c r="I5246" s="14">
        <v>3.64333333333333</v>
      </c>
      <c r="J5246" s="7">
        <v>-500</v>
      </c>
      <c r="K5246" s="2" t="s">
        <v>19</v>
      </c>
      <c r="L5246" s="3">
        <v>39.03</v>
      </c>
      <c r="M5246" s="9">
        <v>4780470.9000000004</v>
      </c>
      <c r="N5246" s="9">
        <v>23789529.5</v>
      </c>
    </row>
    <row r="5247" spans="1:14" x14ac:dyDescent="0.55000000000000004">
      <c r="A5247">
        <v>5245</v>
      </c>
      <c r="B5247" s="2">
        <v>2017</v>
      </c>
      <c r="C5247" s="6">
        <v>11</v>
      </c>
      <c r="D5247" s="6">
        <v>2</v>
      </c>
      <c r="E5247" s="2">
        <v>4</v>
      </c>
      <c r="F5247" s="6">
        <v>15</v>
      </c>
      <c r="G5247" s="6">
        <v>26</v>
      </c>
      <c r="H5247" s="6">
        <v>54</v>
      </c>
      <c r="I5247" s="14">
        <v>3.6436805555555498</v>
      </c>
      <c r="J5247" s="7">
        <v>-500</v>
      </c>
      <c r="K5247" s="2" t="s">
        <v>19</v>
      </c>
      <c r="L5247" s="3">
        <v>27.35</v>
      </c>
      <c r="M5247" s="9">
        <v>3656691.6</v>
      </c>
      <c r="N5247" s="9">
        <v>20728895.399999999</v>
      </c>
    </row>
    <row r="5248" spans="1:14" x14ac:dyDescent="0.55000000000000004">
      <c r="A5248">
        <v>5246</v>
      </c>
      <c r="B5248" s="2">
        <v>2017</v>
      </c>
      <c r="C5248" s="6">
        <v>11</v>
      </c>
      <c r="D5248" s="6">
        <v>2</v>
      </c>
      <c r="E5248" s="2">
        <v>4</v>
      </c>
      <c r="F5248" s="6">
        <v>15</v>
      </c>
      <c r="G5248" s="6">
        <v>27</v>
      </c>
      <c r="H5248" s="6">
        <v>24</v>
      </c>
      <c r="I5248" s="14">
        <v>3.6440277777777701</v>
      </c>
      <c r="J5248" s="7">
        <v>-500</v>
      </c>
      <c r="K5248" s="2" t="s">
        <v>19</v>
      </c>
      <c r="L5248" s="3">
        <v>27.34</v>
      </c>
      <c r="M5248" s="9">
        <v>2972547</v>
      </c>
      <c r="N5248" s="9">
        <v>18898975.100000001</v>
      </c>
    </row>
    <row r="5249" spans="1:14" x14ac:dyDescent="0.55000000000000004">
      <c r="A5249">
        <v>5247</v>
      </c>
      <c r="B5249" s="2">
        <v>2017</v>
      </c>
      <c r="C5249" s="6">
        <v>11</v>
      </c>
      <c r="D5249" s="6">
        <v>2</v>
      </c>
      <c r="E5249" s="2">
        <v>4</v>
      </c>
      <c r="F5249" s="6">
        <v>15</v>
      </c>
      <c r="G5249" s="6">
        <v>27</v>
      </c>
      <c r="H5249" s="6">
        <v>54</v>
      </c>
      <c r="I5249" s="14">
        <v>3.6443750000000001</v>
      </c>
      <c r="J5249" s="7">
        <v>-500</v>
      </c>
      <c r="K5249" s="2" t="s">
        <v>19</v>
      </c>
      <c r="L5249" s="3">
        <v>27.35</v>
      </c>
      <c r="M5249" s="9">
        <v>9471254.3000000007</v>
      </c>
      <c r="N5249" s="9">
        <v>18308941.800000001</v>
      </c>
    </row>
    <row r="5250" spans="1:14" x14ac:dyDescent="0.55000000000000004">
      <c r="A5250">
        <v>5248</v>
      </c>
      <c r="B5250" s="2">
        <v>2017</v>
      </c>
      <c r="C5250" s="6">
        <v>11</v>
      </c>
      <c r="D5250" s="6">
        <v>2</v>
      </c>
      <c r="E5250" s="2">
        <v>4</v>
      </c>
      <c r="F5250" s="6">
        <v>15</v>
      </c>
      <c r="G5250" s="6">
        <v>28</v>
      </c>
      <c r="H5250" s="6">
        <v>24</v>
      </c>
      <c r="I5250" s="14">
        <v>3.64472222222222</v>
      </c>
      <c r="J5250" s="7">
        <v>-500</v>
      </c>
      <c r="K5250" s="2" t="s">
        <v>19</v>
      </c>
      <c r="L5250" s="3">
        <v>35.159999999999997</v>
      </c>
      <c r="M5250" s="9">
        <v>3888645.5</v>
      </c>
      <c r="N5250" s="9">
        <v>18893065.899999999</v>
      </c>
    </row>
    <row r="5251" spans="1:14" x14ac:dyDescent="0.55000000000000004">
      <c r="A5251">
        <v>5249</v>
      </c>
      <c r="B5251" s="2">
        <v>2017</v>
      </c>
      <c r="C5251" s="6">
        <v>11</v>
      </c>
      <c r="D5251" s="6">
        <v>2</v>
      </c>
      <c r="E5251" s="2">
        <v>4</v>
      </c>
      <c r="F5251" s="6">
        <v>15</v>
      </c>
      <c r="G5251" s="6">
        <v>28</v>
      </c>
      <c r="H5251" s="6">
        <v>54</v>
      </c>
      <c r="I5251" s="14">
        <v>3.6450694444444398</v>
      </c>
      <c r="J5251" s="7">
        <v>-500</v>
      </c>
      <c r="K5251" s="2" t="s">
        <v>19</v>
      </c>
      <c r="L5251" s="3">
        <v>35.17</v>
      </c>
      <c r="M5251" s="9">
        <v>5276137.5</v>
      </c>
      <c r="N5251" s="9">
        <v>12573025.1</v>
      </c>
    </row>
    <row r="5252" spans="1:14" x14ac:dyDescent="0.55000000000000004">
      <c r="A5252">
        <v>5250</v>
      </c>
      <c r="B5252" s="2">
        <v>2017</v>
      </c>
      <c r="C5252" s="6">
        <v>11</v>
      </c>
      <c r="D5252" s="6">
        <v>2</v>
      </c>
      <c r="E5252" s="2">
        <v>4</v>
      </c>
      <c r="F5252" s="6">
        <v>15</v>
      </c>
      <c r="G5252" s="6">
        <v>29</v>
      </c>
      <c r="H5252" s="6">
        <v>24</v>
      </c>
      <c r="I5252" s="14">
        <v>3.6454166666666601</v>
      </c>
      <c r="J5252" s="7">
        <v>-500</v>
      </c>
      <c r="K5252" s="2" t="s">
        <v>19</v>
      </c>
      <c r="L5252" s="3">
        <v>35.770000000000003</v>
      </c>
      <c r="M5252" s="9">
        <v>8096864.5</v>
      </c>
      <c r="N5252" s="9">
        <v>11271086.1</v>
      </c>
    </row>
    <row r="5253" spans="1:14" x14ac:dyDescent="0.55000000000000004">
      <c r="A5253">
        <v>5251</v>
      </c>
      <c r="B5253" s="2">
        <v>2017</v>
      </c>
      <c r="C5253" s="6">
        <v>11</v>
      </c>
      <c r="D5253" s="6">
        <v>2</v>
      </c>
      <c r="E5253" s="2">
        <v>4</v>
      </c>
      <c r="F5253" s="6">
        <v>15</v>
      </c>
      <c r="G5253" s="6">
        <v>29</v>
      </c>
      <c r="H5253" s="6">
        <v>54</v>
      </c>
      <c r="I5253" s="14">
        <v>3.6457638888888799</v>
      </c>
      <c r="J5253" s="7">
        <v>-500</v>
      </c>
      <c r="K5253" s="2" t="s">
        <v>19</v>
      </c>
      <c r="L5253" s="3">
        <v>23.38</v>
      </c>
      <c r="M5253" s="9">
        <v>6026892.9000000004</v>
      </c>
      <c r="N5253" s="9">
        <v>17361709.100000001</v>
      </c>
    </row>
    <row r="5254" spans="1:14" x14ac:dyDescent="0.55000000000000004">
      <c r="A5254">
        <v>5252</v>
      </c>
      <c r="B5254" s="2">
        <v>2017</v>
      </c>
      <c r="C5254" s="6">
        <v>11</v>
      </c>
      <c r="D5254" s="6">
        <v>2</v>
      </c>
      <c r="E5254" s="2">
        <v>4</v>
      </c>
      <c r="F5254" s="6">
        <v>15</v>
      </c>
      <c r="G5254" s="6">
        <v>30</v>
      </c>
      <c r="H5254" s="6">
        <v>24</v>
      </c>
      <c r="I5254" s="14">
        <v>3.64611111111111</v>
      </c>
      <c r="J5254" s="7">
        <v>-500</v>
      </c>
      <c r="K5254" s="2" t="s">
        <v>19</v>
      </c>
      <c r="L5254" s="3">
        <v>39.03</v>
      </c>
      <c r="M5254" s="9">
        <v>4055363.1</v>
      </c>
      <c r="N5254" s="9">
        <v>21384551.800000001</v>
      </c>
    </row>
    <row r="5255" spans="1:14" x14ac:dyDescent="0.55000000000000004">
      <c r="A5255">
        <v>5253</v>
      </c>
      <c r="B5255" s="2">
        <v>2017</v>
      </c>
      <c r="C5255" s="6">
        <v>11</v>
      </c>
      <c r="D5255" s="6">
        <v>2</v>
      </c>
      <c r="E5255" s="2">
        <v>4</v>
      </c>
      <c r="F5255" s="6">
        <v>15</v>
      </c>
      <c r="G5255" s="6">
        <v>30</v>
      </c>
      <c r="H5255" s="6">
        <v>54</v>
      </c>
      <c r="I5255" s="14">
        <v>3.6464583333333298</v>
      </c>
      <c r="J5255" s="7">
        <v>-500</v>
      </c>
      <c r="K5255" s="2" t="s">
        <v>19</v>
      </c>
      <c r="L5255" s="3">
        <v>31.25</v>
      </c>
      <c r="M5255" s="9">
        <v>6963314.7999999998</v>
      </c>
      <c r="N5255" s="9">
        <v>19469948.300000001</v>
      </c>
    </row>
    <row r="5256" spans="1:14" x14ac:dyDescent="0.55000000000000004">
      <c r="A5256">
        <v>5254</v>
      </c>
      <c r="B5256" s="2">
        <v>2017</v>
      </c>
      <c r="C5256" s="6">
        <v>11</v>
      </c>
      <c r="D5256" s="6">
        <v>2</v>
      </c>
      <c r="E5256" s="2">
        <v>4</v>
      </c>
      <c r="F5256" s="6">
        <v>15</v>
      </c>
      <c r="G5256" s="6">
        <v>31</v>
      </c>
      <c r="H5256" s="6">
        <v>24</v>
      </c>
      <c r="I5256" s="14">
        <v>3.6468055555555501</v>
      </c>
      <c r="J5256" s="7">
        <v>-500</v>
      </c>
      <c r="K5256" s="2" t="s">
        <v>19</v>
      </c>
      <c r="L5256" s="3">
        <v>43.02</v>
      </c>
      <c r="M5256" s="9">
        <v>5043086.9000000004</v>
      </c>
      <c r="N5256" s="9">
        <v>17367644.399999999</v>
      </c>
    </row>
    <row r="5257" spans="1:14" x14ac:dyDescent="0.55000000000000004">
      <c r="A5257">
        <v>5255</v>
      </c>
      <c r="B5257" s="2">
        <v>2017</v>
      </c>
      <c r="C5257" s="6">
        <v>11</v>
      </c>
      <c r="D5257" s="6">
        <v>2</v>
      </c>
      <c r="E5257" s="2">
        <v>4</v>
      </c>
      <c r="F5257" s="6">
        <v>15</v>
      </c>
      <c r="G5257" s="6">
        <v>31</v>
      </c>
      <c r="H5257" s="6">
        <v>54</v>
      </c>
      <c r="I5257" s="14">
        <v>3.6471527777777699</v>
      </c>
      <c r="J5257" s="7">
        <v>-500</v>
      </c>
      <c r="K5257" s="2" t="s">
        <v>19</v>
      </c>
      <c r="L5257" s="3">
        <v>27.32</v>
      </c>
      <c r="M5257" s="9">
        <v>7458083.9000000004</v>
      </c>
      <c r="N5257" s="9">
        <v>20720736.600000001</v>
      </c>
    </row>
    <row r="5258" spans="1:14" x14ac:dyDescent="0.55000000000000004">
      <c r="A5258">
        <v>5256</v>
      </c>
      <c r="B5258" s="2">
        <v>2017</v>
      </c>
      <c r="C5258" s="6">
        <v>11</v>
      </c>
      <c r="D5258" s="6">
        <v>2</v>
      </c>
      <c r="E5258" s="2">
        <v>4</v>
      </c>
      <c r="F5258" s="6">
        <v>15</v>
      </c>
      <c r="G5258" s="6">
        <v>32</v>
      </c>
      <c r="H5258" s="6">
        <v>24</v>
      </c>
      <c r="I5258" s="14">
        <v>3.6475</v>
      </c>
      <c r="J5258" s="7">
        <v>-500</v>
      </c>
      <c r="K5258" s="2" t="s">
        <v>19</v>
      </c>
      <c r="L5258" s="3">
        <v>39.11</v>
      </c>
      <c r="M5258" s="9">
        <v>5865173.0999999996</v>
      </c>
      <c r="N5258" s="9">
        <v>13111158.5</v>
      </c>
    </row>
    <row r="5259" spans="1:14" x14ac:dyDescent="0.55000000000000004">
      <c r="A5259">
        <v>5257</v>
      </c>
      <c r="B5259" s="2">
        <v>2017</v>
      </c>
      <c r="C5259" s="6">
        <v>11</v>
      </c>
      <c r="D5259" s="6">
        <v>2</v>
      </c>
      <c r="E5259" s="2">
        <v>4</v>
      </c>
      <c r="F5259" s="6">
        <v>15</v>
      </c>
      <c r="G5259" s="6">
        <v>32</v>
      </c>
      <c r="H5259" s="6">
        <v>54</v>
      </c>
      <c r="I5259" s="14">
        <v>3.6478472222222198</v>
      </c>
      <c r="J5259" s="7">
        <v>-500</v>
      </c>
      <c r="K5259" s="2" t="s">
        <v>19</v>
      </c>
      <c r="L5259" s="3">
        <v>27.34</v>
      </c>
      <c r="M5259" s="9">
        <v>3933077.5</v>
      </c>
      <c r="N5259" s="9">
        <v>19268844</v>
      </c>
    </row>
    <row r="5260" spans="1:14" x14ac:dyDescent="0.55000000000000004">
      <c r="A5260">
        <v>5258</v>
      </c>
      <c r="B5260" s="2">
        <v>2017</v>
      </c>
      <c r="C5260" s="6">
        <v>11</v>
      </c>
      <c r="D5260" s="6">
        <v>2</v>
      </c>
      <c r="E5260" s="2">
        <v>4</v>
      </c>
      <c r="F5260" s="6">
        <v>15</v>
      </c>
      <c r="G5260" s="6">
        <v>33</v>
      </c>
      <c r="H5260" s="6">
        <v>24</v>
      </c>
      <c r="I5260" s="14">
        <v>3.6481944444444401</v>
      </c>
      <c r="J5260" s="7">
        <v>-500</v>
      </c>
      <c r="K5260" s="2" t="s">
        <v>19</v>
      </c>
      <c r="L5260" s="3">
        <v>27.34</v>
      </c>
      <c r="M5260" s="9">
        <v>2885681.8</v>
      </c>
      <c r="N5260" s="9">
        <v>7638685</v>
      </c>
    </row>
    <row r="5261" spans="1:14" x14ac:dyDescent="0.55000000000000004">
      <c r="A5261">
        <v>5259</v>
      </c>
      <c r="B5261" s="2">
        <v>2017</v>
      </c>
      <c r="C5261" s="6">
        <v>11</v>
      </c>
      <c r="D5261" s="6">
        <v>2</v>
      </c>
      <c r="E5261" s="2">
        <v>4</v>
      </c>
      <c r="F5261" s="6">
        <v>15</v>
      </c>
      <c r="G5261" s="6">
        <v>33</v>
      </c>
      <c r="H5261" s="6">
        <v>55</v>
      </c>
      <c r="I5261" s="14">
        <v>3.6485532407407399</v>
      </c>
      <c r="J5261" s="7">
        <v>-500</v>
      </c>
      <c r="K5261" s="2" t="s">
        <v>19</v>
      </c>
      <c r="L5261" s="3">
        <v>27.31</v>
      </c>
      <c r="M5261" s="9">
        <v>3596290.2</v>
      </c>
      <c r="N5261" s="9">
        <v>7209019.2999999998</v>
      </c>
    </row>
    <row r="5262" spans="1:14" x14ac:dyDescent="0.55000000000000004">
      <c r="A5262">
        <v>5260</v>
      </c>
      <c r="B5262" s="2">
        <v>2017</v>
      </c>
      <c r="C5262" s="6">
        <v>11</v>
      </c>
      <c r="D5262" s="6">
        <v>2</v>
      </c>
      <c r="E5262" s="2">
        <v>4</v>
      </c>
      <c r="F5262" s="6">
        <v>15</v>
      </c>
      <c r="G5262" s="6">
        <v>34</v>
      </c>
      <c r="H5262" s="6">
        <v>25</v>
      </c>
      <c r="I5262" s="14">
        <v>3.6489004629629598</v>
      </c>
      <c r="J5262" s="7">
        <v>-500</v>
      </c>
      <c r="K5262" s="2" t="s">
        <v>19</v>
      </c>
      <c r="L5262" s="3">
        <v>31.17</v>
      </c>
      <c r="M5262" s="9">
        <v>3014305.6</v>
      </c>
      <c r="N5262" s="9">
        <v>2794028.7</v>
      </c>
    </row>
    <row r="5263" spans="1:14" x14ac:dyDescent="0.55000000000000004">
      <c r="A5263">
        <v>5261</v>
      </c>
      <c r="B5263" s="2">
        <v>2017</v>
      </c>
      <c r="C5263" s="6">
        <v>11</v>
      </c>
      <c r="D5263" s="6">
        <v>2</v>
      </c>
      <c r="E5263" s="2">
        <v>4</v>
      </c>
      <c r="F5263" s="6">
        <v>15</v>
      </c>
      <c r="G5263" s="6">
        <v>34</v>
      </c>
      <c r="H5263" s="6">
        <v>57</v>
      </c>
      <c r="I5263" s="14">
        <v>3.6492708333333299</v>
      </c>
      <c r="J5263" s="7">
        <v>-500</v>
      </c>
      <c r="K5263" s="2" t="s">
        <v>19</v>
      </c>
      <c r="L5263" s="3">
        <v>35.159999999999997</v>
      </c>
      <c r="M5263" s="9">
        <v>4052312.1</v>
      </c>
      <c r="N5263" s="9">
        <v>20648881.199999999</v>
      </c>
    </row>
    <row r="5264" spans="1:14" x14ac:dyDescent="0.55000000000000004">
      <c r="A5264">
        <v>5262</v>
      </c>
      <c r="B5264" s="2">
        <v>2017</v>
      </c>
      <c r="C5264" s="6">
        <v>11</v>
      </c>
      <c r="D5264" s="6">
        <v>2</v>
      </c>
      <c r="E5264" s="2">
        <v>4</v>
      </c>
      <c r="F5264" s="6">
        <v>15</v>
      </c>
      <c r="G5264" s="6">
        <v>35</v>
      </c>
      <c r="H5264" s="6">
        <v>27</v>
      </c>
      <c r="I5264" s="14">
        <v>3.6496180555555502</v>
      </c>
      <c r="J5264" s="7">
        <v>-500</v>
      </c>
      <c r="K5264" s="2" t="s">
        <v>19</v>
      </c>
      <c r="L5264" s="3">
        <v>35.15</v>
      </c>
      <c r="M5264" s="9">
        <v>3490078.9</v>
      </c>
      <c r="N5264" s="9">
        <v>27799061.899999999</v>
      </c>
    </row>
    <row r="5265" spans="1:14" x14ac:dyDescent="0.55000000000000004">
      <c r="A5265">
        <v>5263</v>
      </c>
      <c r="B5265" s="2">
        <v>2017</v>
      </c>
      <c r="C5265" s="6">
        <v>11</v>
      </c>
      <c r="D5265" s="6">
        <v>2</v>
      </c>
      <c r="E5265" s="2">
        <v>4</v>
      </c>
      <c r="F5265" s="6">
        <v>15</v>
      </c>
      <c r="G5265" s="6">
        <v>35</v>
      </c>
      <c r="H5265" s="6">
        <v>57</v>
      </c>
      <c r="I5265" s="14">
        <v>3.64996527777777</v>
      </c>
      <c r="J5265" s="7">
        <v>-500</v>
      </c>
      <c r="K5265" s="2" t="s">
        <v>19</v>
      </c>
      <c r="L5265" s="3">
        <v>39.07</v>
      </c>
      <c r="M5265" s="9">
        <v>3439134.3</v>
      </c>
      <c r="N5265" s="9">
        <v>9885925.8000000007</v>
      </c>
    </row>
    <row r="5266" spans="1:14" x14ac:dyDescent="0.55000000000000004">
      <c r="A5266">
        <v>5264</v>
      </c>
      <c r="B5266" s="2">
        <v>2017</v>
      </c>
      <c r="C5266" s="6">
        <v>11</v>
      </c>
      <c r="D5266" s="6">
        <v>2</v>
      </c>
      <c r="E5266" s="2">
        <v>4</v>
      </c>
      <c r="F5266" s="6">
        <v>15</v>
      </c>
      <c r="G5266" s="6">
        <v>36</v>
      </c>
      <c r="H5266" s="6">
        <v>27</v>
      </c>
      <c r="I5266" s="14">
        <v>3.6503125000000001</v>
      </c>
      <c r="J5266" s="7">
        <v>-500</v>
      </c>
      <c r="K5266" s="2" t="s">
        <v>19</v>
      </c>
      <c r="L5266" s="3">
        <v>38.96</v>
      </c>
      <c r="M5266" s="9">
        <v>3587163.6</v>
      </c>
      <c r="N5266" s="9">
        <v>17844833.399999999</v>
      </c>
    </row>
    <row r="5267" spans="1:14" x14ac:dyDescent="0.55000000000000004">
      <c r="A5267">
        <v>5265</v>
      </c>
      <c r="B5267" s="2">
        <v>2017</v>
      </c>
      <c r="C5267" s="6">
        <v>11</v>
      </c>
      <c r="D5267" s="6">
        <v>2</v>
      </c>
      <c r="E5267" s="2">
        <v>4</v>
      </c>
      <c r="F5267" s="6">
        <v>15</v>
      </c>
      <c r="G5267" s="6">
        <v>36</v>
      </c>
      <c r="H5267" s="6">
        <v>57</v>
      </c>
      <c r="I5267" s="14">
        <v>3.6506597222222199</v>
      </c>
      <c r="J5267" s="7">
        <v>-500</v>
      </c>
      <c r="K5267" s="2" t="s">
        <v>19</v>
      </c>
      <c r="L5267" s="3">
        <v>35.15</v>
      </c>
      <c r="M5267" s="9">
        <v>3176253.9</v>
      </c>
      <c r="N5267" s="9">
        <v>24714315.600000001</v>
      </c>
    </row>
    <row r="5268" spans="1:14" x14ac:dyDescent="0.55000000000000004">
      <c r="A5268">
        <v>5266</v>
      </c>
      <c r="B5268" s="2">
        <v>2017</v>
      </c>
      <c r="C5268" s="6">
        <v>11</v>
      </c>
      <c r="D5268" s="6">
        <v>2</v>
      </c>
      <c r="E5268" s="2">
        <v>4</v>
      </c>
      <c r="F5268" s="6">
        <v>15</v>
      </c>
      <c r="G5268" s="6">
        <v>37</v>
      </c>
      <c r="H5268" s="6">
        <v>27</v>
      </c>
      <c r="I5268" s="14">
        <v>3.6510069444444402</v>
      </c>
      <c r="J5268" s="7">
        <v>-500</v>
      </c>
      <c r="K5268" s="2" t="s">
        <v>19</v>
      </c>
      <c r="L5268" s="3">
        <v>31.25</v>
      </c>
      <c r="M5268" s="9">
        <v>4138515.7</v>
      </c>
      <c r="N5268" s="9">
        <v>21418994.800000001</v>
      </c>
    </row>
    <row r="5269" spans="1:14" x14ac:dyDescent="0.55000000000000004">
      <c r="A5269">
        <v>5267</v>
      </c>
      <c r="B5269" s="2">
        <v>2017</v>
      </c>
      <c r="C5269" s="6">
        <v>11</v>
      </c>
      <c r="D5269" s="6">
        <v>2</v>
      </c>
      <c r="E5269" s="2">
        <v>4</v>
      </c>
      <c r="F5269" s="6">
        <v>15</v>
      </c>
      <c r="G5269" s="6">
        <v>37</v>
      </c>
      <c r="H5269" s="6">
        <v>57</v>
      </c>
      <c r="I5269" s="14">
        <v>3.65135416666666</v>
      </c>
      <c r="J5269" s="7">
        <v>-500</v>
      </c>
      <c r="K5269" s="2" t="s">
        <v>19</v>
      </c>
      <c r="L5269" s="3">
        <v>27.34</v>
      </c>
      <c r="M5269" s="9">
        <v>3354020.6</v>
      </c>
      <c r="N5269" s="9">
        <v>17849219.800000001</v>
      </c>
    </row>
    <row r="5270" spans="1:14" x14ac:dyDescent="0.55000000000000004">
      <c r="A5270">
        <v>5268</v>
      </c>
      <c r="B5270" s="2">
        <v>2017</v>
      </c>
      <c r="C5270" s="6">
        <v>11</v>
      </c>
      <c r="D5270" s="6">
        <v>2</v>
      </c>
      <c r="E5270" s="2">
        <v>4</v>
      </c>
      <c r="F5270" s="6">
        <v>15</v>
      </c>
      <c r="G5270" s="6">
        <v>38</v>
      </c>
      <c r="H5270" s="6">
        <v>27</v>
      </c>
      <c r="I5270" s="14">
        <v>3.6517013888888799</v>
      </c>
      <c r="J5270" s="7">
        <v>-500</v>
      </c>
      <c r="K5270" s="2" t="s">
        <v>19</v>
      </c>
      <c r="L5270" s="3">
        <v>42.97</v>
      </c>
      <c r="M5270" s="9">
        <v>3712014.2</v>
      </c>
      <c r="N5270" s="9">
        <v>3913469</v>
      </c>
    </row>
    <row r="5271" spans="1:14" x14ac:dyDescent="0.55000000000000004">
      <c r="A5271">
        <v>5269</v>
      </c>
      <c r="B5271" s="2">
        <v>2017</v>
      </c>
      <c r="C5271" s="6">
        <v>11</v>
      </c>
      <c r="D5271" s="6">
        <v>2</v>
      </c>
      <c r="E5271" s="2">
        <v>4</v>
      </c>
      <c r="F5271" s="6">
        <v>15</v>
      </c>
      <c r="G5271" s="6">
        <v>38</v>
      </c>
      <c r="H5271" s="6">
        <v>57</v>
      </c>
      <c r="I5271" s="14">
        <v>3.6520486111111099</v>
      </c>
      <c r="J5271" s="7">
        <v>-500</v>
      </c>
      <c r="K5271" s="2" t="s">
        <v>19</v>
      </c>
      <c r="L5271" s="3">
        <v>50.78</v>
      </c>
      <c r="M5271" s="9">
        <v>2715498.2</v>
      </c>
      <c r="N5271" s="9">
        <v>6483201.2000000002</v>
      </c>
    </row>
    <row r="5272" spans="1:14" x14ac:dyDescent="0.55000000000000004">
      <c r="A5272">
        <v>5270</v>
      </c>
      <c r="B5272" s="2">
        <v>2017</v>
      </c>
      <c r="C5272" s="6">
        <v>11</v>
      </c>
      <c r="D5272" s="6">
        <v>2</v>
      </c>
      <c r="E5272" s="2">
        <v>4</v>
      </c>
      <c r="F5272" s="6">
        <v>15</v>
      </c>
      <c r="G5272" s="6">
        <v>39</v>
      </c>
      <c r="H5272" s="6">
        <v>30</v>
      </c>
      <c r="I5272" s="14">
        <v>3.6524305555555499</v>
      </c>
      <c r="J5272" s="7">
        <v>-500</v>
      </c>
      <c r="K5272" s="2" t="s">
        <v>19</v>
      </c>
      <c r="L5272" s="3">
        <v>39.119999999999997</v>
      </c>
      <c r="M5272" s="9">
        <v>5106237.5999999996</v>
      </c>
      <c r="N5272" s="9">
        <v>15981309.5</v>
      </c>
    </row>
    <row r="5273" spans="1:14" x14ac:dyDescent="0.55000000000000004">
      <c r="A5273">
        <v>5271</v>
      </c>
      <c r="B5273" s="2">
        <v>2017</v>
      </c>
      <c r="C5273" s="6">
        <v>11</v>
      </c>
      <c r="D5273" s="6">
        <v>2</v>
      </c>
      <c r="E5273" s="2">
        <v>4</v>
      </c>
      <c r="F5273" s="6">
        <v>15</v>
      </c>
      <c r="G5273" s="6">
        <v>40</v>
      </c>
      <c r="H5273" s="6">
        <v>0</v>
      </c>
      <c r="I5273" s="14">
        <v>3.6527777777777701</v>
      </c>
      <c r="J5273" s="7">
        <v>-500</v>
      </c>
      <c r="K5273" s="2" t="s">
        <v>19</v>
      </c>
      <c r="L5273" s="3">
        <v>35.17</v>
      </c>
      <c r="M5273" s="9">
        <v>3261406.6</v>
      </c>
      <c r="N5273" s="9">
        <v>2496474.4</v>
      </c>
    </row>
    <row r="5274" spans="1:14" x14ac:dyDescent="0.55000000000000004">
      <c r="A5274">
        <v>5272</v>
      </c>
      <c r="B5274" s="2">
        <v>2017</v>
      </c>
      <c r="C5274" s="6">
        <v>11</v>
      </c>
      <c r="D5274" s="6">
        <v>2</v>
      </c>
      <c r="E5274" s="2">
        <v>4</v>
      </c>
      <c r="F5274" s="6">
        <v>15</v>
      </c>
      <c r="G5274" s="6">
        <v>40</v>
      </c>
      <c r="H5274" s="6">
        <v>33</v>
      </c>
      <c r="I5274" s="14">
        <v>3.6531597222222199</v>
      </c>
      <c r="J5274" s="7">
        <v>-500</v>
      </c>
      <c r="K5274" s="2" t="s">
        <v>19</v>
      </c>
      <c r="L5274" s="3">
        <v>31.2</v>
      </c>
      <c r="M5274" s="9">
        <v>3328550.2</v>
      </c>
      <c r="N5274" s="9">
        <v>20720288</v>
      </c>
    </row>
    <row r="5275" spans="1:14" x14ac:dyDescent="0.55000000000000004">
      <c r="A5275">
        <v>5273</v>
      </c>
      <c r="B5275" s="2">
        <v>2017</v>
      </c>
      <c r="C5275" s="6">
        <v>11</v>
      </c>
      <c r="D5275" s="6">
        <v>2</v>
      </c>
      <c r="E5275" s="2">
        <v>4</v>
      </c>
      <c r="F5275" s="6">
        <v>15</v>
      </c>
      <c r="G5275" s="6">
        <v>41</v>
      </c>
      <c r="H5275" s="6">
        <v>3</v>
      </c>
      <c r="I5275" s="14">
        <v>3.6535069444444401</v>
      </c>
      <c r="J5275" s="7">
        <v>-500</v>
      </c>
      <c r="K5275" s="2" t="s">
        <v>19</v>
      </c>
      <c r="L5275" s="3">
        <v>35.15</v>
      </c>
      <c r="M5275" s="9">
        <v>3418312.5</v>
      </c>
      <c r="N5275" s="9">
        <v>5783515.5</v>
      </c>
    </row>
    <row r="5276" spans="1:14" x14ac:dyDescent="0.55000000000000004">
      <c r="A5276">
        <v>5274</v>
      </c>
      <c r="B5276" s="2">
        <v>2017</v>
      </c>
      <c r="C5276" s="6">
        <v>11</v>
      </c>
      <c r="D5276" s="6">
        <v>2</v>
      </c>
      <c r="E5276" s="2">
        <v>4</v>
      </c>
      <c r="F5276" s="6">
        <v>15</v>
      </c>
      <c r="G5276" s="6">
        <v>41</v>
      </c>
      <c r="H5276" s="6">
        <v>33</v>
      </c>
      <c r="I5276" s="14">
        <v>3.65385416666666</v>
      </c>
      <c r="J5276" s="7">
        <v>-500</v>
      </c>
      <c r="K5276" s="2" t="s">
        <v>19</v>
      </c>
      <c r="L5276" s="3">
        <v>82.03</v>
      </c>
      <c r="M5276" s="9">
        <v>2293818.2000000002</v>
      </c>
      <c r="N5276" s="9">
        <v>3935217</v>
      </c>
    </row>
    <row r="5277" spans="1:14" x14ac:dyDescent="0.55000000000000004">
      <c r="A5277">
        <v>5275</v>
      </c>
      <c r="B5277" s="2">
        <v>2017</v>
      </c>
      <c r="C5277" s="6">
        <v>11</v>
      </c>
      <c r="D5277" s="6">
        <v>2</v>
      </c>
      <c r="E5277" s="2">
        <v>4</v>
      </c>
      <c r="F5277" s="6">
        <v>15</v>
      </c>
      <c r="G5277" s="6">
        <v>42</v>
      </c>
      <c r="H5277" s="6">
        <v>14</v>
      </c>
      <c r="I5277" s="14">
        <v>3.6543287037037002</v>
      </c>
      <c r="J5277" s="7">
        <v>-500</v>
      </c>
      <c r="K5277" s="2" t="s">
        <v>19</v>
      </c>
      <c r="L5277" s="3">
        <v>27.39</v>
      </c>
      <c r="M5277" s="9">
        <v>3884407</v>
      </c>
      <c r="N5277" s="9">
        <v>18893922</v>
      </c>
    </row>
    <row r="5278" spans="1:14" x14ac:dyDescent="0.55000000000000004">
      <c r="A5278">
        <v>5276</v>
      </c>
      <c r="B5278" s="2">
        <v>2017</v>
      </c>
      <c r="C5278" s="6">
        <v>11</v>
      </c>
      <c r="D5278" s="6">
        <v>2</v>
      </c>
      <c r="E5278" s="2">
        <v>4</v>
      </c>
      <c r="F5278" s="6">
        <v>15</v>
      </c>
      <c r="G5278" s="6">
        <v>42</v>
      </c>
      <c r="H5278" s="6">
        <v>44</v>
      </c>
      <c r="I5278" s="14">
        <v>3.6546759259259201</v>
      </c>
      <c r="J5278" s="7">
        <v>-500</v>
      </c>
      <c r="K5278" s="2" t="s">
        <v>19</v>
      </c>
      <c r="L5278" s="3">
        <v>35.159999999999997</v>
      </c>
      <c r="M5278" s="9">
        <v>2515411.7999999998</v>
      </c>
      <c r="N5278" s="9">
        <v>11929795.6</v>
      </c>
    </row>
    <row r="5279" spans="1:14" x14ac:dyDescent="0.55000000000000004">
      <c r="A5279">
        <v>5277</v>
      </c>
      <c r="B5279" s="2">
        <v>2017</v>
      </c>
      <c r="C5279" s="6">
        <v>11</v>
      </c>
      <c r="D5279" s="6">
        <v>2</v>
      </c>
      <c r="E5279" s="2">
        <v>4</v>
      </c>
      <c r="F5279" s="6">
        <v>15</v>
      </c>
      <c r="G5279" s="6">
        <v>43</v>
      </c>
      <c r="H5279" s="6">
        <v>18</v>
      </c>
      <c r="I5279" s="14">
        <v>3.65506944444444</v>
      </c>
      <c r="J5279" s="7">
        <v>-500</v>
      </c>
      <c r="K5279" s="2" t="s">
        <v>19</v>
      </c>
      <c r="L5279" s="3">
        <v>27.35</v>
      </c>
      <c r="M5279" s="9">
        <v>3445444.3</v>
      </c>
      <c r="N5279" s="9">
        <v>18893989.800000001</v>
      </c>
    </row>
    <row r="5280" spans="1:14" x14ac:dyDescent="0.55000000000000004">
      <c r="A5280">
        <v>5278</v>
      </c>
      <c r="B5280" s="2">
        <v>2017</v>
      </c>
      <c r="C5280" s="6">
        <v>11</v>
      </c>
      <c r="D5280" s="6">
        <v>2</v>
      </c>
      <c r="E5280" s="2">
        <v>4</v>
      </c>
      <c r="F5280" s="6">
        <v>15</v>
      </c>
      <c r="G5280" s="6">
        <v>43</v>
      </c>
      <c r="H5280" s="6">
        <v>48</v>
      </c>
      <c r="I5280" s="14">
        <v>3.6554166666666599</v>
      </c>
      <c r="J5280" s="7">
        <v>-500</v>
      </c>
      <c r="K5280" s="2" t="s">
        <v>19</v>
      </c>
      <c r="L5280" s="3">
        <v>39.06</v>
      </c>
      <c r="M5280" s="9">
        <v>3804577.7</v>
      </c>
      <c r="N5280" s="9">
        <v>11683105.4</v>
      </c>
    </row>
    <row r="5281" spans="1:14" x14ac:dyDescent="0.55000000000000004">
      <c r="A5281">
        <v>5279</v>
      </c>
      <c r="B5281" s="2">
        <v>2017</v>
      </c>
      <c r="C5281" s="6">
        <v>11</v>
      </c>
      <c r="D5281" s="6">
        <v>2</v>
      </c>
      <c r="E5281" s="2">
        <v>4</v>
      </c>
      <c r="F5281" s="6">
        <v>15</v>
      </c>
      <c r="G5281" s="6">
        <v>44</v>
      </c>
      <c r="H5281" s="6">
        <v>18</v>
      </c>
      <c r="I5281" s="14">
        <v>3.6557638888888802</v>
      </c>
      <c r="J5281" s="7">
        <v>-500</v>
      </c>
      <c r="K5281" s="2" t="s">
        <v>19</v>
      </c>
      <c r="L5281" s="3">
        <v>27.34</v>
      </c>
      <c r="M5281" s="9">
        <v>3377935.6</v>
      </c>
      <c r="N5281" s="9">
        <v>18892981.199999999</v>
      </c>
    </row>
    <row r="5282" spans="1:14" x14ac:dyDescent="0.55000000000000004">
      <c r="A5282">
        <v>5280</v>
      </c>
      <c r="B5282" s="2">
        <v>2017</v>
      </c>
      <c r="C5282" s="6">
        <v>11</v>
      </c>
      <c r="D5282" s="6">
        <v>2</v>
      </c>
      <c r="E5282" s="2">
        <v>4</v>
      </c>
      <c r="F5282" s="6">
        <v>15</v>
      </c>
      <c r="G5282" s="6">
        <v>44</v>
      </c>
      <c r="H5282" s="6">
        <v>48</v>
      </c>
      <c r="I5282" s="14">
        <v>3.6561111111111102</v>
      </c>
      <c r="J5282" s="7">
        <v>-500</v>
      </c>
      <c r="K5282" s="2" t="s">
        <v>19</v>
      </c>
      <c r="L5282" s="3">
        <v>23.44</v>
      </c>
      <c r="M5282" s="9">
        <v>3305330.2</v>
      </c>
      <c r="N5282" s="9">
        <v>2754439.9</v>
      </c>
    </row>
    <row r="5283" spans="1:14" x14ac:dyDescent="0.55000000000000004">
      <c r="A5283">
        <v>5281</v>
      </c>
      <c r="B5283" s="2">
        <v>2017</v>
      </c>
      <c r="C5283" s="6">
        <v>11</v>
      </c>
      <c r="D5283" s="6">
        <v>2</v>
      </c>
      <c r="E5283" s="2">
        <v>4</v>
      </c>
      <c r="F5283" s="6">
        <v>15</v>
      </c>
      <c r="G5283" s="6">
        <v>45</v>
      </c>
      <c r="H5283" s="6">
        <v>18</v>
      </c>
      <c r="I5283" s="14">
        <v>3.65645833333333</v>
      </c>
      <c r="J5283" s="7">
        <v>-500</v>
      </c>
      <c r="K5283" s="2" t="s">
        <v>19</v>
      </c>
      <c r="L5283" s="3">
        <v>31.21</v>
      </c>
      <c r="M5283" s="9">
        <v>3864343</v>
      </c>
      <c r="N5283" s="9">
        <v>20608817.899999999</v>
      </c>
    </row>
    <row r="5284" spans="1:14" x14ac:dyDescent="0.55000000000000004">
      <c r="A5284">
        <v>5282</v>
      </c>
      <c r="B5284" s="2">
        <v>2017</v>
      </c>
      <c r="C5284" s="6">
        <v>11</v>
      </c>
      <c r="D5284" s="6">
        <v>2</v>
      </c>
      <c r="E5284" s="2">
        <v>4</v>
      </c>
      <c r="F5284" s="6">
        <v>15</v>
      </c>
      <c r="G5284" s="6">
        <v>45</v>
      </c>
      <c r="H5284" s="6">
        <v>48</v>
      </c>
      <c r="I5284" s="14">
        <v>3.6568055555555499</v>
      </c>
      <c r="J5284" s="7">
        <v>-500</v>
      </c>
      <c r="K5284" s="2" t="s">
        <v>19</v>
      </c>
      <c r="L5284" s="3">
        <v>35.159999999999997</v>
      </c>
      <c r="M5284" s="9">
        <v>1928520.4</v>
      </c>
      <c r="N5284" s="9">
        <v>19472730</v>
      </c>
    </row>
    <row r="5285" spans="1:14" x14ac:dyDescent="0.55000000000000004">
      <c r="A5285">
        <v>5283</v>
      </c>
      <c r="B5285" s="2">
        <v>2017</v>
      </c>
      <c r="C5285" s="6">
        <v>11</v>
      </c>
      <c r="D5285" s="6">
        <v>2</v>
      </c>
      <c r="E5285" s="2">
        <v>4</v>
      </c>
      <c r="F5285" s="6">
        <v>15</v>
      </c>
      <c r="G5285" s="6">
        <v>46</v>
      </c>
      <c r="H5285" s="6">
        <v>33</v>
      </c>
      <c r="I5285" s="14">
        <v>3.6573263888888801</v>
      </c>
      <c r="J5285" s="7">
        <v>-500</v>
      </c>
      <c r="K5285" s="2" t="s">
        <v>19</v>
      </c>
      <c r="L5285" s="3">
        <v>35.21</v>
      </c>
      <c r="M5285" s="9">
        <v>4879373.0999999996</v>
      </c>
      <c r="N5285" s="9">
        <v>21419071</v>
      </c>
    </row>
    <row r="5286" spans="1:14" x14ac:dyDescent="0.55000000000000004">
      <c r="A5286">
        <v>5284</v>
      </c>
      <c r="B5286" s="2">
        <v>2017</v>
      </c>
      <c r="C5286" s="6">
        <v>11</v>
      </c>
      <c r="D5286" s="6">
        <v>2</v>
      </c>
      <c r="E5286" s="2">
        <v>4</v>
      </c>
      <c r="F5286" s="6">
        <v>15</v>
      </c>
      <c r="G5286" s="6">
        <v>47</v>
      </c>
      <c r="H5286" s="6">
        <v>3</v>
      </c>
      <c r="I5286" s="14">
        <v>3.6576736111111101</v>
      </c>
      <c r="J5286" s="7">
        <v>-500</v>
      </c>
      <c r="K5286" s="2" t="s">
        <v>19</v>
      </c>
      <c r="L5286" s="3">
        <v>35.159999999999997</v>
      </c>
      <c r="M5286" s="9">
        <v>3126749.7</v>
      </c>
      <c r="N5286" s="9">
        <v>18898457.800000001</v>
      </c>
    </row>
    <row r="5287" spans="1:14" x14ac:dyDescent="0.55000000000000004">
      <c r="A5287">
        <v>5285</v>
      </c>
      <c r="B5287" s="2">
        <v>2017</v>
      </c>
      <c r="C5287" s="6">
        <v>11</v>
      </c>
      <c r="D5287" s="6">
        <v>2</v>
      </c>
      <c r="E5287" s="2">
        <v>4</v>
      </c>
      <c r="F5287" s="6">
        <v>15</v>
      </c>
      <c r="G5287" s="6">
        <v>47</v>
      </c>
      <c r="H5287" s="6">
        <v>33</v>
      </c>
      <c r="I5287" s="14">
        <v>3.6580208333333299</v>
      </c>
      <c r="J5287" s="7">
        <v>-500</v>
      </c>
      <c r="K5287" s="2" t="s">
        <v>19</v>
      </c>
      <c r="L5287" s="3">
        <v>31.25</v>
      </c>
      <c r="M5287" s="9">
        <v>2470163.7999999998</v>
      </c>
      <c r="N5287" s="9">
        <v>23735364.699999999</v>
      </c>
    </row>
    <row r="5288" spans="1:14" x14ac:dyDescent="0.55000000000000004">
      <c r="A5288">
        <v>5286</v>
      </c>
      <c r="B5288" s="2">
        <v>2017</v>
      </c>
      <c r="C5288" s="6">
        <v>11</v>
      </c>
      <c r="D5288" s="6">
        <v>2</v>
      </c>
      <c r="E5288" s="2">
        <v>4</v>
      </c>
      <c r="F5288" s="6">
        <v>15</v>
      </c>
      <c r="G5288" s="6">
        <v>48</v>
      </c>
      <c r="H5288" s="6">
        <v>11</v>
      </c>
      <c r="I5288" s="14">
        <v>3.6584606481481399</v>
      </c>
      <c r="J5288" s="7">
        <v>-500</v>
      </c>
      <c r="K5288" s="2" t="s">
        <v>19</v>
      </c>
      <c r="L5288" s="3">
        <v>39.020000000000003</v>
      </c>
      <c r="M5288" s="9">
        <v>3337134.4</v>
      </c>
      <c r="N5288" s="9">
        <v>17361737.699999999</v>
      </c>
    </row>
    <row r="5289" spans="1:14" x14ac:dyDescent="0.55000000000000004">
      <c r="A5289">
        <v>5287</v>
      </c>
      <c r="B5289" s="2">
        <v>2017</v>
      </c>
      <c r="C5289" s="6">
        <v>11</v>
      </c>
      <c r="D5289" s="6">
        <v>2</v>
      </c>
      <c r="E5289" s="2">
        <v>4</v>
      </c>
      <c r="F5289" s="6">
        <v>15</v>
      </c>
      <c r="G5289" s="6">
        <v>48</v>
      </c>
      <c r="H5289" s="6">
        <v>41</v>
      </c>
      <c r="I5289" s="14">
        <v>3.6588078703703699</v>
      </c>
      <c r="J5289" s="7">
        <v>-500</v>
      </c>
      <c r="K5289" s="2" t="s">
        <v>19</v>
      </c>
      <c r="L5289" s="3">
        <v>39.07</v>
      </c>
      <c r="M5289" s="9">
        <v>3175949.3</v>
      </c>
      <c r="N5289" s="9">
        <v>21420334.699999999</v>
      </c>
    </row>
    <row r="5290" spans="1:14" x14ac:dyDescent="0.55000000000000004">
      <c r="A5290">
        <v>5288</v>
      </c>
      <c r="B5290" s="2">
        <v>2017</v>
      </c>
      <c r="C5290" s="6">
        <v>11</v>
      </c>
      <c r="D5290" s="6">
        <v>2</v>
      </c>
      <c r="E5290" s="2">
        <v>4</v>
      </c>
      <c r="F5290" s="6">
        <v>15</v>
      </c>
      <c r="G5290" s="6">
        <v>49</v>
      </c>
      <c r="H5290" s="6">
        <v>12</v>
      </c>
      <c r="I5290" s="14">
        <v>3.65916666666666</v>
      </c>
      <c r="J5290" s="7">
        <v>-500</v>
      </c>
      <c r="K5290" s="2" t="s">
        <v>19</v>
      </c>
      <c r="L5290" s="3">
        <v>39.07</v>
      </c>
      <c r="M5290" s="9">
        <v>5385649.5</v>
      </c>
      <c r="N5290" s="9">
        <v>25690898.800000001</v>
      </c>
    </row>
    <row r="5291" spans="1:14" x14ac:dyDescent="0.55000000000000004">
      <c r="A5291">
        <v>5289</v>
      </c>
      <c r="B5291" s="2">
        <v>2017</v>
      </c>
      <c r="C5291" s="6">
        <v>11</v>
      </c>
      <c r="D5291" s="6">
        <v>2</v>
      </c>
      <c r="E5291" s="2">
        <v>4</v>
      </c>
      <c r="F5291" s="6">
        <v>15</v>
      </c>
      <c r="G5291" s="6">
        <v>49</v>
      </c>
      <c r="H5291" s="6">
        <v>42</v>
      </c>
      <c r="I5291" s="14">
        <v>3.6595138888888799</v>
      </c>
      <c r="J5291" s="7">
        <v>-500</v>
      </c>
      <c r="K5291" s="2" t="s">
        <v>19</v>
      </c>
      <c r="L5291" s="3">
        <v>86.33</v>
      </c>
      <c r="M5291" s="9">
        <v>3682851.7</v>
      </c>
      <c r="N5291" s="9">
        <v>21157969.899999999</v>
      </c>
    </row>
    <row r="5292" spans="1:14" x14ac:dyDescent="0.55000000000000004">
      <c r="A5292">
        <v>5290</v>
      </c>
      <c r="B5292" s="2">
        <v>2017</v>
      </c>
      <c r="C5292" s="6">
        <v>11</v>
      </c>
      <c r="D5292" s="6">
        <v>2</v>
      </c>
      <c r="E5292" s="2">
        <v>4</v>
      </c>
      <c r="F5292" s="6">
        <v>15</v>
      </c>
      <c r="G5292" s="6">
        <v>50</v>
      </c>
      <c r="H5292" s="6">
        <v>12</v>
      </c>
      <c r="I5292" s="14">
        <v>3.6598611111111099</v>
      </c>
      <c r="J5292" s="7">
        <v>-500</v>
      </c>
      <c r="K5292" s="2" t="s">
        <v>19</v>
      </c>
      <c r="L5292" s="3">
        <v>109.53</v>
      </c>
      <c r="M5292" s="9">
        <v>3352305.2</v>
      </c>
      <c r="N5292" s="9">
        <v>19436083.100000001</v>
      </c>
    </row>
    <row r="5293" spans="1:14" x14ac:dyDescent="0.55000000000000004">
      <c r="A5293">
        <v>5291</v>
      </c>
      <c r="B5293" s="2">
        <v>2017</v>
      </c>
      <c r="C5293" s="6">
        <v>11</v>
      </c>
      <c r="D5293" s="6">
        <v>2</v>
      </c>
      <c r="E5293" s="2">
        <v>4</v>
      </c>
      <c r="F5293" s="6">
        <v>15</v>
      </c>
      <c r="G5293" s="6">
        <v>50</v>
      </c>
      <c r="H5293" s="6">
        <v>42</v>
      </c>
      <c r="I5293" s="14">
        <v>3.6602083333333302</v>
      </c>
      <c r="J5293" s="7">
        <v>-500</v>
      </c>
      <c r="K5293" s="2" t="s">
        <v>19</v>
      </c>
      <c r="L5293" s="3">
        <v>27.24</v>
      </c>
      <c r="M5293" s="9">
        <v>3276488.4</v>
      </c>
      <c r="N5293" s="9">
        <v>17834556.300000001</v>
      </c>
    </row>
    <row r="5294" spans="1:14" x14ac:dyDescent="0.55000000000000004">
      <c r="A5294">
        <v>5292</v>
      </c>
      <c r="B5294" s="2">
        <v>2017</v>
      </c>
      <c r="C5294" s="6">
        <v>11</v>
      </c>
      <c r="D5294" s="6">
        <v>2</v>
      </c>
      <c r="E5294" s="2">
        <v>4</v>
      </c>
      <c r="F5294" s="6">
        <v>15</v>
      </c>
      <c r="G5294" s="6">
        <v>51</v>
      </c>
      <c r="H5294" s="6">
        <v>12</v>
      </c>
      <c r="I5294" s="14">
        <v>3.66055555555555</v>
      </c>
      <c r="J5294" s="7">
        <v>-500</v>
      </c>
      <c r="K5294" s="2" t="s">
        <v>19</v>
      </c>
      <c r="L5294" s="3">
        <v>39.11</v>
      </c>
      <c r="M5294" s="9">
        <v>4213046.3</v>
      </c>
      <c r="N5294" s="9">
        <v>18310438.300000001</v>
      </c>
    </row>
    <row r="5295" spans="1:14" x14ac:dyDescent="0.55000000000000004">
      <c r="A5295">
        <v>5293</v>
      </c>
      <c r="B5295" s="2">
        <v>2017</v>
      </c>
      <c r="C5295" s="6">
        <v>11</v>
      </c>
      <c r="D5295" s="6">
        <v>2</v>
      </c>
      <c r="E5295" s="2">
        <v>4</v>
      </c>
      <c r="F5295" s="6">
        <v>15</v>
      </c>
      <c r="G5295" s="6">
        <v>51</v>
      </c>
      <c r="H5295" s="6">
        <v>42</v>
      </c>
      <c r="I5295" s="14">
        <v>3.6609027777777698</v>
      </c>
      <c r="J5295" s="7">
        <v>-500</v>
      </c>
      <c r="K5295" s="2" t="s">
        <v>19</v>
      </c>
      <c r="L5295" s="3">
        <v>38.97</v>
      </c>
      <c r="M5295" s="9">
        <v>3709553.4</v>
      </c>
      <c r="N5295" s="9">
        <v>25691886.100000001</v>
      </c>
    </row>
    <row r="5296" spans="1:14" x14ac:dyDescent="0.55000000000000004">
      <c r="A5296">
        <v>5294</v>
      </c>
      <c r="B5296" s="2">
        <v>2017</v>
      </c>
      <c r="C5296" s="6">
        <v>11</v>
      </c>
      <c r="D5296" s="6">
        <v>2</v>
      </c>
      <c r="E5296" s="2">
        <v>4</v>
      </c>
      <c r="F5296" s="6">
        <v>15</v>
      </c>
      <c r="G5296" s="6">
        <v>52</v>
      </c>
      <c r="H5296" s="6">
        <v>12</v>
      </c>
      <c r="I5296" s="14">
        <v>3.6612499999999999</v>
      </c>
      <c r="J5296" s="7">
        <v>-500</v>
      </c>
      <c r="K5296" s="2" t="s">
        <v>19</v>
      </c>
      <c r="L5296" s="3">
        <v>27.34</v>
      </c>
      <c r="M5296" s="9">
        <v>4926374.5999999996</v>
      </c>
      <c r="N5296" s="9">
        <v>11350722.199999999</v>
      </c>
    </row>
    <row r="5297" spans="1:14" x14ac:dyDescent="0.55000000000000004">
      <c r="A5297">
        <v>5295</v>
      </c>
      <c r="B5297" s="2">
        <v>2017</v>
      </c>
      <c r="C5297" s="6">
        <v>11</v>
      </c>
      <c r="D5297" s="6">
        <v>2</v>
      </c>
      <c r="E5297" s="2">
        <v>4</v>
      </c>
      <c r="F5297" s="6">
        <v>15</v>
      </c>
      <c r="G5297" s="6">
        <v>52</v>
      </c>
      <c r="H5297" s="6">
        <v>42</v>
      </c>
      <c r="I5297" s="14">
        <v>3.6615972222222202</v>
      </c>
      <c r="J5297" s="7">
        <v>-500</v>
      </c>
      <c r="K5297" s="2" t="s">
        <v>19</v>
      </c>
      <c r="L5297" s="3">
        <v>93.76</v>
      </c>
      <c r="M5297" s="9">
        <v>3981317.8</v>
      </c>
      <c r="N5297" s="9">
        <v>8222727.2000000002</v>
      </c>
    </row>
    <row r="5298" spans="1:14" x14ac:dyDescent="0.55000000000000004">
      <c r="A5298">
        <v>5296</v>
      </c>
      <c r="B5298" s="2">
        <v>2017</v>
      </c>
      <c r="C5298" s="6">
        <v>11</v>
      </c>
      <c r="D5298" s="6">
        <v>2</v>
      </c>
      <c r="E5298" s="2">
        <v>4</v>
      </c>
      <c r="F5298" s="6">
        <v>15</v>
      </c>
      <c r="G5298" s="6">
        <v>53</v>
      </c>
      <c r="H5298" s="6">
        <v>12</v>
      </c>
      <c r="I5298" s="14">
        <v>3.66194444444444</v>
      </c>
      <c r="J5298" s="7">
        <v>-500</v>
      </c>
      <c r="K5298" s="2" t="s">
        <v>19</v>
      </c>
      <c r="L5298" s="3">
        <v>31.25</v>
      </c>
      <c r="M5298" s="9">
        <v>5363727.3</v>
      </c>
      <c r="N5298" s="9">
        <v>21411350.600000001</v>
      </c>
    </row>
    <row r="5299" spans="1:14" x14ac:dyDescent="0.55000000000000004">
      <c r="A5299">
        <v>5297</v>
      </c>
      <c r="B5299" s="2">
        <v>2017</v>
      </c>
      <c r="C5299" s="6">
        <v>11</v>
      </c>
      <c r="D5299" s="6">
        <v>2</v>
      </c>
      <c r="E5299" s="2">
        <v>4</v>
      </c>
      <c r="F5299" s="6">
        <v>15</v>
      </c>
      <c r="G5299" s="6">
        <v>53</v>
      </c>
      <c r="H5299" s="6">
        <v>42</v>
      </c>
      <c r="I5299" s="14">
        <v>3.6622916666666598</v>
      </c>
      <c r="J5299" s="7">
        <v>-500</v>
      </c>
      <c r="K5299" s="2" t="s">
        <v>19</v>
      </c>
      <c r="L5299" s="3">
        <v>42.97</v>
      </c>
      <c r="M5299" s="9">
        <v>6089664.9000000004</v>
      </c>
      <c r="N5299" s="9">
        <v>17365961.5</v>
      </c>
    </row>
    <row r="5300" spans="1:14" x14ac:dyDescent="0.55000000000000004">
      <c r="A5300">
        <v>5298</v>
      </c>
      <c r="B5300" s="2">
        <v>2017</v>
      </c>
      <c r="C5300" s="6">
        <v>11</v>
      </c>
      <c r="D5300" s="6">
        <v>2</v>
      </c>
      <c r="E5300" s="2">
        <v>4</v>
      </c>
      <c r="F5300" s="6">
        <v>15</v>
      </c>
      <c r="G5300" s="6">
        <v>54</v>
      </c>
      <c r="H5300" s="6">
        <v>12</v>
      </c>
      <c r="I5300" s="14">
        <v>3.6626388888888801</v>
      </c>
      <c r="J5300" s="7">
        <v>-500</v>
      </c>
      <c r="K5300" s="2" t="s">
        <v>19</v>
      </c>
      <c r="L5300" s="3">
        <v>35.159999999999997</v>
      </c>
      <c r="M5300" s="9">
        <v>4265684.5</v>
      </c>
      <c r="N5300" s="9">
        <v>17844425.100000001</v>
      </c>
    </row>
    <row r="5301" spans="1:14" x14ac:dyDescent="0.55000000000000004">
      <c r="A5301">
        <v>5299</v>
      </c>
      <c r="B5301" s="2">
        <v>2017</v>
      </c>
      <c r="C5301" s="6">
        <v>11</v>
      </c>
      <c r="D5301" s="6">
        <v>2</v>
      </c>
      <c r="E5301" s="2">
        <v>4</v>
      </c>
      <c r="F5301" s="6">
        <v>15</v>
      </c>
      <c r="G5301" s="6">
        <v>54</v>
      </c>
      <c r="H5301" s="6">
        <v>42</v>
      </c>
      <c r="I5301" s="14">
        <v>3.6629861111111102</v>
      </c>
      <c r="J5301" s="7">
        <v>-500</v>
      </c>
      <c r="K5301" s="2" t="s">
        <v>19</v>
      </c>
      <c r="L5301" s="3" t="s">
        <v>18</v>
      </c>
      <c r="M5301" s="9"/>
      <c r="N5301" s="9"/>
    </row>
    <row r="5302" spans="1:14" x14ac:dyDescent="0.55000000000000004">
      <c r="A5302">
        <v>5300</v>
      </c>
      <c r="B5302" s="2">
        <v>2017</v>
      </c>
      <c r="C5302" s="6">
        <v>11</v>
      </c>
      <c r="D5302" s="6">
        <v>2</v>
      </c>
      <c r="E5302" s="2">
        <v>4</v>
      </c>
      <c r="F5302" s="6">
        <v>16</v>
      </c>
      <c r="G5302" s="6">
        <v>3</v>
      </c>
      <c r="H5302" s="6">
        <v>4</v>
      </c>
      <c r="I5302" s="14">
        <v>3.6687962962962901</v>
      </c>
      <c r="J5302" s="7">
        <v>-500</v>
      </c>
      <c r="K5302" s="2" t="s">
        <v>19</v>
      </c>
      <c r="L5302" s="3" t="s">
        <v>18</v>
      </c>
      <c r="M5302" s="9"/>
      <c r="N5302" s="9"/>
    </row>
    <row r="5303" spans="1:14" x14ac:dyDescent="0.55000000000000004">
      <c r="A5303">
        <v>5301</v>
      </c>
      <c r="B5303" s="2">
        <v>2017</v>
      </c>
      <c r="C5303" s="6">
        <v>11</v>
      </c>
      <c r="D5303" s="6">
        <v>2</v>
      </c>
      <c r="E5303" s="2">
        <v>4</v>
      </c>
      <c r="F5303" s="6">
        <v>16</v>
      </c>
      <c r="G5303" s="6">
        <v>3</v>
      </c>
      <c r="H5303" s="6">
        <v>34</v>
      </c>
      <c r="I5303" s="14">
        <v>3.6691435185185099</v>
      </c>
      <c r="J5303" s="7">
        <v>-500</v>
      </c>
      <c r="K5303" s="2" t="s">
        <v>19</v>
      </c>
      <c r="L5303" s="3">
        <v>39.01</v>
      </c>
      <c r="M5303" s="9">
        <v>5397791.7000000002</v>
      </c>
      <c r="N5303" s="9">
        <v>25691635.300000001</v>
      </c>
    </row>
    <row r="5304" spans="1:14" x14ac:dyDescent="0.55000000000000004">
      <c r="C5304"/>
      <c r="D5304"/>
      <c r="F5304"/>
      <c r="G5304"/>
      <c r="H5304"/>
      <c r="I5304"/>
      <c r="J5304"/>
      <c r="L5304"/>
      <c r="M5304"/>
      <c r="N5304"/>
    </row>
    <row r="5305" spans="1:14" x14ac:dyDescent="0.55000000000000004">
      <c r="C5305"/>
      <c r="D5305"/>
      <c r="F5305"/>
      <c r="G5305"/>
      <c r="H5305"/>
      <c r="I5305"/>
      <c r="J5305"/>
      <c r="L5305"/>
      <c r="M5305"/>
      <c r="N5305"/>
    </row>
    <row r="5306" spans="1:14" x14ac:dyDescent="0.55000000000000004">
      <c r="C5306"/>
      <c r="D5306"/>
      <c r="F5306"/>
      <c r="G5306"/>
      <c r="H5306"/>
      <c r="I5306"/>
      <c r="J5306"/>
      <c r="L5306"/>
      <c r="M5306"/>
      <c r="N5306"/>
    </row>
    <row r="5307" spans="1:14" x14ac:dyDescent="0.55000000000000004">
      <c r="C5307"/>
      <c r="D5307"/>
      <c r="F5307"/>
      <c r="G5307"/>
      <c r="H5307"/>
      <c r="I5307"/>
      <c r="J5307"/>
      <c r="L5307"/>
      <c r="M5307"/>
      <c r="N5307"/>
    </row>
    <row r="5308" spans="1:14" x14ac:dyDescent="0.55000000000000004">
      <c r="C5308"/>
      <c r="D5308"/>
      <c r="F5308"/>
      <c r="G5308"/>
      <c r="H5308"/>
      <c r="I5308"/>
      <c r="J5308"/>
      <c r="L5308"/>
      <c r="M5308"/>
      <c r="N5308"/>
    </row>
    <row r="5309" spans="1:14" x14ac:dyDescent="0.55000000000000004">
      <c r="C5309"/>
      <c r="D5309"/>
      <c r="F5309"/>
      <c r="G5309"/>
      <c r="H5309"/>
      <c r="I5309"/>
      <c r="J5309"/>
      <c r="L5309"/>
      <c r="M5309"/>
      <c r="N5309"/>
    </row>
    <row r="5310" spans="1:14" x14ac:dyDescent="0.55000000000000004">
      <c r="C5310"/>
      <c r="D5310"/>
      <c r="F5310"/>
      <c r="G5310"/>
      <c r="H5310"/>
      <c r="I5310"/>
      <c r="J5310"/>
      <c r="L5310"/>
      <c r="M5310"/>
      <c r="N5310"/>
    </row>
    <row r="5311" spans="1:14" x14ac:dyDescent="0.55000000000000004">
      <c r="C5311"/>
      <c r="D5311"/>
      <c r="F5311"/>
      <c r="G5311"/>
      <c r="H5311"/>
      <c r="I5311"/>
      <c r="J5311"/>
      <c r="L5311"/>
      <c r="M5311"/>
      <c r="N5311"/>
    </row>
    <row r="5312" spans="1:14" x14ac:dyDescent="0.55000000000000004">
      <c r="C5312"/>
      <c r="D5312"/>
      <c r="F5312"/>
      <c r="G5312"/>
      <c r="H5312"/>
      <c r="I5312"/>
      <c r="J5312"/>
      <c r="L5312"/>
      <c r="M5312"/>
      <c r="N5312"/>
    </row>
    <row r="5313" spans="3:14" x14ac:dyDescent="0.55000000000000004">
      <c r="C5313"/>
      <c r="D5313"/>
      <c r="F5313"/>
      <c r="G5313"/>
      <c r="H5313"/>
      <c r="I5313"/>
      <c r="J5313"/>
      <c r="L5313"/>
      <c r="M5313"/>
      <c r="N5313"/>
    </row>
    <row r="5314" spans="3:14" x14ac:dyDescent="0.55000000000000004">
      <c r="C5314"/>
      <c r="D5314"/>
      <c r="F5314"/>
      <c r="G5314"/>
      <c r="H5314"/>
      <c r="I5314"/>
      <c r="J5314"/>
      <c r="L5314"/>
      <c r="M5314"/>
      <c r="N5314"/>
    </row>
    <row r="5315" spans="3:14" x14ac:dyDescent="0.55000000000000004">
      <c r="C5315"/>
      <c r="D5315"/>
      <c r="F5315"/>
      <c r="G5315"/>
      <c r="H5315"/>
      <c r="I5315"/>
      <c r="J5315"/>
      <c r="L5315"/>
      <c r="M5315"/>
      <c r="N5315"/>
    </row>
    <row r="5316" spans="3:14" x14ac:dyDescent="0.55000000000000004">
      <c r="C5316"/>
      <c r="D5316"/>
      <c r="F5316"/>
      <c r="G5316"/>
      <c r="H5316"/>
      <c r="I5316"/>
      <c r="J5316"/>
      <c r="L5316"/>
      <c r="M5316"/>
      <c r="N5316"/>
    </row>
    <row r="5317" spans="3:14" x14ac:dyDescent="0.55000000000000004">
      <c r="C5317"/>
      <c r="D5317"/>
      <c r="F5317"/>
      <c r="G5317"/>
      <c r="H5317"/>
      <c r="I5317"/>
      <c r="J5317"/>
      <c r="L5317"/>
      <c r="M5317"/>
      <c r="N5317"/>
    </row>
    <row r="5318" spans="3:14" x14ac:dyDescent="0.55000000000000004">
      <c r="C5318"/>
      <c r="D5318"/>
      <c r="F5318"/>
      <c r="G5318"/>
      <c r="H5318"/>
      <c r="I5318"/>
      <c r="J5318"/>
      <c r="L5318"/>
      <c r="M5318"/>
      <c r="N5318"/>
    </row>
    <row r="5319" spans="3:14" x14ac:dyDescent="0.55000000000000004">
      <c r="C5319"/>
      <c r="D5319"/>
      <c r="F5319"/>
      <c r="G5319"/>
      <c r="H5319"/>
      <c r="I5319"/>
      <c r="J5319"/>
      <c r="L5319"/>
      <c r="M5319"/>
      <c r="N5319"/>
    </row>
    <row r="5320" spans="3:14" x14ac:dyDescent="0.55000000000000004">
      <c r="C5320"/>
      <c r="D5320"/>
      <c r="F5320"/>
      <c r="G5320"/>
      <c r="H5320"/>
      <c r="I5320"/>
      <c r="J5320"/>
      <c r="L5320"/>
      <c r="M5320"/>
      <c r="N5320"/>
    </row>
    <row r="5321" spans="3:14" x14ac:dyDescent="0.55000000000000004">
      <c r="C5321"/>
      <c r="D5321"/>
      <c r="F5321"/>
      <c r="G5321"/>
      <c r="H5321"/>
      <c r="I5321"/>
      <c r="J5321"/>
      <c r="L5321"/>
      <c r="M5321"/>
      <c r="N5321"/>
    </row>
    <row r="5322" spans="3:14" x14ac:dyDescent="0.55000000000000004">
      <c r="C5322"/>
      <c r="D5322"/>
      <c r="F5322"/>
      <c r="G5322"/>
      <c r="H5322"/>
      <c r="I5322"/>
      <c r="J5322"/>
      <c r="L5322"/>
      <c r="M5322"/>
      <c r="N5322"/>
    </row>
    <row r="5323" spans="3:14" x14ac:dyDescent="0.55000000000000004">
      <c r="C5323"/>
      <c r="D5323"/>
      <c r="F5323"/>
      <c r="G5323"/>
      <c r="H5323"/>
      <c r="I5323"/>
      <c r="J5323"/>
      <c r="L5323"/>
      <c r="M5323"/>
      <c r="N5323"/>
    </row>
    <row r="5324" spans="3:14" x14ac:dyDescent="0.55000000000000004">
      <c r="C5324"/>
      <c r="D5324"/>
      <c r="F5324"/>
      <c r="G5324"/>
      <c r="H5324"/>
      <c r="I5324"/>
      <c r="J5324"/>
      <c r="L5324"/>
      <c r="M5324"/>
      <c r="N5324"/>
    </row>
    <row r="5325" spans="3:14" x14ac:dyDescent="0.55000000000000004">
      <c r="C5325"/>
      <c r="D5325"/>
      <c r="F5325"/>
      <c r="G5325"/>
      <c r="H5325"/>
      <c r="I5325"/>
      <c r="J5325"/>
      <c r="L5325"/>
      <c r="M5325"/>
      <c r="N5325"/>
    </row>
    <row r="5326" spans="3:14" x14ac:dyDescent="0.55000000000000004">
      <c r="C5326"/>
      <c r="D5326"/>
      <c r="F5326"/>
      <c r="G5326"/>
      <c r="H5326"/>
      <c r="I5326"/>
      <c r="J5326"/>
      <c r="L5326"/>
      <c r="M5326"/>
      <c r="N5326"/>
    </row>
    <row r="5327" spans="3:14" x14ac:dyDescent="0.55000000000000004">
      <c r="C5327"/>
      <c r="D5327"/>
      <c r="F5327"/>
      <c r="G5327"/>
      <c r="H5327"/>
      <c r="I5327"/>
      <c r="J5327"/>
      <c r="L5327"/>
      <c r="M5327"/>
      <c r="N5327"/>
    </row>
    <row r="5328" spans="3:14" x14ac:dyDescent="0.55000000000000004">
      <c r="C5328"/>
      <c r="D5328"/>
      <c r="F5328"/>
      <c r="G5328"/>
      <c r="H5328"/>
      <c r="I5328"/>
      <c r="J5328"/>
      <c r="L5328"/>
      <c r="M5328"/>
      <c r="N5328"/>
    </row>
    <row r="5329" spans="3:14" x14ac:dyDescent="0.55000000000000004">
      <c r="C5329"/>
      <c r="D5329"/>
      <c r="F5329"/>
      <c r="G5329"/>
      <c r="H5329"/>
      <c r="I5329"/>
      <c r="J5329"/>
      <c r="L5329"/>
      <c r="M5329"/>
      <c r="N5329"/>
    </row>
    <row r="5330" spans="3:14" x14ac:dyDescent="0.55000000000000004">
      <c r="C5330"/>
      <c r="D5330"/>
      <c r="F5330"/>
      <c r="G5330"/>
      <c r="H5330"/>
      <c r="I5330"/>
      <c r="J5330"/>
      <c r="L5330"/>
      <c r="M5330"/>
      <c r="N5330"/>
    </row>
    <row r="5331" spans="3:14" x14ac:dyDescent="0.55000000000000004">
      <c r="C5331"/>
      <c r="D5331"/>
      <c r="F5331"/>
      <c r="G5331"/>
      <c r="H5331"/>
      <c r="I5331"/>
      <c r="J5331"/>
      <c r="L5331"/>
      <c r="M5331"/>
      <c r="N5331"/>
    </row>
    <row r="5332" spans="3:14" x14ac:dyDescent="0.55000000000000004">
      <c r="C5332"/>
      <c r="D5332"/>
      <c r="F5332"/>
      <c r="G5332"/>
      <c r="H5332"/>
      <c r="I5332"/>
      <c r="J5332"/>
      <c r="L5332"/>
      <c r="M5332"/>
      <c r="N5332"/>
    </row>
    <row r="5333" spans="3:14" x14ac:dyDescent="0.55000000000000004">
      <c r="C5333"/>
      <c r="D5333"/>
      <c r="F5333"/>
      <c r="G5333"/>
      <c r="H5333"/>
      <c r="I5333"/>
      <c r="J5333"/>
      <c r="L5333"/>
      <c r="M5333"/>
      <c r="N5333"/>
    </row>
    <row r="5334" spans="3:14" x14ac:dyDescent="0.55000000000000004">
      <c r="C5334"/>
      <c r="D5334"/>
      <c r="F5334"/>
      <c r="G5334"/>
      <c r="H5334"/>
      <c r="I5334"/>
      <c r="J5334"/>
      <c r="L5334"/>
      <c r="M5334"/>
      <c r="N5334"/>
    </row>
    <row r="5335" spans="3:14" x14ac:dyDescent="0.55000000000000004">
      <c r="C5335"/>
      <c r="D5335"/>
      <c r="F5335"/>
      <c r="G5335"/>
      <c r="H5335"/>
      <c r="I5335"/>
      <c r="J5335"/>
      <c r="L5335"/>
      <c r="M5335"/>
      <c r="N5335"/>
    </row>
    <row r="5336" spans="3:14" x14ac:dyDescent="0.55000000000000004">
      <c r="C5336"/>
      <c r="D5336"/>
      <c r="F5336"/>
      <c r="G5336"/>
      <c r="H5336"/>
      <c r="I5336"/>
      <c r="J5336"/>
      <c r="L5336"/>
      <c r="M5336"/>
      <c r="N5336"/>
    </row>
    <row r="5337" spans="3:14" x14ac:dyDescent="0.55000000000000004">
      <c r="C5337"/>
      <c r="D5337"/>
      <c r="F5337"/>
      <c r="G5337"/>
      <c r="H5337"/>
      <c r="I5337"/>
      <c r="J5337"/>
      <c r="L5337"/>
      <c r="M5337"/>
      <c r="N5337"/>
    </row>
    <row r="5338" spans="3:14" x14ac:dyDescent="0.55000000000000004">
      <c r="C5338"/>
      <c r="D5338"/>
      <c r="F5338"/>
      <c r="G5338"/>
      <c r="H5338"/>
      <c r="I5338"/>
      <c r="J5338"/>
      <c r="L5338"/>
      <c r="M5338"/>
      <c r="N5338"/>
    </row>
    <row r="5339" spans="3:14" x14ac:dyDescent="0.55000000000000004">
      <c r="C5339"/>
      <c r="D5339"/>
      <c r="F5339"/>
      <c r="G5339"/>
      <c r="H5339"/>
      <c r="I5339"/>
      <c r="J5339"/>
      <c r="L5339"/>
      <c r="M5339"/>
      <c r="N5339"/>
    </row>
    <row r="5340" spans="3:14" x14ac:dyDescent="0.55000000000000004">
      <c r="C5340"/>
      <c r="D5340"/>
      <c r="F5340"/>
      <c r="G5340"/>
      <c r="H5340"/>
      <c r="I5340"/>
      <c r="J5340"/>
      <c r="L5340"/>
      <c r="M5340"/>
      <c r="N5340"/>
    </row>
    <row r="5341" spans="3:14" x14ac:dyDescent="0.55000000000000004">
      <c r="C5341"/>
      <c r="D5341"/>
      <c r="F5341"/>
      <c r="G5341"/>
      <c r="H5341"/>
      <c r="I5341"/>
      <c r="J5341"/>
      <c r="L5341"/>
      <c r="M5341"/>
      <c r="N5341"/>
    </row>
    <row r="5342" spans="3:14" x14ac:dyDescent="0.55000000000000004">
      <c r="C5342"/>
      <c r="D5342"/>
      <c r="F5342"/>
      <c r="G5342"/>
      <c r="H5342"/>
      <c r="I5342"/>
      <c r="J5342"/>
      <c r="L5342"/>
      <c r="M5342"/>
      <c r="N5342"/>
    </row>
    <row r="5343" spans="3:14" x14ac:dyDescent="0.55000000000000004">
      <c r="C5343"/>
      <c r="D5343"/>
      <c r="F5343"/>
      <c r="G5343"/>
      <c r="H5343"/>
      <c r="I5343"/>
      <c r="J5343"/>
      <c r="L5343"/>
      <c r="M5343"/>
      <c r="N5343"/>
    </row>
    <row r="5344" spans="3:14" x14ac:dyDescent="0.55000000000000004">
      <c r="C5344"/>
      <c r="D5344"/>
      <c r="F5344"/>
      <c r="G5344"/>
      <c r="H5344"/>
      <c r="I5344"/>
      <c r="J5344"/>
      <c r="L5344"/>
      <c r="M5344"/>
      <c r="N5344"/>
    </row>
    <row r="5345" spans="3:14" x14ac:dyDescent="0.55000000000000004">
      <c r="C5345"/>
      <c r="D5345"/>
      <c r="F5345"/>
      <c r="G5345"/>
      <c r="H5345"/>
      <c r="I5345"/>
      <c r="J5345"/>
      <c r="L5345"/>
      <c r="M5345"/>
      <c r="N5345"/>
    </row>
    <row r="5346" spans="3:14" x14ac:dyDescent="0.55000000000000004">
      <c r="C5346"/>
      <c r="D5346"/>
      <c r="F5346"/>
      <c r="G5346"/>
      <c r="H5346"/>
      <c r="I5346"/>
      <c r="J5346"/>
      <c r="L5346"/>
      <c r="M5346"/>
      <c r="N5346"/>
    </row>
    <row r="5347" spans="3:14" x14ac:dyDescent="0.55000000000000004">
      <c r="C5347"/>
      <c r="D5347"/>
      <c r="F5347"/>
      <c r="G5347"/>
      <c r="H5347"/>
      <c r="I5347"/>
      <c r="J5347"/>
      <c r="L5347"/>
      <c r="M5347"/>
      <c r="N5347"/>
    </row>
    <row r="5348" spans="3:14" x14ac:dyDescent="0.55000000000000004">
      <c r="C5348"/>
      <c r="D5348"/>
      <c r="F5348"/>
      <c r="G5348"/>
      <c r="H5348"/>
      <c r="I5348"/>
      <c r="J5348"/>
      <c r="L5348"/>
      <c r="M5348"/>
      <c r="N5348"/>
    </row>
    <row r="5349" spans="3:14" x14ac:dyDescent="0.55000000000000004">
      <c r="C5349"/>
      <c r="D5349"/>
      <c r="F5349"/>
      <c r="G5349"/>
      <c r="H5349"/>
      <c r="I5349"/>
      <c r="J5349"/>
      <c r="L5349"/>
      <c r="M5349"/>
      <c r="N5349"/>
    </row>
    <row r="5350" spans="3:14" x14ac:dyDescent="0.55000000000000004">
      <c r="C5350"/>
      <c r="D5350"/>
      <c r="F5350"/>
      <c r="G5350"/>
      <c r="H5350"/>
      <c r="I5350"/>
      <c r="J5350"/>
      <c r="L5350"/>
      <c r="M5350"/>
      <c r="N5350"/>
    </row>
    <row r="5351" spans="3:14" x14ac:dyDescent="0.55000000000000004">
      <c r="C5351"/>
      <c r="D5351"/>
      <c r="F5351"/>
      <c r="G5351"/>
      <c r="H5351"/>
      <c r="I5351"/>
      <c r="J5351"/>
      <c r="L5351"/>
      <c r="M5351"/>
      <c r="N5351"/>
    </row>
    <row r="5352" spans="3:14" x14ac:dyDescent="0.55000000000000004">
      <c r="C5352"/>
      <c r="D5352"/>
      <c r="F5352"/>
      <c r="G5352"/>
      <c r="H5352"/>
      <c r="I5352"/>
      <c r="J5352"/>
      <c r="L5352"/>
      <c r="M5352"/>
      <c r="N5352"/>
    </row>
    <row r="5353" spans="3:14" x14ac:dyDescent="0.55000000000000004">
      <c r="C5353"/>
      <c r="D5353"/>
      <c r="F5353"/>
      <c r="G5353"/>
      <c r="H5353"/>
      <c r="I5353"/>
      <c r="J5353"/>
      <c r="L5353"/>
      <c r="M5353"/>
      <c r="N5353"/>
    </row>
    <row r="5354" spans="3:14" x14ac:dyDescent="0.55000000000000004">
      <c r="C5354"/>
      <c r="D5354"/>
      <c r="F5354"/>
      <c r="G5354"/>
      <c r="H5354"/>
      <c r="I5354"/>
      <c r="J5354"/>
      <c r="L5354"/>
      <c r="M5354"/>
      <c r="N5354"/>
    </row>
    <row r="5355" spans="3:14" x14ac:dyDescent="0.55000000000000004">
      <c r="C5355"/>
      <c r="D5355"/>
      <c r="F5355"/>
      <c r="G5355"/>
      <c r="H5355"/>
      <c r="I5355"/>
      <c r="J5355"/>
      <c r="L5355"/>
      <c r="M5355"/>
      <c r="N5355"/>
    </row>
    <row r="5356" spans="3:14" x14ac:dyDescent="0.55000000000000004">
      <c r="C5356"/>
      <c r="D5356"/>
      <c r="F5356"/>
      <c r="G5356"/>
      <c r="H5356"/>
      <c r="I5356"/>
      <c r="J5356"/>
      <c r="L5356"/>
      <c r="M5356"/>
      <c r="N5356"/>
    </row>
    <row r="5357" spans="3:14" x14ac:dyDescent="0.55000000000000004">
      <c r="C5357"/>
      <c r="D5357"/>
      <c r="F5357"/>
      <c r="G5357"/>
      <c r="H5357"/>
      <c r="I5357"/>
      <c r="J5357"/>
      <c r="L5357"/>
      <c r="M5357"/>
      <c r="N5357"/>
    </row>
    <row r="5358" spans="3:14" x14ac:dyDescent="0.55000000000000004">
      <c r="C5358"/>
      <c r="D5358"/>
      <c r="F5358"/>
      <c r="G5358"/>
      <c r="H5358"/>
      <c r="I5358"/>
      <c r="J5358"/>
      <c r="L5358"/>
      <c r="M5358"/>
      <c r="N5358"/>
    </row>
    <row r="5359" spans="3:14" x14ac:dyDescent="0.55000000000000004">
      <c r="C5359"/>
      <c r="D5359"/>
      <c r="F5359"/>
      <c r="G5359"/>
      <c r="H5359"/>
      <c r="I5359"/>
      <c r="J5359"/>
      <c r="L5359"/>
      <c r="M5359"/>
      <c r="N5359"/>
    </row>
    <row r="5360" spans="3:14" x14ac:dyDescent="0.55000000000000004">
      <c r="C5360"/>
      <c r="D5360"/>
      <c r="F5360"/>
      <c r="G5360"/>
      <c r="H5360"/>
      <c r="I5360"/>
      <c r="J5360"/>
      <c r="L5360"/>
      <c r="M5360"/>
      <c r="N5360"/>
    </row>
    <row r="5361" spans="3:14" x14ac:dyDescent="0.55000000000000004">
      <c r="C5361"/>
      <c r="D5361"/>
      <c r="F5361"/>
      <c r="G5361"/>
      <c r="H5361"/>
      <c r="I5361"/>
      <c r="J5361"/>
      <c r="L5361"/>
      <c r="M5361"/>
      <c r="N5361"/>
    </row>
    <row r="5362" spans="3:14" x14ac:dyDescent="0.55000000000000004">
      <c r="C5362"/>
      <c r="D5362"/>
      <c r="F5362"/>
      <c r="G5362"/>
      <c r="H5362"/>
      <c r="I5362"/>
      <c r="J5362"/>
      <c r="L5362"/>
      <c r="M5362"/>
      <c r="N5362"/>
    </row>
    <row r="5363" spans="3:14" x14ac:dyDescent="0.55000000000000004">
      <c r="C5363"/>
      <c r="D5363"/>
      <c r="F5363"/>
      <c r="G5363"/>
      <c r="H5363"/>
      <c r="I5363"/>
      <c r="J5363"/>
      <c r="L5363"/>
      <c r="M5363"/>
      <c r="N5363"/>
    </row>
    <row r="5364" spans="3:14" x14ac:dyDescent="0.55000000000000004">
      <c r="C5364"/>
      <c r="D5364"/>
      <c r="F5364"/>
      <c r="G5364"/>
      <c r="H5364"/>
      <c r="I5364"/>
      <c r="J5364"/>
      <c r="L5364"/>
      <c r="M5364"/>
      <c r="N5364"/>
    </row>
    <row r="5365" spans="3:14" x14ac:dyDescent="0.55000000000000004">
      <c r="C5365"/>
      <c r="D5365"/>
      <c r="F5365"/>
      <c r="G5365"/>
      <c r="H5365"/>
      <c r="I5365"/>
      <c r="J5365"/>
      <c r="L5365"/>
      <c r="M5365"/>
      <c r="N5365"/>
    </row>
    <row r="5366" spans="3:14" x14ac:dyDescent="0.55000000000000004">
      <c r="C5366"/>
      <c r="D5366"/>
      <c r="F5366"/>
      <c r="G5366"/>
      <c r="H5366"/>
      <c r="I5366"/>
      <c r="J5366"/>
      <c r="L5366"/>
      <c r="M5366"/>
      <c r="N5366"/>
    </row>
    <row r="5367" spans="3:14" x14ac:dyDescent="0.55000000000000004">
      <c r="C5367"/>
      <c r="D5367"/>
      <c r="F5367"/>
      <c r="G5367"/>
      <c r="H5367"/>
      <c r="I5367"/>
      <c r="J5367"/>
      <c r="L5367"/>
      <c r="M5367"/>
      <c r="N5367"/>
    </row>
    <row r="5368" spans="3:14" x14ac:dyDescent="0.55000000000000004">
      <c r="C5368"/>
      <c r="D5368"/>
      <c r="F5368"/>
      <c r="G5368"/>
      <c r="H5368"/>
      <c r="I5368"/>
      <c r="J5368"/>
      <c r="L5368"/>
      <c r="M5368"/>
      <c r="N5368"/>
    </row>
    <row r="5369" spans="3:14" x14ac:dyDescent="0.55000000000000004">
      <c r="C5369"/>
      <c r="D5369"/>
      <c r="F5369"/>
      <c r="G5369"/>
      <c r="H5369"/>
      <c r="I5369"/>
      <c r="J5369"/>
      <c r="L5369"/>
      <c r="M5369"/>
      <c r="N5369"/>
    </row>
    <row r="5370" spans="3:14" x14ac:dyDescent="0.55000000000000004">
      <c r="C5370"/>
      <c r="D5370"/>
      <c r="F5370"/>
      <c r="G5370"/>
      <c r="H5370"/>
      <c r="I5370"/>
      <c r="J5370"/>
      <c r="L5370"/>
      <c r="M5370"/>
      <c r="N5370"/>
    </row>
    <row r="5371" spans="3:14" x14ac:dyDescent="0.55000000000000004">
      <c r="C5371"/>
      <c r="D5371"/>
      <c r="F5371"/>
      <c r="G5371"/>
      <c r="H5371"/>
      <c r="I5371"/>
      <c r="J5371"/>
      <c r="L5371"/>
      <c r="M5371"/>
      <c r="N5371"/>
    </row>
    <row r="5372" spans="3:14" x14ac:dyDescent="0.55000000000000004">
      <c r="C5372"/>
      <c r="D5372"/>
      <c r="F5372"/>
      <c r="G5372"/>
      <c r="H5372"/>
      <c r="I5372"/>
      <c r="J5372"/>
      <c r="L5372"/>
      <c r="M5372"/>
      <c r="N5372"/>
    </row>
    <row r="5373" spans="3:14" x14ac:dyDescent="0.55000000000000004">
      <c r="C5373"/>
      <c r="D5373"/>
      <c r="F5373"/>
      <c r="G5373"/>
      <c r="H5373"/>
      <c r="I5373"/>
      <c r="J5373"/>
      <c r="L5373"/>
      <c r="M5373"/>
      <c r="N5373"/>
    </row>
    <row r="5374" spans="3:14" x14ac:dyDescent="0.55000000000000004">
      <c r="C5374"/>
      <c r="D5374"/>
      <c r="F5374"/>
      <c r="G5374"/>
      <c r="H5374"/>
      <c r="I5374"/>
      <c r="J5374"/>
      <c r="L5374"/>
      <c r="M5374"/>
      <c r="N5374"/>
    </row>
    <row r="5375" spans="3:14" x14ac:dyDescent="0.55000000000000004">
      <c r="C5375"/>
      <c r="D5375"/>
      <c r="F5375"/>
      <c r="G5375"/>
      <c r="H5375"/>
      <c r="I5375"/>
      <c r="J5375"/>
      <c r="L5375"/>
      <c r="M5375"/>
      <c r="N5375"/>
    </row>
    <row r="5376" spans="3:14" x14ac:dyDescent="0.55000000000000004">
      <c r="C5376"/>
      <c r="D5376"/>
      <c r="F5376"/>
      <c r="G5376"/>
      <c r="H5376"/>
      <c r="I5376"/>
      <c r="J5376"/>
      <c r="L5376"/>
      <c r="M5376"/>
      <c r="N5376"/>
    </row>
    <row r="5377" spans="3:14" x14ac:dyDescent="0.55000000000000004">
      <c r="C5377"/>
      <c r="D5377"/>
      <c r="F5377"/>
      <c r="G5377"/>
      <c r="H5377"/>
      <c r="I5377"/>
      <c r="J5377"/>
      <c r="L5377"/>
      <c r="M5377"/>
      <c r="N5377"/>
    </row>
    <row r="5378" spans="3:14" x14ac:dyDescent="0.55000000000000004">
      <c r="C5378"/>
      <c r="D5378"/>
      <c r="F5378"/>
      <c r="G5378"/>
      <c r="H5378"/>
      <c r="I5378"/>
      <c r="J5378"/>
      <c r="L5378"/>
      <c r="M5378"/>
      <c r="N5378"/>
    </row>
    <row r="5379" spans="3:14" x14ac:dyDescent="0.55000000000000004">
      <c r="C5379"/>
      <c r="D5379"/>
      <c r="F5379"/>
      <c r="G5379"/>
      <c r="H5379"/>
      <c r="I5379"/>
      <c r="J5379"/>
      <c r="L5379"/>
      <c r="M5379"/>
      <c r="N5379"/>
    </row>
    <row r="5380" spans="3:14" x14ac:dyDescent="0.55000000000000004">
      <c r="C5380"/>
      <c r="D5380"/>
      <c r="F5380"/>
      <c r="G5380"/>
      <c r="H5380"/>
      <c r="I5380"/>
      <c r="J5380"/>
      <c r="L5380"/>
      <c r="M5380"/>
      <c r="N5380"/>
    </row>
    <row r="5381" spans="3:14" x14ac:dyDescent="0.55000000000000004">
      <c r="C5381"/>
      <c r="D5381"/>
      <c r="F5381"/>
      <c r="G5381"/>
      <c r="H5381"/>
      <c r="I5381"/>
      <c r="J5381"/>
      <c r="L5381"/>
      <c r="M5381"/>
      <c r="N5381"/>
    </row>
    <row r="5382" spans="3:14" x14ac:dyDescent="0.55000000000000004">
      <c r="C5382"/>
      <c r="D5382"/>
      <c r="F5382"/>
      <c r="G5382"/>
      <c r="H5382"/>
      <c r="I5382"/>
      <c r="J5382"/>
      <c r="L5382"/>
      <c r="M5382"/>
      <c r="N5382"/>
    </row>
    <row r="5383" spans="3:14" x14ac:dyDescent="0.55000000000000004">
      <c r="C5383"/>
      <c r="D5383"/>
      <c r="F5383"/>
      <c r="G5383"/>
      <c r="H5383"/>
      <c r="I5383"/>
      <c r="J5383"/>
      <c r="L5383"/>
      <c r="M5383"/>
      <c r="N5383"/>
    </row>
    <row r="5384" spans="3:14" x14ac:dyDescent="0.55000000000000004">
      <c r="C5384"/>
      <c r="D5384"/>
      <c r="F5384"/>
      <c r="G5384"/>
      <c r="H5384"/>
      <c r="I5384"/>
      <c r="J5384"/>
      <c r="L5384"/>
      <c r="M5384"/>
      <c r="N5384"/>
    </row>
    <row r="5385" spans="3:14" x14ac:dyDescent="0.55000000000000004">
      <c r="C5385"/>
      <c r="D5385"/>
      <c r="F5385"/>
      <c r="G5385"/>
      <c r="H5385"/>
      <c r="I5385"/>
      <c r="J5385"/>
      <c r="L5385"/>
      <c r="M5385"/>
      <c r="N5385"/>
    </row>
    <row r="5386" spans="3:14" x14ac:dyDescent="0.55000000000000004">
      <c r="C5386"/>
      <c r="D5386"/>
      <c r="F5386"/>
      <c r="G5386"/>
      <c r="H5386"/>
      <c r="I5386"/>
      <c r="J5386"/>
      <c r="L5386"/>
      <c r="M5386"/>
      <c r="N5386"/>
    </row>
    <row r="5387" spans="3:14" x14ac:dyDescent="0.55000000000000004">
      <c r="C5387"/>
      <c r="D5387"/>
      <c r="F5387"/>
      <c r="G5387"/>
      <c r="H5387"/>
      <c r="I5387"/>
      <c r="J5387"/>
      <c r="L5387"/>
      <c r="M5387"/>
      <c r="N5387"/>
    </row>
    <row r="5388" spans="3:14" x14ac:dyDescent="0.55000000000000004">
      <c r="C5388"/>
      <c r="D5388"/>
      <c r="F5388"/>
      <c r="G5388"/>
      <c r="H5388"/>
      <c r="I5388"/>
      <c r="J5388"/>
      <c r="L5388"/>
      <c r="M5388"/>
      <c r="N5388"/>
    </row>
    <row r="5389" spans="3:14" x14ac:dyDescent="0.55000000000000004">
      <c r="C5389"/>
      <c r="D5389"/>
      <c r="F5389"/>
      <c r="G5389"/>
      <c r="H5389"/>
      <c r="I5389"/>
      <c r="J5389"/>
      <c r="L5389"/>
      <c r="M5389"/>
      <c r="N5389"/>
    </row>
    <row r="5390" spans="3:14" x14ac:dyDescent="0.55000000000000004">
      <c r="C5390"/>
      <c r="D5390"/>
      <c r="F5390"/>
      <c r="G5390"/>
      <c r="H5390"/>
      <c r="I5390"/>
      <c r="J5390"/>
      <c r="L5390"/>
      <c r="M5390"/>
      <c r="N5390"/>
    </row>
    <row r="5391" spans="3:14" x14ac:dyDescent="0.55000000000000004">
      <c r="C5391"/>
      <c r="D5391"/>
      <c r="F5391"/>
      <c r="G5391"/>
      <c r="H5391"/>
      <c r="I5391"/>
      <c r="J5391"/>
      <c r="L5391"/>
      <c r="M5391"/>
      <c r="N5391"/>
    </row>
    <row r="5392" spans="3:14" x14ac:dyDescent="0.55000000000000004">
      <c r="C5392"/>
      <c r="D5392"/>
      <c r="F5392"/>
      <c r="G5392"/>
      <c r="H5392"/>
      <c r="I5392"/>
      <c r="J5392"/>
      <c r="L5392"/>
      <c r="M5392"/>
      <c r="N5392"/>
    </row>
    <row r="5393" spans="3:14" x14ac:dyDescent="0.55000000000000004">
      <c r="C5393"/>
      <c r="D5393"/>
      <c r="F5393"/>
      <c r="G5393"/>
      <c r="H5393"/>
      <c r="I5393"/>
      <c r="J5393"/>
      <c r="L5393"/>
      <c r="M5393"/>
      <c r="N5393"/>
    </row>
    <row r="5394" spans="3:14" x14ac:dyDescent="0.55000000000000004">
      <c r="C5394"/>
      <c r="D5394"/>
      <c r="F5394"/>
      <c r="G5394"/>
      <c r="H5394"/>
      <c r="I5394"/>
      <c r="J5394"/>
      <c r="L5394"/>
      <c r="M5394"/>
      <c r="N5394"/>
    </row>
    <row r="5395" spans="3:14" x14ac:dyDescent="0.55000000000000004">
      <c r="C5395"/>
      <c r="D5395"/>
      <c r="F5395"/>
      <c r="G5395"/>
      <c r="H5395"/>
      <c r="I5395"/>
      <c r="J5395"/>
      <c r="L5395"/>
      <c r="M5395"/>
      <c r="N5395"/>
    </row>
    <row r="5396" spans="3:14" x14ac:dyDescent="0.55000000000000004">
      <c r="C5396"/>
      <c r="D5396"/>
      <c r="F5396"/>
      <c r="G5396"/>
      <c r="H5396"/>
      <c r="I5396"/>
      <c r="J5396"/>
      <c r="L5396"/>
      <c r="M5396"/>
      <c r="N5396"/>
    </row>
    <row r="5397" spans="3:14" x14ac:dyDescent="0.55000000000000004">
      <c r="C5397"/>
      <c r="D5397"/>
      <c r="F5397"/>
      <c r="G5397"/>
      <c r="H5397"/>
      <c r="I5397"/>
      <c r="J5397"/>
      <c r="L5397"/>
      <c r="M5397"/>
      <c r="N5397"/>
    </row>
    <row r="5398" spans="3:14" x14ac:dyDescent="0.55000000000000004">
      <c r="C5398"/>
      <c r="D5398"/>
      <c r="F5398"/>
      <c r="G5398"/>
      <c r="H5398"/>
      <c r="I5398"/>
      <c r="J5398"/>
      <c r="L5398"/>
      <c r="M5398"/>
      <c r="N5398"/>
    </row>
    <row r="5399" spans="3:14" x14ac:dyDescent="0.55000000000000004">
      <c r="C5399"/>
      <c r="D5399"/>
      <c r="F5399"/>
      <c r="G5399"/>
      <c r="H5399"/>
      <c r="I5399"/>
      <c r="J5399"/>
      <c r="L5399"/>
      <c r="M5399"/>
      <c r="N5399"/>
    </row>
    <row r="5400" spans="3:14" x14ac:dyDescent="0.55000000000000004">
      <c r="C5400"/>
      <c r="D5400"/>
      <c r="F5400"/>
      <c r="G5400"/>
      <c r="H5400"/>
      <c r="I5400"/>
      <c r="J5400"/>
      <c r="L5400"/>
      <c r="M5400"/>
      <c r="N5400"/>
    </row>
    <row r="5401" spans="3:14" x14ac:dyDescent="0.55000000000000004">
      <c r="C5401"/>
      <c r="D5401"/>
      <c r="F5401"/>
      <c r="G5401"/>
      <c r="H5401"/>
      <c r="I5401"/>
      <c r="J5401"/>
      <c r="L5401"/>
      <c r="M5401"/>
      <c r="N5401"/>
    </row>
    <row r="5402" spans="3:14" x14ac:dyDescent="0.55000000000000004">
      <c r="C5402"/>
      <c r="D5402"/>
      <c r="F5402"/>
      <c r="G5402"/>
      <c r="H5402"/>
      <c r="I5402"/>
      <c r="J5402"/>
      <c r="L5402"/>
      <c r="M5402"/>
      <c r="N5402"/>
    </row>
    <row r="5403" spans="3:14" x14ac:dyDescent="0.55000000000000004">
      <c r="C5403"/>
      <c r="D5403"/>
      <c r="F5403"/>
      <c r="G5403"/>
      <c r="H5403"/>
      <c r="I5403"/>
      <c r="J5403"/>
      <c r="L5403"/>
      <c r="M5403"/>
      <c r="N5403"/>
    </row>
    <row r="5404" spans="3:14" x14ac:dyDescent="0.55000000000000004">
      <c r="C5404"/>
      <c r="D5404"/>
      <c r="F5404"/>
      <c r="G5404"/>
      <c r="H5404"/>
      <c r="I5404"/>
      <c r="J5404"/>
      <c r="L5404"/>
      <c r="M5404"/>
      <c r="N5404"/>
    </row>
    <row r="5405" spans="3:14" x14ac:dyDescent="0.55000000000000004">
      <c r="C5405"/>
      <c r="D5405"/>
      <c r="F5405"/>
      <c r="G5405"/>
      <c r="H5405"/>
      <c r="I5405"/>
      <c r="J5405"/>
      <c r="L5405"/>
      <c r="M5405"/>
      <c r="N5405"/>
    </row>
    <row r="5406" spans="3:14" x14ac:dyDescent="0.55000000000000004">
      <c r="C5406"/>
      <c r="D5406"/>
      <c r="F5406"/>
      <c r="G5406"/>
      <c r="H5406"/>
      <c r="I5406"/>
      <c r="J5406"/>
      <c r="L5406"/>
      <c r="M5406"/>
      <c r="N5406"/>
    </row>
    <row r="5407" spans="3:14" x14ac:dyDescent="0.55000000000000004">
      <c r="C5407"/>
      <c r="D5407"/>
      <c r="F5407"/>
      <c r="G5407"/>
      <c r="H5407"/>
      <c r="I5407"/>
      <c r="J5407"/>
      <c r="L5407"/>
      <c r="M5407"/>
      <c r="N5407"/>
    </row>
    <row r="5408" spans="3:14" x14ac:dyDescent="0.55000000000000004">
      <c r="C5408"/>
      <c r="D5408"/>
      <c r="F5408"/>
      <c r="G5408"/>
      <c r="H5408"/>
      <c r="I5408"/>
      <c r="J5408"/>
      <c r="L5408"/>
      <c r="M5408"/>
      <c r="N5408"/>
    </row>
    <row r="5409" spans="3:14" x14ac:dyDescent="0.55000000000000004">
      <c r="C5409"/>
      <c r="D5409"/>
      <c r="F5409"/>
      <c r="G5409"/>
      <c r="H5409"/>
      <c r="I5409"/>
      <c r="J5409"/>
      <c r="L5409"/>
      <c r="M5409"/>
      <c r="N5409"/>
    </row>
    <row r="5410" spans="3:14" x14ac:dyDescent="0.55000000000000004">
      <c r="C5410"/>
      <c r="D5410"/>
      <c r="F5410"/>
      <c r="G5410"/>
      <c r="H5410"/>
      <c r="I5410"/>
      <c r="J5410"/>
      <c r="L5410"/>
      <c r="M5410"/>
      <c r="N5410"/>
    </row>
    <row r="5411" spans="3:14" x14ac:dyDescent="0.55000000000000004">
      <c r="C5411"/>
      <c r="D5411"/>
      <c r="F5411"/>
      <c r="G5411"/>
      <c r="H5411"/>
      <c r="I5411"/>
      <c r="J5411"/>
      <c r="L5411"/>
      <c r="M5411"/>
      <c r="N5411"/>
    </row>
    <row r="5412" spans="3:14" x14ac:dyDescent="0.55000000000000004">
      <c r="C5412"/>
      <c r="D5412"/>
      <c r="F5412"/>
      <c r="G5412"/>
      <c r="H5412"/>
      <c r="I5412"/>
      <c r="J5412"/>
      <c r="L5412"/>
      <c r="M5412"/>
      <c r="N5412"/>
    </row>
    <row r="5413" spans="3:14" x14ac:dyDescent="0.55000000000000004">
      <c r="C5413"/>
      <c r="D5413"/>
      <c r="F5413"/>
      <c r="G5413"/>
      <c r="H5413"/>
      <c r="I5413"/>
      <c r="J5413"/>
      <c r="L5413"/>
      <c r="M5413"/>
      <c r="N5413"/>
    </row>
    <row r="5414" spans="3:14" x14ac:dyDescent="0.55000000000000004">
      <c r="C5414"/>
      <c r="D5414"/>
      <c r="F5414"/>
      <c r="G5414"/>
      <c r="H5414"/>
      <c r="I5414"/>
      <c r="J5414"/>
      <c r="L5414"/>
      <c r="M5414"/>
      <c r="N5414"/>
    </row>
    <row r="5415" spans="3:14" x14ac:dyDescent="0.55000000000000004">
      <c r="C5415"/>
      <c r="D5415"/>
      <c r="F5415"/>
      <c r="G5415"/>
      <c r="H5415"/>
      <c r="I5415"/>
      <c r="J5415"/>
      <c r="L5415"/>
      <c r="M5415"/>
      <c r="N5415"/>
    </row>
    <row r="5416" spans="3:14" x14ac:dyDescent="0.55000000000000004">
      <c r="C5416"/>
      <c r="D5416"/>
      <c r="F5416"/>
      <c r="G5416"/>
      <c r="H5416"/>
      <c r="I5416"/>
      <c r="J5416"/>
      <c r="L5416"/>
      <c r="M5416"/>
      <c r="N5416"/>
    </row>
    <row r="5417" spans="3:14" x14ac:dyDescent="0.55000000000000004">
      <c r="C5417"/>
      <c r="D5417"/>
      <c r="F5417"/>
      <c r="G5417"/>
      <c r="H5417"/>
      <c r="I5417"/>
      <c r="J5417"/>
      <c r="L5417"/>
      <c r="M5417"/>
      <c r="N5417"/>
    </row>
    <row r="5418" spans="3:14" x14ac:dyDescent="0.55000000000000004">
      <c r="C5418"/>
      <c r="D5418"/>
      <c r="F5418"/>
      <c r="G5418"/>
      <c r="H5418"/>
      <c r="I5418"/>
      <c r="J5418"/>
      <c r="L5418"/>
      <c r="M5418"/>
      <c r="N5418"/>
    </row>
    <row r="5419" spans="3:14" x14ac:dyDescent="0.55000000000000004">
      <c r="C5419"/>
      <c r="D5419"/>
      <c r="F5419"/>
      <c r="G5419"/>
      <c r="H5419"/>
      <c r="I5419"/>
      <c r="J5419"/>
      <c r="L5419"/>
      <c r="M5419"/>
      <c r="N5419"/>
    </row>
    <row r="5420" spans="3:14" x14ac:dyDescent="0.55000000000000004">
      <c r="C5420"/>
      <c r="D5420"/>
      <c r="F5420"/>
      <c r="G5420"/>
      <c r="H5420"/>
      <c r="I5420"/>
      <c r="J5420"/>
      <c r="L5420"/>
      <c r="M5420"/>
      <c r="N5420"/>
    </row>
    <row r="5421" spans="3:14" x14ac:dyDescent="0.55000000000000004">
      <c r="C5421"/>
      <c r="D5421"/>
      <c r="F5421"/>
      <c r="G5421"/>
      <c r="H5421"/>
      <c r="I5421"/>
      <c r="J5421"/>
      <c r="L5421"/>
      <c r="M5421"/>
      <c r="N5421"/>
    </row>
    <row r="5422" spans="3:14" x14ac:dyDescent="0.55000000000000004">
      <c r="C5422"/>
      <c r="D5422"/>
      <c r="F5422"/>
      <c r="G5422"/>
      <c r="H5422"/>
      <c r="I5422"/>
      <c r="J5422"/>
      <c r="L5422"/>
      <c r="M5422"/>
      <c r="N5422"/>
    </row>
    <row r="5423" spans="3:14" x14ac:dyDescent="0.55000000000000004">
      <c r="C5423"/>
      <c r="D5423"/>
      <c r="F5423"/>
      <c r="G5423"/>
      <c r="H5423"/>
      <c r="I5423"/>
      <c r="J5423"/>
      <c r="L5423"/>
      <c r="M5423"/>
      <c r="N5423"/>
    </row>
    <row r="5424" spans="3:14" x14ac:dyDescent="0.55000000000000004">
      <c r="C5424"/>
      <c r="D5424"/>
      <c r="F5424"/>
      <c r="G5424"/>
      <c r="H5424"/>
      <c r="I5424"/>
      <c r="J5424"/>
      <c r="L5424"/>
      <c r="M5424"/>
      <c r="N5424"/>
    </row>
    <row r="5425" spans="3:14" x14ac:dyDescent="0.55000000000000004">
      <c r="C5425"/>
      <c r="D5425"/>
      <c r="F5425"/>
      <c r="G5425"/>
      <c r="H5425"/>
      <c r="I5425"/>
      <c r="J5425"/>
      <c r="L5425"/>
      <c r="M5425"/>
      <c r="N5425"/>
    </row>
    <row r="5426" spans="3:14" x14ac:dyDescent="0.55000000000000004">
      <c r="C5426"/>
      <c r="D5426"/>
      <c r="F5426"/>
      <c r="G5426"/>
      <c r="H5426"/>
      <c r="I5426"/>
      <c r="J5426"/>
      <c r="L5426"/>
      <c r="M5426"/>
      <c r="N5426"/>
    </row>
    <row r="5427" spans="3:14" x14ac:dyDescent="0.55000000000000004">
      <c r="C5427"/>
      <c r="D5427"/>
      <c r="F5427"/>
      <c r="G5427"/>
      <c r="H5427"/>
      <c r="I5427"/>
      <c r="J5427"/>
      <c r="L5427"/>
      <c r="M5427"/>
      <c r="N5427"/>
    </row>
    <row r="5428" spans="3:14" x14ac:dyDescent="0.55000000000000004">
      <c r="C5428"/>
      <c r="D5428"/>
      <c r="F5428"/>
      <c r="G5428"/>
      <c r="H5428"/>
      <c r="I5428"/>
      <c r="J5428"/>
      <c r="L5428"/>
      <c r="M5428"/>
      <c r="N5428"/>
    </row>
    <row r="5429" spans="3:14" x14ac:dyDescent="0.55000000000000004">
      <c r="C5429"/>
      <c r="D5429"/>
      <c r="F5429"/>
      <c r="G5429"/>
      <c r="H5429"/>
      <c r="I5429"/>
      <c r="J5429"/>
      <c r="L5429"/>
      <c r="M5429"/>
      <c r="N5429"/>
    </row>
  </sheetData>
  <conditionalFormatting sqref="L1:L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5303">
    <cfRule type="containsText" dxfId="1" priority="3" operator="containsText" text="failure">
      <formula>NOT(ISERROR(SEARCH("failure",L1)))</formula>
    </cfRule>
  </conditionalFormatting>
  <conditionalFormatting sqref="M2:N5303">
    <cfRule type="containsBlanks" dxfId="0" priority="1">
      <formula>LEN(TRIM(M2))=0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4.4" x14ac:dyDescent="0.55000000000000004"/>
  <cols>
    <col min="1" max="1" width="15.05078125" bestFit="1" customWidth="1"/>
    <col min="2" max="2" width="18" bestFit="1" customWidth="1"/>
    <col min="3" max="3" width="23.89453125" bestFit="1" customWidth="1"/>
    <col min="4" max="4" width="21.3671875" customWidth="1"/>
  </cols>
  <sheetData>
    <row r="1" spans="1:4" x14ac:dyDescent="0.55000000000000004">
      <c r="A1" t="s">
        <v>10</v>
      </c>
      <c r="B1" t="s">
        <v>14</v>
      </c>
      <c r="C1" t="s">
        <v>16</v>
      </c>
      <c r="D1" t="s">
        <v>15</v>
      </c>
    </row>
    <row r="2" spans="1:4" x14ac:dyDescent="0.55000000000000004">
      <c r="A2" t="str">
        <f t="array" ref="A2">INDEX(Data[Location], MATCH(0, COUNTIF($A$1:A1,Data[Location]), 0))</f>
        <v>North-East Corner</v>
      </c>
      <c r="B2">
        <f>ROUND(AVERAGEIF(Data[Location],LData[[#This Row],[Location]],Data[Ping]),3)</f>
        <v>35.323</v>
      </c>
      <c r="C2">
        <f>ROUND(AVERAGEIF(Data[Location],LData[[#This Row],[Location]],Data[Down])/1000000,3)</f>
        <v>6.4050000000000002</v>
      </c>
      <c r="D2">
        <f>ROUND(AVERAGEIF(Data[Location],LData[[#This Row],[Location]],Data[Up])/1000000,3)</f>
        <v>16.751999999999999</v>
      </c>
    </row>
    <row r="3" spans="1:4" x14ac:dyDescent="0.55000000000000004">
      <c r="A3" s="1" t="str">
        <f t="array" ref="A3">INDEX(Data[Location], MATCH(0, COUNTIF($A$1:A2,Data[Location]), 0))</f>
        <v>Center</v>
      </c>
      <c r="B3" s="1">
        <f>ROUND(AVERAGEIF(Data[Location],LData[[#This Row],[Location]],Data[Ping]),3)</f>
        <v>44.154000000000003</v>
      </c>
      <c r="C3" s="1">
        <f>ROUND(AVERAGEIF(Data[Location],LData[[#This Row],[Location]],Data[Down])/1000000,3)</f>
        <v>9.2569999999999997</v>
      </c>
      <c r="D3" s="1">
        <f>ROUND(AVERAGEIF(Data[Location],LData[[#This Row],[Location]],Data[Up])/1000000,3)</f>
        <v>17.047999999999998</v>
      </c>
    </row>
    <row r="4" spans="1:4" x14ac:dyDescent="0.55000000000000004">
      <c r="A4" s="1"/>
      <c r="B4" s="1"/>
      <c r="C4" s="1"/>
      <c r="D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>
      <selection activeCell="M10" sqref="M10"/>
    </sheetView>
  </sheetViews>
  <sheetFormatPr defaultRowHeight="14.4" x14ac:dyDescent="0.55000000000000004"/>
  <cols>
    <col min="1" max="1" width="23.578125" bestFit="1" customWidth="1"/>
    <col min="2" max="2" width="16.7890625" bestFit="1" customWidth="1"/>
    <col min="3" max="3" width="7.68359375" customWidth="1"/>
    <col min="5" max="5" width="19.83984375" bestFit="1" customWidth="1"/>
    <col min="6" max="6" width="11.68359375" bestFit="1" customWidth="1"/>
    <col min="7" max="7" width="7.68359375" bestFit="1" customWidth="1"/>
    <col min="9" max="9" width="25.26171875" bestFit="1" customWidth="1"/>
    <col min="10" max="10" width="11.68359375" bestFit="1" customWidth="1"/>
    <col min="11" max="11" width="7.68359375" bestFit="1" customWidth="1"/>
  </cols>
  <sheetData>
    <row r="1" spans="1:15" ht="19.5" thickBot="1" x14ac:dyDescent="0.75">
      <c r="A1" s="11" t="s">
        <v>22</v>
      </c>
      <c r="B1" s="11"/>
      <c r="C1" s="11"/>
      <c r="E1" s="11" t="s">
        <v>20</v>
      </c>
      <c r="F1" s="11"/>
      <c r="G1" s="11"/>
      <c r="I1" s="11" t="s">
        <v>42</v>
      </c>
      <c r="J1" s="11"/>
      <c r="K1" s="11"/>
      <c r="M1" s="16"/>
      <c r="N1" s="16"/>
    </row>
    <row r="2" spans="1:15" ht="14.7" thickTop="1" x14ac:dyDescent="0.55000000000000004">
      <c r="A2" t="s">
        <v>29</v>
      </c>
      <c r="B2" t="s">
        <v>30</v>
      </c>
      <c r="E2" t="s">
        <v>35</v>
      </c>
      <c r="F2">
        <f>MIN(Data[Down])/1000000</f>
        <v>1.0481228</v>
      </c>
      <c r="G2" t="s">
        <v>32</v>
      </c>
      <c r="I2" t="s">
        <v>35</v>
      </c>
      <c r="J2">
        <f>MIN(Data[Up])/1000000</f>
        <v>1.3343606000000001</v>
      </c>
      <c r="K2" t="s">
        <v>32</v>
      </c>
    </row>
    <row r="3" spans="1:15" x14ac:dyDescent="0.55000000000000004">
      <c r="E3" t="s">
        <v>36</v>
      </c>
      <c r="F3">
        <f>MAX(Data[Down])/1000000</f>
        <v>54.458641999999998</v>
      </c>
      <c r="G3" t="s">
        <v>32</v>
      </c>
      <c r="I3" t="s">
        <v>36</v>
      </c>
      <c r="J3">
        <f>MAX(Data[Up])/1000000</f>
        <v>30.600422600000002</v>
      </c>
      <c r="K3" t="s">
        <v>32</v>
      </c>
    </row>
    <row r="4" spans="1:15" x14ac:dyDescent="0.55000000000000004">
      <c r="A4" t="s">
        <v>50</v>
      </c>
      <c r="B4" t="s">
        <v>52</v>
      </c>
      <c r="E4" t="s">
        <v>21</v>
      </c>
      <c r="F4">
        <f>ROUND(AVERAGE(Data[Down])/1000000,3)</f>
        <v>9.0109999999999992</v>
      </c>
      <c r="G4" t="s">
        <v>32</v>
      </c>
      <c r="I4" t="s">
        <v>21</v>
      </c>
      <c r="J4">
        <f>ROUND(AVERAGE(Data[Up])/1000000,3)</f>
        <v>17.023</v>
      </c>
      <c r="K4" t="s">
        <v>32</v>
      </c>
    </row>
    <row r="6" spans="1:15" x14ac:dyDescent="0.55000000000000004">
      <c r="A6" t="s">
        <v>31</v>
      </c>
      <c r="B6">
        <v>20</v>
      </c>
      <c r="C6" t="s">
        <v>32</v>
      </c>
      <c r="E6" t="s">
        <v>37</v>
      </c>
      <c r="F6">
        <f>_xlfn.IFS($B$4="Assumed",$B$6,$B$4="FCC",$B$10,$B$4="US Average",$B$13)</f>
        <v>20</v>
      </c>
      <c r="G6" t="s">
        <v>32</v>
      </c>
      <c r="I6" t="s">
        <v>37</v>
      </c>
      <c r="J6">
        <f>_xlfn.IFS($B$4="Assumed",$B$6,$B$4="FCC",$B$11,$B$4="US Average",$B$14)</f>
        <v>20</v>
      </c>
      <c r="K6" t="s">
        <v>32</v>
      </c>
    </row>
    <row r="7" spans="1:15" x14ac:dyDescent="0.55000000000000004">
      <c r="A7" t="s">
        <v>33</v>
      </c>
      <c r="B7">
        <v>20</v>
      </c>
      <c r="C7" t="s">
        <v>32</v>
      </c>
    </row>
    <row r="8" spans="1:15" x14ac:dyDescent="0.55000000000000004">
      <c r="A8" t="s">
        <v>34</v>
      </c>
      <c r="B8">
        <v>25</v>
      </c>
      <c r="C8" t="s">
        <v>44</v>
      </c>
      <c r="E8" t="s">
        <v>56</v>
      </c>
      <c r="F8">
        <f>F4/F6*100</f>
        <v>45.054999999999993</v>
      </c>
      <c r="G8" t="s">
        <v>28</v>
      </c>
      <c r="I8" t="s">
        <v>56</v>
      </c>
      <c r="J8">
        <f>J4/J6*100</f>
        <v>85.114999999999995</v>
      </c>
      <c r="K8" t="s">
        <v>28</v>
      </c>
    </row>
    <row r="10" spans="1:15" x14ac:dyDescent="0.55000000000000004">
      <c r="A10" t="s">
        <v>48</v>
      </c>
      <c r="B10">
        <v>25</v>
      </c>
      <c r="C10" t="s">
        <v>32</v>
      </c>
      <c r="E10" t="s">
        <v>38</v>
      </c>
      <c r="F10">
        <f>COUNTIF(Data[Down],"&lt;"&amp;F6*1000000)</f>
        <v>5114</v>
      </c>
      <c r="I10" t="s">
        <v>38</v>
      </c>
      <c r="J10">
        <f>COUNTIF(Data[Up],"&lt;"&amp;J6*1000000)</f>
        <v>3204</v>
      </c>
    </row>
    <row r="11" spans="1:15" x14ac:dyDescent="0.55000000000000004">
      <c r="A11" t="s">
        <v>49</v>
      </c>
      <c r="B11">
        <v>3</v>
      </c>
      <c r="C11" t="s">
        <v>32</v>
      </c>
      <c r="E11" t="s">
        <v>39</v>
      </c>
      <c r="F11">
        <f>F10/J17*100</f>
        <v>96.454168238400612</v>
      </c>
      <c r="G11" t="s">
        <v>28</v>
      </c>
      <c r="I11" t="s">
        <v>39</v>
      </c>
      <c r="J11">
        <f>J10/J17*100</f>
        <v>60.430026405130143</v>
      </c>
      <c r="K11" t="s">
        <v>28</v>
      </c>
    </row>
    <row r="12" spans="1:15" x14ac:dyDescent="0.55000000000000004">
      <c r="E12" t="s">
        <v>40</v>
      </c>
      <c r="F12">
        <f>ROUND((F11/100)*24,2)</f>
        <v>23.15</v>
      </c>
      <c r="G12" t="s">
        <v>41</v>
      </c>
      <c r="I12" t="s">
        <v>40</v>
      </c>
      <c r="J12">
        <f>ROUND((J11/100)*24,2)</f>
        <v>14.5</v>
      </c>
      <c r="K12" t="s">
        <v>41</v>
      </c>
    </row>
    <row r="13" spans="1:15" x14ac:dyDescent="0.55000000000000004">
      <c r="A13" t="s">
        <v>53</v>
      </c>
      <c r="B13">
        <v>22.69</v>
      </c>
      <c r="C13" t="s">
        <v>32</v>
      </c>
      <c r="O13" s="1"/>
    </row>
    <row r="14" spans="1:15" x14ac:dyDescent="0.55000000000000004">
      <c r="A14" t="s">
        <v>54</v>
      </c>
      <c r="B14">
        <v>8.51</v>
      </c>
      <c r="C14" t="s">
        <v>32</v>
      </c>
    </row>
    <row r="16" spans="1:15" ht="19.5" thickBot="1" x14ac:dyDescent="0.75">
      <c r="A16" s="11" t="s">
        <v>63</v>
      </c>
      <c r="B16" s="11"/>
      <c r="C16" s="11"/>
      <c r="E16" s="11" t="s">
        <v>11</v>
      </c>
      <c r="F16" s="11"/>
      <c r="G16" s="11"/>
      <c r="I16" s="11" t="s">
        <v>46</v>
      </c>
      <c r="J16" s="11"/>
      <c r="K16" s="11"/>
    </row>
    <row r="17" spans="1:11" ht="14.7" thickTop="1" x14ac:dyDescent="0.55000000000000004">
      <c r="A17" t="s">
        <v>57</v>
      </c>
      <c r="B17" s="12">
        <f>INDEX(Data[TimeIdx],MATCH(F3*1000000,Data[Down],0))</f>
        <v>3.1733912037037002</v>
      </c>
      <c r="C17" s="13">
        <f>INDEX(Data[TimeIdx],MATCH(F3*1000000,Data[Down],0))</f>
        <v>3.1733912037037002</v>
      </c>
      <c r="E17" t="s">
        <v>43</v>
      </c>
      <c r="F17">
        <f>ROUND(MAX(Data[Ping]),3)</f>
        <v>785.8</v>
      </c>
      <c r="G17" t="s">
        <v>44</v>
      </c>
      <c r="I17" t="s">
        <v>47</v>
      </c>
      <c r="J17">
        <f>COUNT(Data[Num])</f>
        <v>5302</v>
      </c>
    </row>
    <row r="18" spans="1:11" x14ac:dyDescent="0.55000000000000004">
      <c r="A18" t="s">
        <v>58</v>
      </c>
      <c r="B18" s="12">
        <f>INDEX(Data[TimeIdx],MATCH(F2*1000000,Data[Down],0))</f>
        <v>3.4208796296296198</v>
      </c>
      <c r="C18" s="13">
        <f>INDEX(Data[TimeIdx],MATCH(F2*1000000,Data[Down],0))</f>
        <v>3.4208796296296198</v>
      </c>
      <c r="E18" t="s">
        <v>45</v>
      </c>
      <c r="F18">
        <f>ROUND(MIN(Data[Ping]),3)</f>
        <v>23.34</v>
      </c>
      <c r="G18" t="s">
        <v>44</v>
      </c>
    </row>
    <row r="19" spans="1:11" x14ac:dyDescent="0.55000000000000004">
      <c r="B19" s="12"/>
      <c r="C19" s="13"/>
      <c r="E19" t="s">
        <v>21</v>
      </c>
      <c r="F19">
        <f>ROUND(AVERAGE(Data[Ping]),3)</f>
        <v>43.390999999999998</v>
      </c>
      <c r="G19" t="s">
        <v>44</v>
      </c>
      <c r="I19" t="s">
        <v>23</v>
      </c>
      <c r="J19">
        <f>COUNTIF(Data[Ping],"Connection failure")</f>
        <v>27</v>
      </c>
    </row>
    <row r="20" spans="1:11" x14ac:dyDescent="0.55000000000000004">
      <c r="A20" t="s">
        <v>59</v>
      </c>
      <c r="B20" s="12">
        <f>INDEX(Data[TimeIdx],MATCH(J3*1000000,Data[Up],0))</f>
        <v>3.2033912037037</v>
      </c>
      <c r="C20" s="13">
        <f>INDEX(Data[TimeIdx],MATCH(J3*1000000,Data[Up],0))</f>
        <v>3.2033912037037</v>
      </c>
      <c r="I20" t="s">
        <v>24</v>
      </c>
      <c r="J20">
        <f>COUNTIF(Data[Ping],"Download failure")</f>
        <v>0</v>
      </c>
    </row>
    <row r="21" spans="1:11" x14ac:dyDescent="0.55000000000000004">
      <c r="A21" t="s">
        <v>60</v>
      </c>
      <c r="B21" s="12">
        <f>INDEX(Data[TimeIdx],MATCH(J2*1000000,Data[Up],0))</f>
        <v>4.1192361111111104</v>
      </c>
      <c r="C21" s="13">
        <f>INDEX(Data[TimeIdx],MATCH(J2*1000000,Data[Up],0))</f>
        <v>4.1192361111111104</v>
      </c>
      <c r="E21" t="s">
        <v>37</v>
      </c>
      <c r="F21">
        <f>B8</f>
        <v>25</v>
      </c>
      <c r="G21" t="s">
        <v>44</v>
      </c>
      <c r="I21" t="s">
        <v>25</v>
      </c>
      <c r="J21">
        <f>COUNTIF(Data[Ping],"Upload failure")</f>
        <v>0</v>
      </c>
    </row>
    <row r="22" spans="1:11" x14ac:dyDescent="0.55000000000000004">
      <c r="B22" s="12"/>
      <c r="C22" s="13"/>
      <c r="I22" t="s">
        <v>26</v>
      </c>
      <c r="J22">
        <f>SUM(J19:J21)</f>
        <v>27</v>
      </c>
    </row>
    <row r="23" spans="1:11" x14ac:dyDescent="0.55000000000000004">
      <c r="A23" t="s">
        <v>61</v>
      </c>
      <c r="B23" s="12">
        <f>INDEX(Data[TimeIdx],MATCH(F18,Data[Ping],0))</f>
        <v>4.32899305555555</v>
      </c>
      <c r="C23" s="13">
        <f>INDEX(Data[TimeIdx],MATCH(F18,Data[Ping],0))</f>
        <v>4.32899305555555</v>
      </c>
      <c r="E23" t="s">
        <v>38</v>
      </c>
      <c r="F23">
        <f>COUNTIF(Data[Ping],"&gt;"&amp;F21)</f>
        <v>5104</v>
      </c>
      <c r="I23" t="s">
        <v>27</v>
      </c>
      <c r="J23">
        <f>J22/J17*100</f>
        <v>0.50924179554884952</v>
      </c>
      <c r="K23" t="s">
        <v>28</v>
      </c>
    </row>
    <row r="24" spans="1:11" x14ac:dyDescent="0.55000000000000004">
      <c r="A24" t="s">
        <v>62</v>
      </c>
      <c r="B24" s="12">
        <f>INDEX(Data[TimeIdx],MATCH(F17,Data[Ping],0))</f>
        <v>3.4218171296296198</v>
      </c>
      <c r="C24" s="13">
        <f>INDEX(Data[TimeIdx],MATCH(F17,Data[Ping],0))</f>
        <v>3.4218171296296198</v>
      </c>
      <c r="E24" t="s">
        <v>39</v>
      </c>
      <c r="F24">
        <f>F23/J17*100</f>
        <v>96.265560165975103</v>
      </c>
      <c r="G24" t="s">
        <v>28</v>
      </c>
    </row>
    <row r="25" spans="1:11" x14ac:dyDescent="0.55000000000000004">
      <c r="E25" t="s">
        <v>40</v>
      </c>
      <c r="F25">
        <f>ROUND((F24/100)*24,3)</f>
        <v>23.103999999999999</v>
      </c>
      <c r="G25" t="s">
        <v>41</v>
      </c>
    </row>
    <row r="1048574" spans="16384:16384" x14ac:dyDescent="0.55000000000000004">
      <c r="XFD1048574" t="s">
        <v>55</v>
      </c>
    </row>
    <row r="1048575" spans="16384:16384" x14ac:dyDescent="0.55000000000000004">
      <c r="XFD1048575" t="s">
        <v>52</v>
      </c>
    </row>
    <row r="1048576" spans="16384:16384" x14ac:dyDescent="0.55000000000000004">
      <c r="XFD1048576" t="s">
        <v>51</v>
      </c>
    </row>
  </sheetData>
  <mergeCells count="7">
    <mergeCell ref="M1:N1"/>
    <mergeCell ref="A1:C1"/>
    <mergeCell ref="E1:G1"/>
    <mergeCell ref="I1:K1"/>
    <mergeCell ref="E16:G16"/>
    <mergeCell ref="I16:K16"/>
    <mergeCell ref="A16:C16"/>
  </mergeCells>
  <dataValidations count="1">
    <dataValidation type="list" allowBlank="1" showInputMessage="1" showErrorMessage="1" sqref="B4">
      <formula1>$XFD$1048574:$XFD$1048576</formula1>
    </dataValidation>
  </dataValidations>
  <pageMargins left="0.7" right="0.7" top="0.75" bottom="0.75" header="0.3" footer="0.3"/>
  <pageSetup pageOrder="overThenDown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3" sqref="V13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9" sqref="K29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Location_Data</vt:lpstr>
      <vt:lpstr>Summary_All</vt:lpstr>
      <vt:lpstr>Locations</vt:lpstr>
      <vt:lpstr>Download</vt:lpstr>
      <vt:lpstr>Upload</vt:lpstr>
      <vt:lpstr>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2017-10-27T22:28:47Z</cp:lastPrinted>
  <dcterms:created xsi:type="dcterms:W3CDTF">2017-10-25T01:17:56Z</dcterms:created>
  <dcterms:modified xsi:type="dcterms:W3CDTF">2017-11-02T23:18:59Z</dcterms:modified>
</cp:coreProperties>
</file>