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ys4\Desktop\Tests_table2\Tests3\"/>
    </mc:Choice>
  </mc:AlternateContent>
  <xr:revisionPtr revIDLastSave="0" documentId="13_ncr:1_{F73E5BE8-051B-4987-A8F8-4FBEFCD18E2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H3" i="1"/>
  <c r="H4" i="1"/>
  <c r="H5" i="1"/>
  <c r="H6" i="1"/>
  <c r="H2" i="1"/>
  <c r="H7" i="1"/>
  <c r="G7" i="1"/>
  <c r="F3" i="1"/>
  <c r="F4" i="1"/>
  <c r="F5" i="1"/>
  <c r="F6" i="1"/>
  <c r="F2" i="1"/>
  <c r="E7" i="1"/>
</calcChain>
</file>

<file path=xl/sharedStrings.xml><?xml version="1.0" encoding="utf-8"?>
<sst xmlns="http://schemas.openxmlformats.org/spreadsheetml/2006/main" count="12" uniqueCount="7">
  <si>
    <t>Pokus</t>
  </si>
  <si>
    <t>Veľkosť súboru</t>
  </si>
  <si>
    <t>Batch size</t>
  </si>
  <si>
    <t>Odchýlka</t>
  </si>
  <si>
    <t>513MB</t>
  </si>
  <si>
    <t>Čas (s)</t>
  </si>
  <si>
    <t>Peak pamäte 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</si>
</sst>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Hárok1!$H$12</c:f>
                <c:numCache>
                  <c:formatCode>General</c:formatCode>
                  <c:ptCount val="1"/>
                </c:numCache>
              </c:numRef>
            </c:plus>
            <c:minus>
              <c:numRef>
                <c:f>Hárok1!$H$12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Hárok1!$G$2:$G$11</c:f>
              <c:numCache>
                <c:formatCode>General</c:formatCode>
                <c:ptCount val="10"/>
                <c:pt idx="0">
                  <c:v>5914</c:v>
                </c:pt>
                <c:pt idx="1">
                  <c:v>5757</c:v>
                </c:pt>
                <c:pt idx="2">
                  <c:v>5689</c:v>
                </c:pt>
                <c:pt idx="3">
                  <c:v>5766</c:v>
                </c:pt>
                <c:pt idx="4">
                  <c:v>5697</c:v>
                </c:pt>
                <c:pt idx="5">
                  <c:v>5764.6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F-4FC3-A7E4-2230A799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947360"/>
        <c:axId val="688958400"/>
      </c:barChart>
      <c:catAx>
        <c:axId val="68894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8958400"/>
        <c:crosses val="autoZero"/>
        <c:auto val="1"/>
        <c:lblAlgn val="ctr"/>
        <c:lblOffset val="100"/>
        <c:noMultiLvlLbl val="0"/>
      </c:catAx>
      <c:valAx>
        <c:axId val="6889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889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1028700</xdr:colOff>
      <xdr:row>13</xdr:row>
      <xdr:rowOff>14287</xdr:rowOff>
    </xdr:from>
    <xdr:to>
      <xdr:col>16</xdr:col>
      <xdr:colOff>104775</xdr:colOff>
      <xdr:row>27</xdr:row>
      <xdr:rowOff>90487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899D440-6EF0-E87F-7042-0AF857F2E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"/>
  <sheetViews>
    <sheetView tabSelected="1" zoomScale="145" zoomScaleNormal="145" workbookViewId="0">
      <selection activeCell="E10" sqref="E10"/>
    </sheetView>
  </sheetViews>
  <sheetFormatPr defaultRowHeight="15" x14ac:dyDescent="0.25"/>
  <cols>
    <col min="1" max="1" width="12.28515625" customWidth="1"/>
    <col min="3" max="3" width="15.28515625" customWidth="1"/>
    <col min="4" max="4" width="14.140625" customWidth="1"/>
    <col min="7" max="7" width="21.85546875" customWidth="1"/>
    <col min="8" max="8" width="18.85546875" customWidth="1"/>
    <col min="9" max="9" width="18.42578125" customWidth="1"/>
  </cols>
  <sheetData>
    <row r="1" spans="2:9" x14ac:dyDescent="0.25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t="s">
        <v>3</v>
      </c>
    </row>
    <row r="2" spans="2:9" x14ac:dyDescent="0.25">
      <c r="B2" s="2">
        <v>1</v>
      </c>
      <c r="C2" s="1" t="s">
        <v>4</v>
      </c>
      <c r="D2" s="3">
        <v>2000000</v>
      </c>
      <c r="E2" s="1">
        <v>282</v>
      </c>
      <c r="F2" s="4">
        <f>288.6-E2</f>
        <v>6.6000000000000227</v>
      </c>
      <c r="G2" s="4">
        <v>5914</v>
      </c>
      <c r="H2" s="4">
        <f>5764.6-G2</f>
        <v>-149.39999999999964</v>
      </c>
      <c r="I2" s="4"/>
    </row>
    <row r="3" spans="2:9" x14ac:dyDescent="0.25">
      <c r="B3" s="2">
        <v>2</v>
      </c>
      <c r="C3" s="1" t="s">
        <v>4</v>
      </c>
      <c r="D3" s="3">
        <v>2000000</v>
      </c>
      <c r="E3" s="1">
        <v>297</v>
      </c>
      <c r="F3" s="4">
        <f t="shared" ref="F3:F6" si="0">288.6-E3</f>
        <v>-8.3999999999999773</v>
      </c>
      <c r="G3" s="4">
        <v>5757</v>
      </c>
      <c r="H3" s="4">
        <f t="shared" ref="H3:H6" si="1">5764.6-G3</f>
        <v>7.6000000000003638</v>
      </c>
      <c r="I3" s="4"/>
    </row>
    <row r="4" spans="2:9" x14ac:dyDescent="0.25">
      <c r="B4" s="2">
        <v>3</v>
      </c>
      <c r="C4" s="1" t="s">
        <v>4</v>
      </c>
      <c r="D4" s="3">
        <v>2000000</v>
      </c>
      <c r="E4" s="1">
        <v>295</v>
      </c>
      <c r="F4" s="4">
        <f t="shared" si="0"/>
        <v>-6.3999999999999773</v>
      </c>
      <c r="G4" s="4">
        <v>5689</v>
      </c>
      <c r="H4" s="4">
        <f t="shared" si="1"/>
        <v>75.600000000000364</v>
      </c>
      <c r="I4" s="4"/>
    </row>
    <row r="5" spans="2:9" x14ac:dyDescent="0.25">
      <c r="B5" s="2">
        <v>4</v>
      </c>
      <c r="C5" s="1" t="s">
        <v>4</v>
      </c>
      <c r="D5" s="3">
        <v>2000000</v>
      </c>
      <c r="E5" s="1">
        <v>269</v>
      </c>
      <c r="F5" s="4">
        <f t="shared" si="0"/>
        <v>19.600000000000023</v>
      </c>
      <c r="G5" s="4">
        <v>5766</v>
      </c>
      <c r="H5" s="4">
        <f t="shared" si="1"/>
        <v>-1.3999999999996362</v>
      </c>
      <c r="I5" s="4"/>
    </row>
    <row r="6" spans="2:9" x14ac:dyDescent="0.25">
      <c r="B6" s="2">
        <v>5</v>
      </c>
      <c r="C6" s="1" t="s">
        <v>4</v>
      </c>
      <c r="D6" s="3">
        <v>2000000</v>
      </c>
      <c r="E6" s="1">
        <v>300</v>
      </c>
      <c r="F6" s="4">
        <f t="shared" si="0"/>
        <v>-11.399999999999977</v>
      </c>
      <c r="G6" s="4">
        <v>5697</v>
      </c>
      <c r="H6" s="4">
        <f t="shared" si="1"/>
        <v>67.600000000000364</v>
      </c>
      <c r="I6" s="4"/>
    </row>
    <row r="7" spans="2:9" x14ac:dyDescent="0.25">
      <c r="B7" s="2"/>
      <c r="C7" s="1"/>
      <c r="D7" s="3"/>
      <c r="E7" s="1">
        <f>AVERAGE(E2:E6)</f>
        <v>288.60000000000002</v>
      </c>
      <c r="F7" s="4">
        <f>_xlfn.STDEV.S(E2:E6)</f>
        <v>12.934450123604018</v>
      </c>
      <c r="G7" s="4">
        <f>AVERAGE(G2:G6)</f>
        <v>5764.6</v>
      </c>
      <c r="H7" s="4">
        <f>_xlfn.STDEV.S(G2:G6)</f>
        <v>90.367582683172401</v>
      </c>
      <c r="I7" s="4"/>
    </row>
    <row r="8" spans="2:9" x14ac:dyDescent="0.25">
      <c r="B8" s="2"/>
      <c r="C8" s="1"/>
      <c r="D8" s="3"/>
      <c r="E8" s="1"/>
      <c r="F8" s="4"/>
      <c r="G8" s="4"/>
      <c r="H8" s="4"/>
      <c r="I8" s="4"/>
    </row>
    <row r="9" spans="2:9" x14ac:dyDescent="0.25">
      <c r="B9" s="2"/>
      <c r="C9" s="1"/>
      <c r="D9" s="3"/>
      <c r="E9" s="1"/>
      <c r="F9" s="4"/>
      <c r="G9" s="4"/>
      <c r="H9" s="4"/>
      <c r="I9" s="4"/>
    </row>
    <row r="10" spans="2:9" x14ac:dyDescent="0.25">
      <c r="B10" s="2"/>
      <c r="C10" s="1"/>
      <c r="D10" s="3"/>
      <c r="E10" s="1"/>
      <c r="F10" s="4"/>
      <c r="G10" s="4"/>
      <c r="H10" s="4"/>
      <c r="I10" s="4"/>
    </row>
    <row r="11" spans="2:9" x14ac:dyDescent="0.25">
      <c r="B11" s="2"/>
      <c r="C11" s="1"/>
      <c r="D11" s="3"/>
      <c r="E11" s="1"/>
      <c r="F11" s="4"/>
      <c r="G11" s="4"/>
      <c r="H11" s="4"/>
      <c r="I11" s="4"/>
    </row>
    <row r="12" spans="2:9" x14ac:dyDescent="0.25">
      <c r="F12" s="4"/>
      <c r="H1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2015-06-05T18:19:34Z</dcterms:created>
  <dcterms:modified xsi:type="dcterms:W3CDTF">2023-05-11T15:20:23Z</dcterms:modified>
</cp:coreProperties>
</file>