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 Chart" sheetId="1" r:id="rId4"/>
    <sheet state="visible" name="Correlation" sheetId="2" r:id="rId5"/>
  </sheets>
  <definedNames/>
  <calcPr/>
</workbook>
</file>

<file path=xl/sharedStrings.xml><?xml version="1.0" encoding="utf-8"?>
<sst xmlns="http://schemas.openxmlformats.org/spreadsheetml/2006/main" count="30" uniqueCount="25">
  <si>
    <t>policy</t>
  </si>
  <si>
    <t># of tweets</t>
  </si>
  <si>
    <t>covid</t>
  </si>
  <si>
    <t>mask</t>
  </si>
  <si>
    <t>vaccine</t>
  </si>
  <si>
    <t>climate</t>
  </si>
  <si>
    <t>tax</t>
  </si>
  <si>
    <t>Obmacare</t>
  </si>
  <si>
    <t>China</t>
  </si>
  <si>
    <t>tariff</t>
  </si>
  <si>
    <t>racism</t>
  </si>
  <si>
    <t>Chi-Square Calculation</t>
  </si>
  <si>
    <t>expected counts calculated based on data distribution in two categories</t>
  </si>
  <si>
    <t>Tweet mentioned covid policy</t>
  </si>
  <si>
    <t>Tweet not mentioned covid policy</t>
  </si>
  <si>
    <t>Sum(row)</t>
  </si>
  <si>
    <t>Tweet mentioned Trump</t>
  </si>
  <si>
    <t>Tweet not mentioned Trump</t>
  </si>
  <si>
    <t>Sum(col.)</t>
  </si>
  <si>
    <t xml:space="preserve">Chi-Square = </t>
  </si>
  <si>
    <t>Tweet mentioned Biden</t>
  </si>
  <si>
    <t>Tweet not mentioned Biden</t>
  </si>
  <si>
    <t xml:space="preserve">Concolution: </t>
  </si>
  <si>
    <t xml:space="preserve">Trump is much more correlated to covid policy. </t>
  </si>
  <si>
    <t>It indicated that Trump's covid policy is more controversial so it raised more discussions on tweets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</si>
</sst>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sz val="12.0"/>
      <color rgb="FF0D0D0D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Fill="1" applyFont="1"/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2" fontId="1" numFmtId="0" xfId="0" applyAlignment="1" applyFont="1">
      <alignment readingOrder="0"/>
    </xf>
    <xf borderId="1" fillId="2" fontId="2" numFmtId="0" xfId="0" applyAlignment="1" applyBorder="1" applyFont="1">
      <alignment horizontal="right" readingOrder="0"/>
    </xf>
    <xf borderId="1" fillId="2" fontId="2" numFmtId="0" xfId="0" applyAlignment="1" applyBorder="1" applyFont="1">
      <alignment readingOrder="0"/>
    </xf>
    <xf borderId="2" fillId="2" fontId="2" numFmtId="1" xfId="0" applyBorder="1" applyFont="1" applyNumberFormat="1"/>
    <xf borderId="3" fillId="2" fontId="2" numFmtId="1" xfId="0" applyBorder="1" applyFont="1" applyNumberFormat="1"/>
    <xf borderId="4" fillId="2" fontId="2" numFmtId="1" xfId="0" applyBorder="1" applyFont="1" applyNumberFormat="1"/>
    <xf borderId="5" fillId="2" fontId="2" numFmtId="1" xfId="0" applyBorder="1" applyFont="1" applyNumberFormat="1"/>
    <xf borderId="0" fillId="2" fontId="1" numFmtId="0" xfId="0" applyFont="1"/>
    <xf borderId="0" fillId="2" fontId="4" numFmtId="0" xfId="0" applyAlignment="1" applyFont="1">
      <alignment horizontal="right" readingOrder="0"/>
    </xf>
    <xf borderId="0" fillId="2" fontId="1" numFmtId="1" xfId="0" applyFont="1" applyNumberFormat="1"/>
    <xf borderId="5" fillId="2" fontId="1" numFmtId="0" xfId="0" applyAlignment="1" applyBorder="1" applyFont="1">
      <alignment horizontal="left" readingOrder="0"/>
    </xf>
    <xf borderId="6" fillId="2" fontId="2" numFmtId="0" xfId="0" applyBorder="1" applyFont="1"/>
    <xf borderId="4" fillId="2" fontId="2" numFmtId="0" xfId="0" applyBorder="1" applyFont="1"/>
    <xf borderId="7" fillId="2" fontId="1" numFmtId="0" xfId="0" applyAlignment="1" applyBorder="1" applyFont="1">
      <alignment readingOrder="0"/>
    </xf>
    <xf borderId="8" fillId="2" fontId="2" numFmtId="0" xfId="0" applyBorder="1" applyFont="1"/>
    <xf borderId="3" fillId="2" fontId="1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9" fillId="2" fontId="2" numFmtId="0" xfId="0" applyBorder="1" applyFon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Frequency of Policy Mentioned in Tweets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'Pie Chart'!$C$2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Chart'!$B$3:$B$11</c:f>
            </c:strRef>
          </c:cat>
          <c:val>
            <c:numRef>
              <c:f>'Pie Chart'!$C$3:$C$11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276225</xdr:colOff>
      <xdr:row>0</xdr:row>
      <xdr:rowOff>190500</xdr:rowOff>
    </xdr:from>
    <xdr:ext cx="46101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</row>
    <row r="2">
      <c r="B2" s="2" t="s">
        <v>0</v>
      </c>
      <c r="C2" s="2" t="s">
        <v>1</v>
      </c>
    </row>
    <row r="3">
      <c r="B3" s="3" t="s">
        <v>2</v>
      </c>
      <c r="C3" s="3">
        <v>95350.0</v>
      </c>
    </row>
    <row r="4">
      <c r="B4" s="3" t="s">
        <v>3</v>
      </c>
      <c r="C4" s="3">
        <v>10826.0</v>
      </c>
    </row>
    <row r="5">
      <c r="B5" s="3" t="s">
        <v>4</v>
      </c>
      <c r="C5" s="3">
        <v>2874.0</v>
      </c>
    </row>
    <row r="6">
      <c r="B6" s="3" t="s">
        <v>5</v>
      </c>
      <c r="C6" s="3">
        <v>5639.0</v>
      </c>
    </row>
    <row r="7">
      <c r="B7" s="3" t="s">
        <v>6</v>
      </c>
      <c r="C7" s="3">
        <v>17541.0</v>
      </c>
    </row>
    <row r="8">
      <c r="B8" s="3" t="s">
        <v>7</v>
      </c>
      <c r="C8" s="3">
        <v>1380.0</v>
      </c>
    </row>
    <row r="9">
      <c r="B9" s="3" t="s">
        <v>8</v>
      </c>
      <c r="C9" s="3">
        <v>27822.0</v>
      </c>
    </row>
    <row r="10">
      <c r="B10" s="3" t="s">
        <v>9</v>
      </c>
      <c r="C10" s="3">
        <v>505.0</v>
      </c>
    </row>
    <row r="11">
      <c r="B11" s="3" t="s">
        <v>10</v>
      </c>
      <c r="C11" s="3">
        <v>5854.0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38"/>
    <col customWidth="1" min="3" max="3" width="15.75"/>
    <col customWidth="1" min="4" max="4" width="19.0"/>
    <col customWidth="1" min="5" max="5" width="11.5"/>
    <col customWidth="1" min="6" max="6" width="3.38"/>
  </cols>
  <sheetData>
    <row r="1">
      <c r="A1" s="4"/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37.5" customHeight="1">
      <c r="A2" s="4"/>
      <c r="B2" s="6" t="s">
        <v>11</v>
      </c>
      <c r="F2" s="4"/>
      <c r="G2" s="7" t="s">
        <v>12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29.25" customHeight="1">
      <c r="A3" s="4"/>
      <c r="B3" s="8"/>
      <c r="C3" s="9" t="s">
        <v>13</v>
      </c>
      <c r="D3" s="9" t="s">
        <v>14</v>
      </c>
      <c r="E3" s="8" t="s">
        <v>15</v>
      </c>
      <c r="F3" s="4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/>
      <c r="B4" s="8" t="s">
        <v>16</v>
      </c>
      <c r="C4" s="11">
        <v>77800.0</v>
      </c>
      <c r="D4" s="12">
        <v>1027078.0</v>
      </c>
      <c r="E4" s="12">
        <v>1104878.0</v>
      </c>
      <c r="F4" s="4"/>
      <c r="G4" s="13">
        <f>(C6*E4)/E6</f>
        <v>60275.66994</v>
      </c>
      <c r="H4" s="14">
        <f>(D6*E4)/E6</f>
        <v>1044602.33</v>
      </c>
      <c r="I4" s="4"/>
      <c r="J4" s="4"/>
      <c r="K4" s="10"/>
      <c r="L4" s="10"/>
      <c r="M4" s="10"/>
      <c r="N4" s="10">
        <v>891193.0</v>
      </c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8" t="s">
        <v>17</v>
      </c>
      <c r="C5" s="11">
        <v>17550.0</v>
      </c>
      <c r="D5" s="12">
        <v>625377.0</v>
      </c>
      <c r="E5" s="12">
        <v>642927.0</v>
      </c>
      <c r="F5" s="4"/>
      <c r="G5" s="15">
        <f>(C6*E5)/E6</f>
        <v>35074.33006</v>
      </c>
      <c r="H5" s="16">
        <f>(D6*E5)/E6</f>
        <v>607852.6699</v>
      </c>
      <c r="I5" s="4"/>
      <c r="J5" s="4"/>
      <c r="K5" s="10"/>
      <c r="L5" s="10"/>
      <c r="M5" s="10"/>
      <c r="N5" s="10">
        <v>890540.0</v>
      </c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8" t="s">
        <v>18</v>
      </c>
      <c r="C6" s="12">
        <v>95350.0</v>
      </c>
      <c r="D6" s="12">
        <v>1652455.0</v>
      </c>
      <c r="E6" s="12">
        <v>1747805.0</v>
      </c>
      <c r="F6" s="4"/>
      <c r="G6" s="4"/>
      <c r="H6" s="4"/>
      <c r="I6" s="4"/>
      <c r="J6" s="4"/>
      <c r="K6" s="17"/>
      <c r="L6" s="4"/>
      <c r="M6" s="4"/>
      <c r="N6" s="4">
        <f>(N4-N5)^2/N5</f>
        <v>0.4788207155</v>
      </c>
      <c r="O6" s="4">
        <f>SUM(K6:N6)</f>
        <v>0.4788207155</v>
      </c>
      <c r="P6" s="4"/>
      <c r="Q6" s="4"/>
      <c r="R6" s="4"/>
      <c r="S6" s="4"/>
      <c r="T6" s="4"/>
      <c r="U6" s="4"/>
      <c r="V6" s="4"/>
      <c r="W6" s="4"/>
    </row>
    <row r="7">
      <c r="A7" s="4"/>
      <c r="B7" s="10"/>
      <c r="C7" s="10"/>
      <c r="D7" s="10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18" t="s">
        <v>19</v>
      </c>
      <c r="C8" s="19">
        <f>(C4-G4)^2/G4+(D4-H4)^2/H4+(C5-G5)^2/G5+(D5-H5)^2/H5</f>
        <v>14649.92668</v>
      </c>
      <c r="D8" s="10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10"/>
      <c r="C9" s="10"/>
      <c r="D9" s="10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8"/>
      <c r="C10" s="9" t="s">
        <v>13</v>
      </c>
      <c r="D10" s="9" t="s">
        <v>14</v>
      </c>
      <c r="E10" s="8" t="s">
        <v>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8" t="s">
        <v>20</v>
      </c>
      <c r="C11" s="12">
        <v>47040.0</v>
      </c>
      <c r="D11" s="12">
        <v>850698.0</v>
      </c>
      <c r="E11" s="12">
        <v>897738.0</v>
      </c>
      <c r="F11" s="4"/>
      <c r="G11" s="13">
        <f>(C13*E11)/E13</f>
        <v>48975.32522</v>
      </c>
      <c r="H11" s="14">
        <f>(D13*E11)/E13</f>
        <v>848762.6748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8" t="s">
        <v>21</v>
      </c>
      <c r="C12" s="12">
        <v>48310.0</v>
      </c>
      <c r="D12" s="12">
        <v>801757.0</v>
      </c>
      <c r="E12" s="12">
        <v>850067.0</v>
      </c>
      <c r="F12" s="4"/>
      <c r="G12" s="15">
        <f>(C13*E12)/E13</f>
        <v>46374.67478</v>
      </c>
      <c r="H12" s="16">
        <f>(D13*E12)/E13</f>
        <v>803692.3252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8" t="s">
        <v>18</v>
      </c>
      <c r="C13" s="12">
        <v>95350.0</v>
      </c>
      <c r="D13" s="12">
        <v>1652455.0</v>
      </c>
      <c r="E13" s="12">
        <v>1747805.0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10"/>
      <c r="C14" s="10"/>
      <c r="D14" s="10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18" t="s">
        <v>19</v>
      </c>
      <c r="C15" s="19">
        <f>(C11-G11)^2/G11+(D11-H11)^2/H11+(C12-G12)^2/G12+(D12-H12)^2/H12</f>
        <v>166.3158888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20" t="s">
        <v>22</v>
      </c>
      <c r="C17" s="21"/>
      <c r="D17" s="21"/>
      <c r="E17" s="21"/>
      <c r="F17" s="21"/>
      <c r="G17" s="2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23" t="s">
        <v>23</v>
      </c>
      <c r="C18" s="4"/>
      <c r="D18" s="4"/>
      <c r="E18" s="4"/>
      <c r="F18" s="4"/>
      <c r="G18" s="2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25" t="s">
        <v>24</v>
      </c>
      <c r="C19" s="26"/>
      <c r="D19" s="27"/>
      <c r="E19" s="27"/>
      <c r="F19" s="27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1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1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17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1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1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1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1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1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1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1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1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1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1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1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1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1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1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1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1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1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1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1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1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1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1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1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1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1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1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1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1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1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1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1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1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1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1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1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1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1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1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1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1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1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1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1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1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1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1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1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1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1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1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1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1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1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1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1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1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1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1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1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1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1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1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1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1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1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1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1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1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1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1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1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1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1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1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1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1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1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1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1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1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1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1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1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1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1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1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1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1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1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1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1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1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1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1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1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1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1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1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1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1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1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1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1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1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1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1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1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1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1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1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1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1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1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1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1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1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1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1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1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1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1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1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1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1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1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1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1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1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1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1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1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1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1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1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1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1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1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1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1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1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1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1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1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1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1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1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1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1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1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1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1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1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1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1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1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1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1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1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1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1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1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1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1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1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1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1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1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1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1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1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1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1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1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1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1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1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1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1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1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1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1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1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1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1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1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1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1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1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1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1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1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1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1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1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1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1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1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1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1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1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1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1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1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1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1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1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1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1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1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1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1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1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1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1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1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1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1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1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1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1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1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1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1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1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1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1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1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1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1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1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1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1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1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1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1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1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1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1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1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1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1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1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1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1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1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1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1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1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1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1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1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1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1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1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1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1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1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1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1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1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1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1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1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1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1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1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1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1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1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1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1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1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1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1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1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1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1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1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1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1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1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1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1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1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1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1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1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1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1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1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1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1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1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1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1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1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1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1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1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1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1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1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1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1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1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1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1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1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1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1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1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1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1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1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1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1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1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1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1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1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1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1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1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1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1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1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1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1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1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1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1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1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1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1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1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1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1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1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1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1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1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1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1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1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1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1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1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1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1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1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1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1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1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1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1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1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1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1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1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1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1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1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1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1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1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1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1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1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1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1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1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1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1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1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1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1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1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1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1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1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1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1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1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1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1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1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1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1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1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1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1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1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1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1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1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1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1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1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1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1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1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1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1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1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1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1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1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1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1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1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1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1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1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1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1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1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1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1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1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1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1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1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1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1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1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1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1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1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1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1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1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1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1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1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1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1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1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1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1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1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1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1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1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1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1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1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1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1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1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1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1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1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1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1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1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1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1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1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1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1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1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1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1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1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1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1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1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1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1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1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1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1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1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1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1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1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1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1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1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1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1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1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1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1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1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1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1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1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1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1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1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1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1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1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1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1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1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1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1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1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1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1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1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1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1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1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1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1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1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1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1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1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1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1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1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1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1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1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1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1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1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1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1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1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1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1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1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1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1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1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1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1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1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1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1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1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1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1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1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1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1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1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1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1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1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1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1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1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1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1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1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1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1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1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1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1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1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1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1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1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1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1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1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1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1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1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1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1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1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1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1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1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1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1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1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1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1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1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1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1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1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1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1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1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1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1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1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1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1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1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1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1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1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1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1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1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1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1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1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1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1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1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1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1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1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1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1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1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1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1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1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1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1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1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1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1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1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1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1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1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1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1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1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1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1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1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1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1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1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1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1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1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1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1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1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1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1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1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1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1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1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1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1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1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1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1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1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1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1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1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1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1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1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1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1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1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1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1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1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1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1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1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1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1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1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1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1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1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1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1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1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1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1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1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1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1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1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1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1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1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1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1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1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1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1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1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1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1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1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1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1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1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1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1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1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1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1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1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1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1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1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1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1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1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1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1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1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1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1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1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1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1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1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1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1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1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1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1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1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1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1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1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1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1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1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1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1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1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1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1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1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1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1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1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1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1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1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1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1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1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1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1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1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1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1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1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1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1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1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1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1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1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1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1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1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1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1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1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1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1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1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1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1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1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1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1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1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1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1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1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1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1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1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1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1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1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1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1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1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1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1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1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1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1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1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1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1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1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1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1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1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1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1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1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1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1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1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1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1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1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1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1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1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1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1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1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1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1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1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1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1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1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1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1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1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1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1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1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1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1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1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1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1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1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1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1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1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1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1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1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1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1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1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1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1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1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1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1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1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1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1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1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1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1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1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1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1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1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1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1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1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1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1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1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1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1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1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1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1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1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1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1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1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1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1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1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1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1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1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1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1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1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1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1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1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1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1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1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1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1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1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1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1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1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1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1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1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1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1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1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1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1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1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1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1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1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1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1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1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1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1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1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1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1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1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1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1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1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1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1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1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1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1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1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1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1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1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1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1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1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1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1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1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1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1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1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1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1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1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1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1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1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1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1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1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1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1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1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1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1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1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1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1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1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1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1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1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1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1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1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1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1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1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1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1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1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1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1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1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1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1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1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1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1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1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1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1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1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1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1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1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1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1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1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</sheetData>
  <mergeCells count="2">
    <mergeCell ref="B2:E2"/>
    <mergeCell ref="G2:H2"/>
  </mergeCells>
  <drawing r:id="rId1"/>
</worksheet>
</file>