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peter\Desktop\CTU\First Semester\academic writing\python_simulation_flying_cars\data_storage_new\data_storage\diagrams\"/>
    </mc:Choice>
  </mc:AlternateContent>
  <xr:revisionPtr revIDLastSave="0" documentId="13_ncr:1_{3C8B3082-4385-46C7-9C0C-37C01B40908F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1" i="1"/>
  <c r="J4" i="1" l="1"/>
  <c r="J5" i="1"/>
  <c r="J6" i="1"/>
  <c r="J7" i="1"/>
  <c r="I4" i="1"/>
  <c r="I5" i="1"/>
  <c r="I6" i="1"/>
  <c r="I7" i="1"/>
  <c r="I3" i="1"/>
  <c r="J3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<sst xmlns="http://schemas.openxmlformats.org/spreadsheetml/2006/main" count="15" uniqueCount="11">
  <si>
    <t>Morning</t>
  </si>
  <si>
    <t>Noon</t>
  </si>
  <si>
    <t>Afternoon</t>
  </si>
  <si>
    <t>Time of the day</t>
  </si>
  <si>
    <t>Flying cars / minute</t>
  </si>
  <si>
    <t>Flying cars / hour</t>
  </si>
  <si>
    <t>total cars flown</t>
  </si>
  <si>
    <t>morning</t>
  </si>
  <si>
    <t>noon</t>
  </si>
  <si>
    <t>afternoon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</si>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</sst>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4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Flying</a:t>
            </a:r>
            <a:r>
              <a:rPr lang="en-US" baseline="0"/>
              <a:t> cars / hour</a:t>
            </a:r>
          </a:p>
          <a:p>
            <a:pPr>
              <a:defRPr/>
            </a:pPr>
            <a:r>
              <a:rPr lang="en-US" baseline="0"/>
              <a:t>in 150 m radius [1%, 10%]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1%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List1!$B$2:$D$2</c:f>
              <c:strCache>
                <c:ptCount val="3"/>
                <c:pt idx="0">
                  <c:v>Morning</c:v>
                </c:pt>
                <c:pt idx="1">
                  <c:v>Noon</c:v>
                </c:pt>
                <c:pt idx="2">
                  <c:v>Afternoon</c:v>
                </c:pt>
              </c:strCache>
            </c:strRef>
          </c:cat>
          <c:val>
            <c:numRef>
              <c:f>List1!$B$3:$D$3</c:f>
              <c:numCache>
                <c:formatCode>0.0</c:formatCode>
                <c:ptCount val="3"/>
                <c:pt idx="0">
                  <c:v>23.6</c:v>
                </c:pt>
                <c:pt idx="1">
                  <c:v>20.2</c:v>
                </c:pt>
                <c:pt idx="2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5-4F3F-99EB-A12BE49DF116}"/>
            </c:ext>
          </c:extLst>
        </c:ser>
        <c:ser>
          <c:idx val="1"/>
          <c:order val="1"/>
          <c:tx>
            <c:v>10%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List1!$B$2:$D$2</c:f>
              <c:strCache>
                <c:ptCount val="3"/>
                <c:pt idx="0">
                  <c:v>Morning</c:v>
                </c:pt>
                <c:pt idx="1">
                  <c:v>Noon</c:v>
                </c:pt>
                <c:pt idx="2">
                  <c:v>Afternoon</c:v>
                </c:pt>
              </c:strCache>
            </c:strRef>
          </c:cat>
          <c:val>
            <c:numRef>
              <c:f>List1!$B$4:$D$4</c:f>
              <c:numCache>
                <c:formatCode>0.0</c:formatCode>
                <c:ptCount val="3"/>
                <c:pt idx="0">
                  <c:v>120</c:v>
                </c:pt>
                <c:pt idx="1">
                  <c:v>120.2</c:v>
                </c:pt>
                <c:pt idx="2">
                  <c:v>128.19999999999999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5-4F3F-99EB-A12BE49DF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136032"/>
        <c:axId val="23636288"/>
      </c:barChart>
      <c:catAx>
        <c:axId val="241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6288"/>
        <c:crosses val="autoZero"/>
        <c:auto val="1"/>
        <c:lblAlgn val="ctr"/>
        <c:lblOffset val="100"/>
        <c:noMultiLvlLbl val="0"/>
      </c:catAx>
      <c:valAx>
        <c:axId val="236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Flying cars / hour</a:t>
                </a:r>
                <a:endParaRPr lang="sk-SK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6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Flying cars / minute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 150 m radius [1%, 10%]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1%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List1!$H$2:$J$2</c:f>
              <c:strCache>
                <c:ptCount val="3"/>
                <c:pt idx="0">
                  <c:v>Morning</c:v>
                </c:pt>
                <c:pt idx="1">
                  <c:v>Noon</c:v>
                </c:pt>
                <c:pt idx="2">
                  <c:v>Afternoon</c:v>
                </c:pt>
              </c:strCache>
            </c:strRef>
          </c:cat>
          <c:val>
            <c:numRef>
              <c:f>List1!$H$3:$J$3</c:f>
              <c:numCache>
                <c:formatCode>0.0</c:formatCode>
                <c:ptCount val="3"/>
                <c:pt idx="0">
                  <c:v>0.39333333333333337</c:v>
                </c:pt>
                <c:pt idx="1">
                  <c:v>0.33666666666666667</c:v>
                </c:pt>
                <c:pt idx="2">
                  <c:v>0.35666666666666663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F-418D-B531-23AE4AD62725}"/>
            </c:ext>
          </c:extLst>
        </c:ser>
        <c:ser>
          <c:idx val="1"/>
          <c:order val="1"/>
          <c:tx>
            <c:v>10%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List1!$H$2:$J$2</c:f>
              <c:strCache>
                <c:ptCount val="3"/>
                <c:pt idx="0">
                  <c:v>Morning</c:v>
                </c:pt>
                <c:pt idx="1">
                  <c:v>Noon</c:v>
                </c:pt>
                <c:pt idx="2">
                  <c:v>Afternoon</c:v>
                </c:pt>
              </c:strCache>
            </c:strRef>
          </c:cat>
          <c:val>
            <c:numRef>
              <c:f>List1!$H$4:$J$4</c:f>
              <c:numCache>
                <c:formatCode>0.0</c:formatCode>
                <c:ptCount val="3"/>
                <c:pt idx="0">
                  <c:v>2</c:v>
                </c:pt>
                <c:pt idx="1">
                  <c:v>2.0033333333333334</c:v>
                </c:pt>
                <c:pt idx="2">
                  <c:v>2.1366666666666663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F-418D-B531-23AE4AD62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136032"/>
        <c:axId val="23636288"/>
      </c:barChart>
      <c:catAx>
        <c:axId val="241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6288"/>
        <c:crosses val="autoZero"/>
        <c:auto val="1"/>
        <c:lblAlgn val="ctr"/>
        <c:lblOffset val="100"/>
        <c:noMultiLvlLbl val="0"/>
      </c:catAx>
      <c:valAx>
        <c:axId val="236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Flying cars /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6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Flying cars / hour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 150 m radius [25%, 50%, 100%]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25%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List1!$B$2:$D$2</c:f>
              <c:strCache>
                <c:ptCount val="3"/>
                <c:pt idx="0">
                  <c:v>Morning</c:v>
                </c:pt>
                <c:pt idx="1">
                  <c:v>Noon</c:v>
                </c:pt>
                <c:pt idx="2">
                  <c:v>Afternoon</c:v>
                </c:pt>
              </c:strCache>
            </c:strRef>
          </c:cat>
          <c:val>
            <c:numRef>
              <c:f>List1!$B$5:$D$5</c:f>
              <c:numCache>
                <c:formatCode>0.0</c:formatCode>
                <c:ptCount val="3"/>
                <c:pt idx="0">
                  <c:v>234.4</c:v>
                </c:pt>
                <c:pt idx="1">
                  <c:v>217.6</c:v>
                </c:pt>
                <c:pt idx="2">
                  <c:v>243.4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7-4413-99BC-A7406CBE73B3}"/>
            </c:ext>
          </c:extLst>
        </c:ser>
        <c:ser>
          <c:idx val="1"/>
          <c:order val="1"/>
          <c:tx>
            <c:v>50%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List1!$B$2:$D$2</c:f>
              <c:strCache>
                <c:ptCount val="3"/>
                <c:pt idx="0">
                  <c:v>Morning</c:v>
                </c:pt>
                <c:pt idx="1">
                  <c:v>Noon</c:v>
                </c:pt>
                <c:pt idx="2">
                  <c:v>Afternoon</c:v>
                </c:pt>
              </c:strCache>
            </c:strRef>
          </c:cat>
          <c:val>
            <c:numRef>
              <c:f>List1!$B$6:$D$6</c:f>
              <c:numCache>
                <c:formatCode>0.0</c:formatCode>
                <c:ptCount val="3"/>
                <c:pt idx="0">
                  <c:v>1239.5999999999999</c:v>
                </c:pt>
                <c:pt idx="1">
                  <c:v>1125.2</c:v>
                </c:pt>
                <c:pt idx="2">
                  <c:v>1210.4000000000001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7-4413-99BC-A7406CBE73B3}"/>
            </c:ext>
          </c:extLst>
        </c:ser>
        <c:ser>
          <c:idx val="2"/>
          <c:order val="2"/>
          <c:tx>
            <c:v>100%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List1!$B$2:$D$2</c:f>
              <c:strCache>
                <c:ptCount val="3"/>
                <c:pt idx="0">
                  <c:v>Morning</c:v>
                </c:pt>
                <c:pt idx="1">
                  <c:v>Noon</c:v>
                </c:pt>
                <c:pt idx="2">
                  <c:v>Afternoon</c:v>
                </c:pt>
              </c:strCache>
            </c:strRef>
          </c:cat>
          <c:val>
            <c:numRef>
              <c:f>List1!$B$7:$D$7</c:f>
              <c:numCache>
                <c:formatCode>0.0</c:formatCode>
                <c:ptCount val="3"/>
                <c:pt idx="0">
                  <c:v>2419.1999999999998</c:v>
                </c:pt>
                <c:pt idx="1">
                  <c:v>2259.6</c:v>
                </c:pt>
                <c:pt idx="2">
                  <c:v>2483.1999999999998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7-4413-99BC-A7406CBE73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136032"/>
        <c:axId val="23636288"/>
      </c:barChart>
      <c:catAx>
        <c:axId val="241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6288"/>
        <c:crosses val="autoZero"/>
        <c:auto val="1"/>
        <c:lblAlgn val="ctr"/>
        <c:lblOffset val="100"/>
        <c:noMultiLvlLbl val="0"/>
      </c:catAx>
      <c:valAx>
        <c:axId val="236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Flying cars / hour</a:t>
                </a:r>
                <a:endParaRPr lang="sk-SK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6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Flying cars / minute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 150 m radius [25%, 50%, 100%]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25%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List1!$H$2:$J$2</c:f>
              <c:strCache>
                <c:ptCount val="3"/>
                <c:pt idx="0">
                  <c:v>Morning</c:v>
                </c:pt>
                <c:pt idx="1">
                  <c:v>Noon</c:v>
                </c:pt>
                <c:pt idx="2">
                  <c:v>Afternoon</c:v>
                </c:pt>
              </c:strCache>
            </c:strRef>
          </c:cat>
          <c:val>
            <c:numRef>
              <c:f>List1!$H$5:$J$5</c:f>
              <c:numCache>
                <c:formatCode>0.0</c:formatCode>
                <c:ptCount val="3"/>
                <c:pt idx="0">
                  <c:v>3.9066666666666667</c:v>
                </c:pt>
                <c:pt idx="1">
                  <c:v>3.6266666666666665</c:v>
                </c:pt>
                <c:pt idx="2">
                  <c:v>4.0566666666666666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0-4C7A-8F00-91D95A5A2B44}"/>
            </c:ext>
          </c:extLst>
        </c:ser>
        <c:ser>
          <c:idx val="1"/>
          <c:order val="1"/>
          <c:tx>
            <c:v>50%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List1!$H$2:$J$2</c:f>
              <c:strCache>
                <c:ptCount val="3"/>
                <c:pt idx="0">
                  <c:v>Morning</c:v>
                </c:pt>
                <c:pt idx="1">
                  <c:v>Noon</c:v>
                </c:pt>
                <c:pt idx="2">
                  <c:v>Afternoon</c:v>
                </c:pt>
              </c:strCache>
            </c:strRef>
          </c:cat>
          <c:val>
            <c:numRef>
              <c:f>List1!$H$6:$J$6</c:f>
              <c:numCache>
                <c:formatCode>0.0</c:formatCode>
                <c:ptCount val="3"/>
                <c:pt idx="0">
                  <c:v>20.66</c:v>
                </c:pt>
                <c:pt idx="1">
                  <c:v>18.753333333333334</c:v>
                </c:pt>
                <c:pt idx="2">
                  <c:v>20.173333333333336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0-4C7A-8F00-91D95A5A2B44}"/>
            </c:ext>
          </c:extLst>
        </c:ser>
        <c:ser>
          <c:idx val="2"/>
          <c:order val="2"/>
          <c:tx>
            <c:v>100%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List1!$H$2:$J$2</c:f>
              <c:strCache>
                <c:ptCount val="3"/>
                <c:pt idx="0">
                  <c:v>Morning</c:v>
                </c:pt>
                <c:pt idx="1">
                  <c:v>Noon</c:v>
                </c:pt>
                <c:pt idx="2">
                  <c:v>Afternoon</c:v>
                </c:pt>
              </c:strCache>
            </c:strRef>
          </c:cat>
          <c:val>
            <c:numRef>
              <c:f>List1!$H$7:$J$7</c:f>
              <c:numCache>
                <c:formatCode>0.0</c:formatCode>
                <c:ptCount val="3"/>
                <c:pt idx="0">
                  <c:v>40.32</c:v>
                </c:pt>
                <c:pt idx="1">
                  <c:v>37.659999999999997</c:v>
                </c:pt>
                <c:pt idx="2">
                  <c:v>41.386666666666663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0-4C7A-8F00-91D95A5A2B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136032"/>
        <c:axId val="23636288"/>
      </c:barChart>
      <c:catAx>
        <c:axId val="241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6288"/>
        <c:crosses val="autoZero"/>
        <c:auto val="1"/>
        <c:lblAlgn val="ctr"/>
        <c:lblOffset val="100"/>
        <c:noMultiLvlLbl val="0"/>
      </c:catAx>
      <c:valAx>
        <c:axId val="236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Flying cars / hour</a:t>
                </a:r>
                <a:endParaRPr lang="sk-SK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6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cars</a:t>
            </a:r>
            <a:r>
              <a:rPr lang="en-US" baseline="0"/>
              <a:t> flown during day [1%, 5%, 10%, 50%, 100%]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cars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List1!$A$11:$A$15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List1!$E$11:$E$15</c:f>
              <c:numCache>
                <c:formatCode>#,##0.00</c:formatCode>
                <c:ptCount val="5"/>
                <c:pt idx="0">
                  <c:v>18960</c:v>
                </c:pt>
                <c:pt idx="1">
                  <c:v>92940</c:v>
                </c:pt>
                <c:pt idx="2">
                  <c:v>194640</c:v>
                </c:pt>
                <c:pt idx="3">
                  <c:v>976320</c:v>
                </c:pt>
                <c:pt idx="4">
                  <c:v>1876509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C-4FFA-9D50-1353AF3DA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1969343"/>
        <c:axId val="541205999"/>
      </c:barChart>
      <c:catAx>
        <c:axId val="361969343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05999"/>
        <c:crosses val="autoZero"/>
        <c:auto val="1"/>
        <c:lblAlgn val="ctr"/>
        <c:lblOffset val="100"/>
        <c:noMultiLvlLbl val="0"/>
      </c:catAx>
      <c:valAx>
        <c:axId val="5412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69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355963</xdr:colOff>
      <xdr:row>3</xdr:row>
      <xdr:rowOff>20683</xdr:rowOff>
    </xdr:from>
    <xdr:to>
      <xdr:col>24</xdr:col>
      <xdr:colOff>390796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D022E-BAD2-4580-9F87-82CE4CDF0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239485</xdr:colOff>
      <xdr:row>22</xdr:row>
      <xdr:rowOff>163286</xdr:rowOff>
    </xdr:from>
    <xdr:to>
      <xdr:col>24</xdr:col>
      <xdr:colOff>274319</xdr:colOff>
      <xdr:row>42</xdr:row>
      <xdr:rowOff>41366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E03D33-6E70-4240-B743-987147B82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193963</xdr:colOff>
      <xdr:row>2</xdr:row>
      <xdr:rowOff>153390</xdr:rowOff>
    </xdr:from>
    <xdr:to>
      <xdr:col>34</xdr:col>
      <xdr:colOff>272339</xdr:colOff>
      <xdr:row>22</xdr:row>
      <xdr:rowOff>36417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0F7565-AC0C-43E1-A792-6CA681761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49480</xdr:colOff>
      <xdr:row>22</xdr:row>
      <xdr:rowOff>160317</xdr:rowOff>
    </xdr:from>
    <xdr:to>
      <xdr:col>34</xdr:col>
      <xdr:colOff>127857</xdr:colOff>
      <xdr:row>42</xdr:row>
      <xdr:rowOff>43344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B14874-404A-446A-8676-7BE788DA8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39219</xdr:colOff>
      <xdr:row>16</xdr:row>
      <xdr:rowOff>11206</xdr:rowOff>
    </xdr:from>
    <xdr:to>
      <xdr:col>14</xdr:col>
      <xdr:colOff>582705</xdr:colOff>
      <xdr:row>40</xdr:row>
      <xdr:rowOff>60511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6CFF6-DCD4-4632-8611-D9BDBB79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tabSelected="1" topLeftCell="B7" zoomScaleNormal="100" workbookViewId="0">
      <selection activeCell="K15" sqref="K15"/>
    </sheetView>
  </sheetViews>
  <sheetFormatPr defaultRowHeight="15" x14ac:dyDescent="0.25"/>
  <cols>
    <col min="1" max="1" width="21.140625" bestFit="1" customWidth="1"/>
    <col min="2" max="2" width="16.140625" bestFit="1" customWidth="1"/>
    <col min="3" max="3" width="10.28515625" bestFit="1" customWidth="1"/>
    <col min="4" max="4" width="10.42578125" bestFit="1" customWidth="1"/>
    <col min="5" max="5" width="20.42578125" customWidth="1"/>
    <col min="7" max="7" width="21.5703125" bestFit="1" customWidth="1"/>
    <col min="8" max="8" width="10.42578125" bestFit="1" customWidth="1"/>
    <col min="10" max="10" width="9.28515625" bestFit="1" customWidth="1"/>
    <col min="13" max="13" width="9.28515625" bestFit="1" customWidth="1"/>
    <col min="16" max="16" width="9.28515625" bestFit="1" customWidth="1"/>
  </cols>
  <sheetData>
    <row r="2" spans="1:11" x14ac:dyDescent="0.25">
      <c r="A2" t="s">
        <v>3</v>
      </c>
      <c r="B2" t="s">
        <v>0</v>
      </c>
      <c r="C2" t="s">
        <v>1</v>
      </c>
      <c r="D2" t="s">
        <v>2</v>
      </c>
      <c r="G2" t="s">
        <v>3</v>
      </c>
      <c r="H2" t="s">
        <v>0</v>
      </c>
      <c r="I2" t="s">
        <v>1</v>
      </c>
      <c r="J2" t="s">
        <v>2</v>
      </c>
    </row>
    <row r="3" spans="1:11" x14ac:dyDescent="0.25">
      <c r="A3" s="3" t="s">
        <v>5</v>
      </c>
      <c r="B3" s="2">
        <v>23.6</v>
      </c>
      <c r="C3" s="2">
        <v>20.2</v>
      </c>
      <c r="D3" s="2">
        <v>21.4</v>
      </c>
      <c r="E3" s="1">
        <v>0.01</v>
      </c>
      <c r="G3" s="3" t="s">
        <v>4</v>
      </c>
      <c r="H3" s="2">
        <f t="shared" ref="H3:J7" si="0">B3/60</f>
        <v>0.39333333333333337</v>
      </c>
      <c r="I3" s="2">
        <f t="shared" si="0"/>
        <v>0.33666666666666667</v>
      </c>
      <c r="J3" s="2">
        <f t="shared" si="0"/>
        <v>0.35666666666666663</v>
      </c>
      <c r="K3" s="1">
        <v>0.01</v>
      </c>
    </row>
    <row r="4" spans="1:11" x14ac:dyDescent="0.25">
      <c r="A4" s="3"/>
      <c r="B4" s="2">
        <v>120</v>
      </c>
      <c r="C4" s="2">
        <v>120.2</v>
      </c>
      <c r="D4" s="2">
        <v>128.19999999999999</v>
      </c>
      <c r="E4" s="1">
        <v>0.05</v>
      </c>
      <c r="G4" s="3"/>
      <c r="H4" s="2">
        <f t="shared" si="0"/>
        <v>2</v>
      </c>
      <c r="I4" s="2">
        <f t="shared" si="0"/>
        <v>2.0033333333333334</v>
      </c>
      <c r="J4" s="2">
        <f t="shared" si="0"/>
        <v>2.1366666666666663</v>
      </c>
      <c r="K4" s="1">
        <v>0.05</v>
      </c>
    </row>
    <row r="5" spans="1:11" x14ac:dyDescent="0.25">
      <c r="A5" s="3"/>
      <c r="B5" s="2">
        <v>234.4</v>
      </c>
      <c r="C5" s="2">
        <v>217.6</v>
      </c>
      <c r="D5" s="2">
        <v>243.4</v>
      </c>
      <c r="E5" s="1">
        <v>0.1</v>
      </c>
      <c r="G5" s="3"/>
      <c r="H5" s="2">
        <f t="shared" si="0"/>
        <v>3.9066666666666667</v>
      </c>
      <c r="I5" s="2">
        <f t="shared" si="0"/>
        <v>3.6266666666666665</v>
      </c>
      <c r="J5" s="2">
        <f t="shared" si="0"/>
        <v>4.0566666666666666</v>
      </c>
      <c r="K5" s="1">
        <v>0.25</v>
      </c>
    </row>
    <row r="6" spans="1:11" x14ac:dyDescent="0.25">
      <c r="A6" s="3"/>
      <c r="B6" s="2">
        <v>1239.5999999999999</v>
      </c>
      <c r="C6" s="2">
        <v>1125.2</v>
      </c>
      <c r="D6" s="2">
        <v>1210.4000000000001</v>
      </c>
      <c r="E6" s="1">
        <v>0.5</v>
      </c>
      <c r="G6" s="3"/>
      <c r="H6" s="2">
        <f t="shared" si="0"/>
        <v>20.66</v>
      </c>
      <c r="I6" s="2">
        <f t="shared" si="0"/>
        <v>18.753333333333334</v>
      </c>
      <c r="J6" s="2">
        <f t="shared" si="0"/>
        <v>20.173333333333336</v>
      </c>
      <c r="K6" s="1">
        <v>0.5</v>
      </c>
    </row>
    <row r="7" spans="1:11" x14ac:dyDescent="0.25">
      <c r="A7" s="3"/>
      <c r="B7" s="2">
        <v>2419.1999999999998</v>
      </c>
      <c r="C7" s="2">
        <v>2259.6</v>
      </c>
      <c r="D7" s="2">
        <v>2483.1999999999998</v>
      </c>
      <c r="E7" s="1">
        <v>1</v>
      </c>
      <c r="G7" s="3"/>
      <c r="H7" s="2">
        <f t="shared" si="0"/>
        <v>40.32</v>
      </c>
      <c r="I7" s="2">
        <f t="shared" si="0"/>
        <v>37.659999999999997</v>
      </c>
      <c r="J7" s="2">
        <f t="shared" si="0"/>
        <v>41.386666666666663</v>
      </c>
      <c r="K7" s="1">
        <v>1</v>
      </c>
    </row>
    <row r="8" spans="1:11" x14ac:dyDescent="0.25">
      <c r="B8" s="1"/>
    </row>
    <row r="10" spans="1:11" x14ac:dyDescent="0.25">
      <c r="B10" t="s">
        <v>7</v>
      </c>
      <c r="C10" t="s">
        <v>8</v>
      </c>
      <c r="D10" t="s">
        <v>9</v>
      </c>
      <c r="E10" t="s">
        <v>6</v>
      </c>
    </row>
    <row r="11" spans="1:11" x14ac:dyDescent="0.25">
      <c r="A11" s="1">
        <v>0.01</v>
      </c>
      <c r="B11" s="5">
        <v>6600</v>
      </c>
      <c r="C11" s="5">
        <v>5760</v>
      </c>
      <c r="D11" s="5">
        <v>6600</v>
      </c>
      <c r="E11" s="6">
        <f>B11+C11+D11</f>
        <v>18960</v>
      </c>
    </row>
    <row r="12" spans="1:11" x14ac:dyDescent="0.25">
      <c r="A12" s="1">
        <v>0.05</v>
      </c>
      <c r="B12" s="5">
        <v>33900</v>
      </c>
      <c r="C12" s="5">
        <v>29520</v>
      </c>
      <c r="D12" s="5">
        <v>29520</v>
      </c>
      <c r="E12" s="6">
        <f t="shared" ref="E12:E15" si="1">B12+C12+D12</f>
        <v>92940</v>
      </c>
    </row>
    <row r="13" spans="1:11" x14ac:dyDescent="0.25">
      <c r="A13" s="1">
        <v>0.1</v>
      </c>
      <c r="B13" s="5">
        <v>67800</v>
      </c>
      <c r="C13" s="5">
        <v>59040</v>
      </c>
      <c r="D13" s="5">
        <v>67800</v>
      </c>
      <c r="E13" s="6">
        <f t="shared" si="1"/>
        <v>194640</v>
      </c>
    </row>
    <row r="14" spans="1:11" x14ac:dyDescent="0.25">
      <c r="A14" s="1">
        <v>0.5</v>
      </c>
      <c r="B14" s="5">
        <v>340200</v>
      </c>
      <c r="C14" s="5">
        <v>295920</v>
      </c>
      <c r="D14" s="5">
        <v>340200</v>
      </c>
      <c r="E14" s="6">
        <f t="shared" si="1"/>
        <v>976320</v>
      </c>
    </row>
    <row r="15" spans="1:11" x14ac:dyDescent="0.25">
      <c r="A15" s="1">
        <v>1</v>
      </c>
      <c r="B15" s="5">
        <v>680700</v>
      </c>
      <c r="C15" s="5">
        <v>515109</v>
      </c>
      <c r="D15" s="5">
        <v>680700</v>
      </c>
      <c r="E15" s="6">
        <f t="shared" si="1"/>
        <v>1876509</v>
      </c>
    </row>
    <row r="16" spans="1:11" x14ac:dyDescent="0.25">
      <c r="B16" s="4" t="s">
        <v>10</v>
      </c>
    </row>
    <row r="18" spans="2:2" x14ac:dyDescent="0.25">
      <c r="B18" s="4"/>
    </row>
  </sheetData>
  <mergeCells count="2">
    <mergeCell ref="A3:A7"/>
    <mergeCell ref="G3:G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Basar</dc:creator>
  <cp:lastModifiedBy>Pete Pete</cp:lastModifiedBy>
  <dcterms:created xsi:type="dcterms:W3CDTF">2015-06-05T18:19:34Z</dcterms:created>
  <dcterms:modified xsi:type="dcterms:W3CDTF">2019-12-21T22:09:05Z</dcterms:modified>
</cp:coreProperties>
</file>