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0A89632E-B37D-40D9-8685-4C1912ED1F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erational_constraints" sheetId="1" r:id="rId1"/>
    <sheet name="operational_reserv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J71" i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J70" i="1"/>
  <c r="F71" i="1"/>
  <c r="K70" i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F70" i="1"/>
  <c r="K69" i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F69" i="1"/>
  <c r="K68" i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F68" i="1"/>
  <c r="K67" i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F67" i="1"/>
  <c r="F66" i="1"/>
  <c r="U65" i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F65" i="1"/>
  <c r="F64" i="1"/>
  <c r="AJ63" i="1"/>
  <c r="AK63" i="1" s="1"/>
  <c r="AL63" i="1" s="1"/>
  <c r="AM63" i="1" s="1"/>
  <c r="AN63" i="1" s="1"/>
  <c r="AF63" i="1"/>
  <c r="AG63" i="1" s="1"/>
  <c r="AH63" i="1" s="1"/>
  <c r="U63" i="1"/>
  <c r="V63" i="1" s="1"/>
  <c r="W63" i="1" s="1"/>
  <c r="X63" i="1" s="1"/>
  <c r="Y63" i="1" s="1"/>
  <c r="Z63" i="1" s="1"/>
  <c r="AA63" i="1" s="1"/>
  <c r="AB63" i="1" s="1"/>
  <c r="AC63" i="1" s="1"/>
  <c r="F63" i="1"/>
  <c r="F62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U61" i="1"/>
  <c r="V61" i="1" s="1"/>
  <c r="W61" i="1" s="1"/>
  <c r="X61" i="1" s="1"/>
  <c r="Y61" i="1" s="1"/>
  <c r="Z61" i="1" s="1"/>
  <c r="AA61" i="1" s="1"/>
  <c r="AB61" i="1" s="1"/>
  <c r="AC61" i="1" s="1"/>
  <c r="F61" i="1"/>
  <c r="U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F60" i="1"/>
  <c r="K59" i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F59" i="1"/>
  <c r="K58" i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F58" i="1"/>
  <c r="K57" i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F57" i="1"/>
  <c r="A57" i="1"/>
  <c r="A58" i="1" s="1"/>
  <c r="K56" i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F56" i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K126" i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F126" i="1"/>
  <c r="K125" i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F125" i="1"/>
  <c r="K124" i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F124" i="1"/>
  <c r="A125" i="1"/>
  <c r="A126" i="1" s="1"/>
  <c r="K123" i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F123" i="1"/>
  <c r="K122" i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F122" i="1"/>
  <c r="K121" i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F121" i="1"/>
  <c r="A63" i="1" l="1"/>
  <c r="A61" i="1"/>
  <c r="A59" i="1"/>
  <c r="K120" i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F120" i="1"/>
  <c r="K119" i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F119" i="1"/>
  <c r="K118" i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F118" i="1"/>
  <c r="A118" i="1"/>
  <c r="A119" i="1" s="1"/>
  <c r="K117" i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F117" i="1"/>
  <c r="K116" i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F116" i="1"/>
  <c r="K115" i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F115" i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F114" i="1"/>
  <c r="K113" i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F113" i="1"/>
  <c r="K112" i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F112" i="1"/>
  <c r="K111" i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F111" i="1"/>
  <c r="K110" i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F110" i="1"/>
  <c r="K109" i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F109" i="1"/>
  <c r="AF108" i="1"/>
  <c r="AG108" i="1" s="1"/>
  <c r="AH108" i="1" s="1"/>
  <c r="AI108" i="1" s="1"/>
  <c r="AJ108" i="1" s="1"/>
  <c r="AK108" i="1" s="1"/>
  <c r="AL108" i="1" s="1"/>
  <c r="AM108" i="1" s="1"/>
  <c r="K108" i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F108" i="1"/>
  <c r="F107" i="1"/>
  <c r="F106" i="1"/>
  <c r="U105" i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F105" i="1"/>
  <c r="F104" i="1"/>
  <c r="F103" i="1"/>
  <c r="AJ102" i="1"/>
  <c r="AK102" i="1" s="1"/>
  <c r="AL102" i="1" s="1"/>
  <c r="AM102" i="1" s="1"/>
  <c r="AN102" i="1" s="1"/>
  <c r="AF102" i="1"/>
  <c r="AG102" i="1" s="1"/>
  <c r="AH102" i="1" s="1"/>
  <c r="U102" i="1"/>
  <c r="V102" i="1" s="1"/>
  <c r="W102" i="1" s="1"/>
  <c r="X102" i="1" s="1"/>
  <c r="Y102" i="1" s="1"/>
  <c r="Z102" i="1" s="1"/>
  <c r="AA102" i="1" s="1"/>
  <c r="AB102" i="1" s="1"/>
  <c r="AC102" i="1" s="1"/>
  <c r="F102" i="1"/>
  <c r="F101" i="1"/>
  <c r="F100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U99" i="1"/>
  <c r="V99" i="1" s="1"/>
  <c r="W99" i="1" s="1"/>
  <c r="X99" i="1" s="1"/>
  <c r="Y99" i="1" s="1"/>
  <c r="Z99" i="1" s="1"/>
  <c r="AA99" i="1" s="1"/>
  <c r="AB99" i="1" s="1"/>
  <c r="AC99" i="1" s="1"/>
  <c r="F99" i="1"/>
  <c r="U98" i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F98" i="1"/>
  <c r="U97" i="1"/>
  <c r="V97" i="1" s="1"/>
  <c r="W97" i="1" s="1"/>
  <c r="X97" i="1" s="1"/>
  <c r="Y97" i="1" s="1"/>
  <c r="Z97" i="1" s="1"/>
  <c r="AA97" i="1" s="1"/>
  <c r="AB97" i="1" s="1"/>
  <c r="AC97" i="1" s="1"/>
  <c r="F97" i="1"/>
  <c r="K96" i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F96" i="1"/>
  <c r="K95" i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F95" i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F94" i="1"/>
  <c r="A94" i="1"/>
  <c r="A95" i="1" s="1"/>
  <c r="K93" i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F93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F92" i="1"/>
  <c r="K91" i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F91" i="1"/>
  <c r="K90" i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F90" i="1"/>
  <c r="K89" i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F89" i="1"/>
  <c r="K88" i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F88" i="1"/>
  <c r="K87" i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F87" i="1"/>
  <c r="F86" i="1"/>
  <c r="F85" i="1"/>
  <c r="U84" i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F84" i="1"/>
  <c r="F83" i="1"/>
  <c r="F82" i="1"/>
  <c r="AJ81" i="1"/>
  <c r="AK81" i="1" s="1"/>
  <c r="AL81" i="1" s="1"/>
  <c r="AM81" i="1" s="1"/>
  <c r="AN81" i="1" s="1"/>
  <c r="AF81" i="1"/>
  <c r="AG81" i="1" s="1"/>
  <c r="AH81" i="1" s="1"/>
  <c r="U81" i="1"/>
  <c r="V81" i="1" s="1"/>
  <c r="W81" i="1" s="1"/>
  <c r="X81" i="1" s="1"/>
  <c r="Y81" i="1" s="1"/>
  <c r="Z81" i="1" s="1"/>
  <c r="AA81" i="1" s="1"/>
  <c r="AB81" i="1" s="1"/>
  <c r="AC81" i="1" s="1"/>
  <c r="F81" i="1"/>
  <c r="F80" i="1"/>
  <c r="F79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U78" i="1"/>
  <c r="V78" i="1" s="1"/>
  <c r="W78" i="1" s="1"/>
  <c r="X78" i="1" s="1"/>
  <c r="Y78" i="1" s="1"/>
  <c r="Z78" i="1" s="1"/>
  <c r="AA78" i="1" s="1"/>
  <c r="AB78" i="1" s="1"/>
  <c r="AC78" i="1" s="1"/>
  <c r="F78" i="1"/>
  <c r="U77" i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F77" i="1"/>
  <c r="U76" i="1"/>
  <c r="V76" i="1" s="1"/>
  <c r="W76" i="1" s="1"/>
  <c r="X76" i="1" s="1"/>
  <c r="Y76" i="1" s="1"/>
  <c r="Z76" i="1" s="1"/>
  <c r="AA76" i="1" s="1"/>
  <c r="AB76" i="1" s="1"/>
  <c r="AC76" i="1" s="1"/>
  <c r="F76" i="1"/>
  <c r="K75" i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F75" i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F74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F73" i="1"/>
  <c r="A73" i="1"/>
  <c r="A74" i="1" s="1"/>
  <c r="K72" i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F72" i="1"/>
  <c r="K55" i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F55" i="1"/>
  <c r="K54" i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F54" i="1"/>
  <c r="K53" i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F53" i="1"/>
  <c r="K52" i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F52" i="1"/>
  <c r="K51" i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F51" i="1"/>
  <c r="K50" i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F50" i="1"/>
  <c r="F49" i="1"/>
  <c r="F48" i="1"/>
  <c r="U47" i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F47" i="1"/>
  <c r="F46" i="1"/>
  <c r="F45" i="1"/>
  <c r="AJ44" i="1"/>
  <c r="AK44" i="1" s="1"/>
  <c r="AL44" i="1" s="1"/>
  <c r="AM44" i="1" s="1"/>
  <c r="AN44" i="1" s="1"/>
  <c r="AF44" i="1"/>
  <c r="AG44" i="1" s="1"/>
  <c r="AH44" i="1" s="1"/>
  <c r="U44" i="1"/>
  <c r="V44" i="1" s="1"/>
  <c r="W44" i="1" s="1"/>
  <c r="X44" i="1" s="1"/>
  <c r="Y44" i="1" s="1"/>
  <c r="Z44" i="1" s="1"/>
  <c r="AA44" i="1" s="1"/>
  <c r="AB44" i="1" s="1"/>
  <c r="AC44" i="1" s="1"/>
  <c r="F44" i="1"/>
  <c r="F43" i="1"/>
  <c r="F42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U41" i="1"/>
  <c r="V41" i="1" s="1"/>
  <c r="W41" i="1" s="1"/>
  <c r="X41" i="1" s="1"/>
  <c r="Y41" i="1" s="1"/>
  <c r="Z41" i="1" s="1"/>
  <c r="AA41" i="1" s="1"/>
  <c r="AB41" i="1" s="1"/>
  <c r="AC41" i="1" s="1"/>
  <c r="F41" i="1"/>
  <c r="U40" i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F40" i="1"/>
  <c r="U39" i="1"/>
  <c r="V39" i="1" s="1"/>
  <c r="W39" i="1" s="1"/>
  <c r="X39" i="1" s="1"/>
  <c r="Y39" i="1" s="1"/>
  <c r="Z39" i="1" s="1"/>
  <c r="AA39" i="1" s="1"/>
  <c r="AB39" i="1" s="1"/>
  <c r="AC39" i="1" s="1"/>
  <c r="F39" i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F38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F37" i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F36" i="1"/>
  <c r="A36" i="1"/>
  <c r="A37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F35" i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F34" i="1"/>
  <c r="K33" i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F33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F32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F31" i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F30" i="1"/>
  <c r="K29" i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F29" i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F28" i="1"/>
  <c r="U27" i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F27" i="1"/>
  <c r="U26" i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F26" i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F25" i="1"/>
  <c r="F24" i="1"/>
  <c r="A24" i="1"/>
  <c r="A25" i="1" s="1"/>
  <c r="A26" i="1" s="1"/>
  <c r="A27" i="1" s="1"/>
  <c r="A28" i="1" s="1"/>
  <c r="A29" i="1" s="1"/>
  <c r="A30" i="1" s="1"/>
  <c r="A31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F23" i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F22" i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F21" i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F20" i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F19" i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F18" i="1"/>
  <c r="A18" i="1"/>
  <c r="A19" i="1" s="1"/>
  <c r="A20" i="1" s="1"/>
  <c r="A21" i="1" s="1"/>
  <c r="K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F17" i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F16" i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F15" i="1"/>
  <c r="A15" i="1"/>
  <c r="A16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F14" i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F13" i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F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F11" i="1"/>
  <c r="K10" i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F10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F9" i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F8" i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F7" i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F6" i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F5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F4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F3" i="1"/>
  <c r="A3" i="1"/>
  <c r="A4" i="1" s="1"/>
  <c r="A5" i="1" s="1"/>
  <c r="A6" i="1" s="1"/>
  <c r="A7" i="1" s="1"/>
  <c r="A8" i="1" s="1"/>
  <c r="A9" i="1" s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F2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62" i="1" l="1"/>
  <c r="A66" i="1" s="1"/>
  <c r="A67" i="1"/>
  <c r="A120" i="1"/>
  <c r="A41" i="1"/>
  <c r="A42" i="1" s="1"/>
  <c r="A43" i="1" s="1"/>
  <c r="A44" i="1"/>
  <c r="A45" i="1" s="1"/>
  <c r="A46" i="1" s="1"/>
  <c r="A38" i="1"/>
  <c r="A39" i="1" s="1"/>
  <c r="A40" i="1" s="1"/>
  <c r="A47" i="1" s="1"/>
  <c r="A48" i="1" s="1"/>
  <c r="A49" i="1" s="1"/>
  <c r="A11" i="1"/>
  <c r="A12" i="1" s="1"/>
  <c r="A10" i="1"/>
  <c r="A33" i="1"/>
  <c r="A34" i="1" s="1"/>
  <c r="A32" i="1"/>
  <c r="A102" i="1"/>
  <c r="A103" i="1" s="1"/>
  <c r="A104" i="1" s="1"/>
  <c r="A99" i="1"/>
  <c r="A100" i="1" s="1"/>
  <c r="A101" i="1" s="1"/>
  <c r="A96" i="1"/>
  <c r="A97" i="1" s="1"/>
  <c r="A98" i="1" s="1"/>
  <c r="A105" i="1" s="1"/>
  <c r="A106" i="1" s="1"/>
  <c r="A107" i="1" s="1"/>
  <c r="A81" i="1"/>
  <c r="A82" i="1" s="1"/>
  <c r="A83" i="1" s="1"/>
  <c r="A78" i="1"/>
  <c r="A79" i="1" s="1"/>
  <c r="A80" i="1" s="1"/>
  <c r="A75" i="1"/>
  <c r="A76" i="1" s="1"/>
  <c r="A77" i="1" s="1"/>
  <c r="A84" i="1" s="1"/>
  <c r="A85" i="1" s="1"/>
  <c r="A86" i="1" s="1"/>
  <c r="A65" i="1" l="1"/>
  <c r="A64" i="1"/>
  <c r="A69" i="1"/>
  <c r="A70" i="1" s="1"/>
  <c r="A71" i="1" s="1"/>
  <c r="A68" i="1"/>
  <c r="A87" i="1"/>
  <c r="A88" i="1"/>
  <c r="A50" i="1"/>
  <c r="A51" i="1"/>
  <c r="A108" i="1"/>
  <c r="A109" i="1"/>
  <c r="A110" i="1" l="1"/>
  <c r="A111" i="1"/>
  <c r="A112" i="1" s="1"/>
  <c r="A113" i="1" s="1"/>
  <c r="A53" i="1"/>
  <c r="A54" i="1" s="1"/>
  <c r="A55" i="1" s="1"/>
  <c r="A52" i="1"/>
  <c r="A90" i="1"/>
  <c r="A91" i="1" s="1"/>
  <c r="A92" i="1" s="1"/>
  <c r="A89" i="1"/>
</calcChain>
</file>

<file path=xl/sharedStrings.xml><?xml version="1.0" encoding="utf-8"?>
<sst xmlns="http://schemas.openxmlformats.org/spreadsheetml/2006/main" count="909" uniqueCount="52">
  <si>
    <t>bus</t>
  </si>
  <si>
    <t>tech_fuel</t>
  </si>
  <si>
    <t>capacity_factor</t>
  </si>
  <si>
    <t>period</t>
  </si>
  <si>
    <t>incl_pu</t>
  </si>
  <si>
    <t>limit</t>
  </si>
  <si>
    <t>apply_to</t>
  </si>
  <si>
    <t>units</t>
  </si>
  <si>
    <t>UNC_GAS</t>
  </si>
  <si>
    <t>global</t>
  </si>
  <si>
    <t>wind + solar_pv + solar_csp</t>
  </si>
  <si>
    <t>output_power</t>
  </si>
  <si>
    <t>hour</t>
  </si>
  <si>
    <t>max</t>
  </si>
  <si>
    <t>all</t>
  </si>
  <si>
    <t>MW</t>
  </si>
  <si>
    <t>ocgt_diesel + ocgt_avf</t>
  </si>
  <si>
    <t>year</t>
  </si>
  <si>
    <t>%</t>
  </si>
  <si>
    <t>week</t>
  </si>
  <si>
    <t>ocgt_diesel_emg</t>
  </si>
  <si>
    <t>extendable</t>
  </si>
  <si>
    <t>ccgt_steam</t>
  </si>
  <si>
    <t>min</t>
  </si>
  <si>
    <t>coal</t>
  </si>
  <si>
    <t>fixed</t>
  </si>
  <si>
    <t>rmippp</t>
  </si>
  <si>
    <t>nuclear</t>
  </si>
  <si>
    <t>sasol_coal</t>
  </si>
  <si>
    <t>output_energy</t>
  </si>
  <si>
    <t>TWh</t>
  </si>
  <si>
    <t>sasol_gas</t>
  </si>
  <si>
    <t>IRP23</t>
  </si>
  <si>
    <t>BASE</t>
  </si>
  <si>
    <t>ocgt_gas</t>
  </si>
  <si>
    <t>primary_energy</t>
  </si>
  <si>
    <t>PJ</t>
  </si>
  <si>
    <t>month</t>
  </si>
  <si>
    <t>FUEL_SWITCH</t>
  </si>
  <si>
    <t>ocgt_gas + ocgt_gas_h2_40 + ocgt_gas_h2_45 + ocgt_gas_h2_50</t>
  </si>
  <si>
    <t>ocgt_gas_h2_40</t>
  </si>
  <si>
    <t>ocgt_gas_h2_45</t>
  </si>
  <si>
    <t>ocgt_gas_h2_50</t>
  </si>
  <si>
    <t>FUEL_SWITCH_ST50</t>
  </si>
  <si>
    <t>FUEL_SWITCH_ST40</t>
  </si>
  <si>
    <t>AMBITIONS</t>
  </si>
  <si>
    <t>ignore</t>
  </si>
  <si>
    <t>AMB_LG</t>
  </si>
  <si>
    <t>type</t>
  </si>
  <si>
    <t>spinning</t>
  </si>
  <si>
    <t>total</t>
  </si>
  <si>
    <t>FUEL_SWITCH_DISPATCH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</si>
</sst>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A6CAEC"/>
      </patternFill>
    </fill>
    <fill>
      <patternFill patternType="solid">
        <fgColor rgb="FFFFCC99"/>
        <bgColor rgb="FFF8CBAD"/>
      </patternFill>
    </fill>
    <fill>
      <patternFill patternType="solid">
        <fgColor rgb="FFFFE699"/>
        <bgColor rgb="FFFFF2CC"/>
      </patternFill>
    </fill>
    <fill>
      <patternFill patternType="solid">
        <fgColor rgb="FF2E75B6"/>
        <bgColor rgb="FF236194"/>
      </patternFill>
    </fill>
    <fill>
      <patternFill patternType="solid">
        <fgColor rgb="FF548235"/>
        <bgColor rgb="FF3B7D23"/>
      </patternFill>
    </fill>
    <fill>
      <patternFill patternType="solid">
        <fgColor rgb="FF4E95D9"/>
        <bgColor rgb="FF2E75B6"/>
      </patternFill>
    </fill>
    <fill>
      <patternFill patternType="solid">
        <fgColor rgb="FF84E291"/>
        <bgColor rgb="FFA9D18E"/>
      </patternFill>
    </fill>
    <fill>
      <patternFill patternType="solid">
        <fgColor theme="4" tint="0.39997558519241921"/>
        <bgColor rgb="FFFFF2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2" applyProtection="0"/>
    <xf numFmtId="0" fontId="4" fillId="3" borderId="1" applyProtection="0"/>
  </cellStyleXfs>
  <cellXfs count="27">
    <xf numFmtId="0" fontId="0" fillId="0" borderId="0" xfId="0"/>
    <xf numFmtId="0" fontId="2" fillId="0" borderId="3" xfId="2" applyBorder="1" applyAlignment="1" applyProtection="1">
      <alignment horizontal="right" vertical="center" wrapText="1"/>
    </xf>
    <xf numFmtId="0" fontId="3" fillId="2" borderId="4" xfId="0" applyFont="1" applyFill="1" applyBorder="1"/>
    <xf numFmtId="0" fontId="4" fillId="3" borderId="0" xfId="3" applyBorder="1" applyAlignment="1" applyProtection="1">
      <alignment horizontal="right"/>
    </xf>
    <xf numFmtId="0" fontId="4" fillId="3" borderId="0" xfId="3" applyBorder="1" applyAlignment="1" applyProtection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9" fontId="1" fillId="0" borderId="0" xfId="1" applyBorder="1" applyProtection="1"/>
    <xf numFmtId="0" fontId="4" fillId="3" borderId="0" xfId="3" applyBorder="1" applyAlignment="1" applyProtection="1">
      <alignment horizontal="right" vertical="center"/>
    </xf>
    <xf numFmtId="9" fontId="1" fillId="0" borderId="0" xfId="1" applyBorder="1" applyAlignment="1" applyProtection="1">
      <alignment vertical="center"/>
    </xf>
    <xf numFmtId="164" fontId="1" fillId="0" borderId="0" xfId="1" applyNumberFormat="1" applyBorder="1" applyProtection="1"/>
    <xf numFmtId="164" fontId="0" fillId="0" borderId="0" xfId="0" applyNumberFormat="1"/>
    <xf numFmtId="0" fontId="3" fillId="4" borderId="4" xfId="0" applyFont="1" applyFill="1" applyBorder="1"/>
    <xf numFmtId="0" fontId="5" fillId="5" borderId="4" xfId="0" applyFont="1" applyFill="1" applyBorder="1"/>
    <xf numFmtId="1" fontId="1" fillId="0" borderId="0" xfId="1" applyNumberFormat="1" applyBorder="1" applyProtection="1"/>
    <xf numFmtId="0" fontId="5" fillId="6" borderId="4" xfId="0" applyFont="1" applyFill="1" applyBorder="1" applyAlignment="1">
      <alignment vertical="center"/>
    </xf>
    <xf numFmtId="0" fontId="4" fillId="3" borderId="0" xfId="3" applyBorder="1" applyAlignment="1" applyProtection="1">
      <alignment horizontal="right"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9" fontId="0" fillId="0" borderId="0" xfId="0" applyNumberFormat="1" applyAlignment="1">
      <alignment vertical="center"/>
    </xf>
    <xf numFmtId="1" fontId="1" fillId="0" borderId="0" xfId="1" applyNumberFormat="1" applyBorder="1" applyAlignment="1" applyProtection="1">
      <alignment vertical="center"/>
    </xf>
    <xf numFmtId="164" fontId="1" fillId="0" borderId="0" xfId="1" applyNumberForma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0" fontId="5" fillId="7" borderId="4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9" borderId="4" xfId="0" applyFont="1" applyFill="1" applyBorder="1"/>
  </cellXfs>
  <cellStyles count="4">
    <cellStyle name="Excel Built-in Heading 2" xfId="2" xr:uid="{B5AD19D2-7E55-498D-A189-3A490CA35E20}"/>
    <cellStyle name="Excel Built-in Input" xfId="3" xr:uid="{6843BD21-7B67-46E5-85DC-F888D813D676}"/>
    <cellStyle name="Normal" xfId="0" builtinId="0"/>
    <cellStyle name="Percent" xfId="1" builtinId="5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6"/>
  <sheetViews>
    <sheetView tabSelected="1" topLeftCell="A49" workbookViewId="0">
      <selection activeCell="H70" sqref="H70"/>
    </sheetView>
  </sheetViews>
  <sheetFormatPr defaultRowHeight="15" x14ac:dyDescent="0.25"/>
  <cols>
    <col min="1" max="1" width="23.140625" bestFit="1" customWidth="1"/>
    <col min="2" max="2" width="6.140625" customWidth="1"/>
    <col min="3" max="3" width="37.28515625" customWidth="1"/>
    <col min="4" max="4" width="14.28515625" customWidth="1"/>
    <col min="5" max="5" width="8" customWidth="1"/>
    <col min="6" max="6" width="9.28515625" customWidth="1"/>
    <col min="7" max="7" width="8.140625" customWidth="1"/>
    <col min="8" max="8" width="11.140625" customWidth="1"/>
  </cols>
  <sheetData>
    <row r="1" spans="1:40" ht="35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>
        <v>2020</v>
      </c>
      <c r="K1" s="1">
        <v>2021</v>
      </c>
      <c r="L1" s="1">
        <f t="shared" ref="L1:AN1" si="0">K1+1</f>
        <v>2022</v>
      </c>
      <c r="M1" s="1">
        <f t="shared" si="0"/>
        <v>2023</v>
      </c>
      <c r="N1" s="1">
        <f t="shared" si="0"/>
        <v>2024</v>
      </c>
      <c r="O1" s="1">
        <f t="shared" si="0"/>
        <v>2025</v>
      </c>
      <c r="P1" s="1">
        <f t="shared" si="0"/>
        <v>2026</v>
      </c>
      <c r="Q1" s="1">
        <f t="shared" si="0"/>
        <v>2027</v>
      </c>
      <c r="R1" s="1">
        <f t="shared" si="0"/>
        <v>2028</v>
      </c>
      <c r="S1" s="1">
        <f t="shared" si="0"/>
        <v>2029</v>
      </c>
      <c r="T1" s="1">
        <f t="shared" si="0"/>
        <v>2030</v>
      </c>
      <c r="U1" s="1">
        <f t="shared" si="0"/>
        <v>2031</v>
      </c>
      <c r="V1" s="1">
        <f t="shared" si="0"/>
        <v>2032</v>
      </c>
      <c r="W1" s="1">
        <f t="shared" si="0"/>
        <v>2033</v>
      </c>
      <c r="X1" s="1">
        <f t="shared" si="0"/>
        <v>2034</v>
      </c>
      <c r="Y1" s="1">
        <f t="shared" si="0"/>
        <v>2035</v>
      </c>
      <c r="Z1" s="1">
        <f t="shared" si="0"/>
        <v>2036</v>
      </c>
      <c r="AA1" s="1">
        <f t="shared" si="0"/>
        <v>2037</v>
      </c>
      <c r="AB1" s="1">
        <f t="shared" si="0"/>
        <v>2038</v>
      </c>
      <c r="AC1" s="1">
        <f t="shared" si="0"/>
        <v>2039</v>
      </c>
      <c r="AD1" s="1">
        <f t="shared" si="0"/>
        <v>2040</v>
      </c>
      <c r="AE1" s="1">
        <f t="shared" si="0"/>
        <v>2041</v>
      </c>
      <c r="AF1" s="1">
        <f t="shared" si="0"/>
        <v>2042</v>
      </c>
      <c r="AG1" s="1">
        <f t="shared" si="0"/>
        <v>2043</v>
      </c>
      <c r="AH1" s="1">
        <f t="shared" si="0"/>
        <v>2044</v>
      </c>
      <c r="AI1" s="1">
        <f t="shared" si="0"/>
        <v>2045</v>
      </c>
      <c r="AJ1" s="1">
        <f t="shared" si="0"/>
        <v>2046</v>
      </c>
      <c r="AK1" s="1">
        <f t="shared" si="0"/>
        <v>2047</v>
      </c>
      <c r="AL1" s="1">
        <f t="shared" si="0"/>
        <v>2048</v>
      </c>
      <c r="AM1" s="1">
        <f t="shared" si="0"/>
        <v>2049</v>
      </c>
      <c r="AN1" s="1">
        <f t="shared" si="0"/>
        <v>2050</v>
      </c>
    </row>
    <row r="2" spans="1:40" x14ac:dyDescent="0.25">
      <c r="A2" s="2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3" t="b">
        <f>FALSE()</f>
        <v>0</v>
      </c>
      <c r="G2" s="3" t="s">
        <v>13</v>
      </c>
      <c r="H2" s="3" t="s">
        <v>14</v>
      </c>
      <c r="I2" s="3" t="s">
        <v>15</v>
      </c>
      <c r="J2" s="5">
        <v>13145</v>
      </c>
      <c r="K2" s="5">
        <f t="shared" ref="K2:Z17" si="1">J2</f>
        <v>13145</v>
      </c>
      <c r="L2" s="5">
        <f t="shared" si="1"/>
        <v>13145</v>
      </c>
      <c r="M2" s="5">
        <f t="shared" si="1"/>
        <v>13145</v>
      </c>
      <c r="N2" s="5">
        <f t="shared" si="1"/>
        <v>13145</v>
      </c>
      <c r="O2" s="5">
        <f t="shared" si="1"/>
        <v>13145</v>
      </c>
      <c r="P2" s="5">
        <f t="shared" si="1"/>
        <v>13145</v>
      </c>
      <c r="Q2" s="5">
        <f t="shared" si="1"/>
        <v>13145</v>
      </c>
      <c r="R2" s="5">
        <f t="shared" si="1"/>
        <v>13145</v>
      </c>
      <c r="S2" s="5">
        <f t="shared" si="1"/>
        <v>13145</v>
      </c>
      <c r="T2" s="5">
        <f t="shared" si="1"/>
        <v>13145</v>
      </c>
      <c r="U2" s="5">
        <f t="shared" si="1"/>
        <v>13145</v>
      </c>
      <c r="V2" s="5">
        <f t="shared" si="1"/>
        <v>13145</v>
      </c>
      <c r="W2" s="5">
        <f t="shared" si="1"/>
        <v>13145</v>
      </c>
      <c r="X2" s="5">
        <f t="shared" si="1"/>
        <v>13145</v>
      </c>
      <c r="Y2" s="6">
        <v>1000000</v>
      </c>
      <c r="Z2" s="6">
        <v>1000000</v>
      </c>
      <c r="AA2" s="6">
        <v>1000000</v>
      </c>
      <c r="AB2" s="6">
        <v>1000000</v>
      </c>
      <c r="AC2" s="6">
        <v>1000000</v>
      </c>
      <c r="AD2" s="6">
        <v>1000000</v>
      </c>
      <c r="AE2" s="6">
        <v>1000000</v>
      </c>
      <c r="AF2" s="6">
        <v>1000000</v>
      </c>
      <c r="AG2" s="6">
        <v>1000000</v>
      </c>
      <c r="AH2" s="6">
        <v>1000000</v>
      </c>
      <c r="AI2" s="6">
        <v>1000000</v>
      </c>
      <c r="AJ2" s="6">
        <v>1000000</v>
      </c>
      <c r="AK2" s="6">
        <v>1000000</v>
      </c>
      <c r="AL2" s="6">
        <v>1000000</v>
      </c>
      <c r="AM2" s="6">
        <v>1000000</v>
      </c>
      <c r="AN2" s="6">
        <v>1000000</v>
      </c>
    </row>
    <row r="3" spans="1:40" x14ac:dyDescent="0.25">
      <c r="A3" s="2" t="str">
        <f t="shared" ref="A3:A10" si="2">A2</f>
        <v>UNC_GAS</v>
      </c>
      <c r="B3" s="3" t="s">
        <v>9</v>
      </c>
      <c r="C3" s="4" t="s">
        <v>16</v>
      </c>
      <c r="D3" s="3" t="s">
        <v>2</v>
      </c>
      <c r="E3" s="3" t="s">
        <v>17</v>
      </c>
      <c r="F3" s="3" t="b">
        <f>FALSE()</f>
        <v>0</v>
      </c>
      <c r="G3" s="3" t="s">
        <v>13</v>
      </c>
      <c r="H3" s="3" t="s">
        <v>14</v>
      </c>
      <c r="I3" s="3" t="s">
        <v>18</v>
      </c>
      <c r="J3" s="7">
        <v>0.2</v>
      </c>
      <c r="K3" s="7">
        <f t="shared" si="1"/>
        <v>0.2</v>
      </c>
      <c r="L3" s="7">
        <f t="shared" si="1"/>
        <v>0.2</v>
      </c>
      <c r="M3" s="7">
        <f t="shared" si="1"/>
        <v>0.2</v>
      </c>
      <c r="N3" s="7">
        <f t="shared" si="1"/>
        <v>0.2</v>
      </c>
      <c r="O3" s="7">
        <f t="shared" si="1"/>
        <v>0.2</v>
      </c>
      <c r="P3" s="7">
        <f t="shared" si="1"/>
        <v>0.2</v>
      </c>
      <c r="Q3" s="7">
        <f t="shared" si="1"/>
        <v>0.2</v>
      </c>
      <c r="R3" s="7">
        <f t="shared" si="1"/>
        <v>0.2</v>
      </c>
      <c r="S3" s="7">
        <f t="shared" si="1"/>
        <v>0.2</v>
      </c>
      <c r="T3" s="7">
        <f t="shared" si="1"/>
        <v>0.2</v>
      </c>
      <c r="U3" s="7">
        <f t="shared" si="1"/>
        <v>0.2</v>
      </c>
      <c r="V3" s="7">
        <f t="shared" si="1"/>
        <v>0.2</v>
      </c>
      <c r="W3" s="7">
        <f t="shared" si="1"/>
        <v>0.2</v>
      </c>
      <c r="X3" s="7">
        <f t="shared" si="1"/>
        <v>0.2</v>
      </c>
      <c r="Y3" s="7">
        <f t="shared" si="1"/>
        <v>0.2</v>
      </c>
      <c r="Z3" s="7">
        <f t="shared" si="1"/>
        <v>0.2</v>
      </c>
      <c r="AA3" s="7">
        <f t="shared" ref="AA3:AN12" si="3">Z3</f>
        <v>0.2</v>
      </c>
      <c r="AB3" s="7">
        <f t="shared" si="3"/>
        <v>0.2</v>
      </c>
      <c r="AC3" s="7">
        <f t="shared" si="3"/>
        <v>0.2</v>
      </c>
      <c r="AD3" s="7">
        <f t="shared" si="3"/>
        <v>0.2</v>
      </c>
      <c r="AE3" s="7">
        <f t="shared" si="3"/>
        <v>0.2</v>
      </c>
      <c r="AF3" s="7">
        <f t="shared" si="3"/>
        <v>0.2</v>
      </c>
      <c r="AG3" s="7">
        <f t="shared" si="3"/>
        <v>0.2</v>
      </c>
      <c r="AH3" s="7">
        <f t="shared" si="3"/>
        <v>0.2</v>
      </c>
      <c r="AI3" s="7">
        <f t="shared" si="3"/>
        <v>0.2</v>
      </c>
      <c r="AJ3" s="7">
        <f t="shared" si="3"/>
        <v>0.2</v>
      </c>
      <c r="AK3" s="7">
        <f t="shared" si="3"/>
        <v>0.2</v>
      </c>
      <c r="AL3" s="7">
        <f t="shared" si="3"/>
        <v>0.2</v>
      </c>
      <c r="AM3" s="7">
        <f t="shared" si="3"/>
        <v>0.2</v>
      </c>
      <c r="AN3" s="7">
        <f t="shared" si="3"/>
        <v>0.2</v>
      </c>
    </row>
    <row r="4" spans="1:40" x14ac:dyDescent="0.25">
      <c r="A4" s="2" t="str">
        <f t="shared" si="2"/>
        <v>UNC_GAS</v>
      </c>
      <c r="B4" s="3" t="s">
        <v>9</v>
      </c>
      <c r="C4" s="4" t="s">
        <v>16</v>
      </c>
      <c r="D4" s="3" t="s">
        <v>2</v>
      </c>
      <c r="E4" s="3" t="s">
        <v>19</v>
      </c>
      <c r="F4" s="3" t="b">
        <f>FALSE()</f>
        <v>0</v>
      </c>
      <c r="G4" s="3" t="s">
        <v>13</v>
      </c>
      <c r="H4" s="3" t="s">
        <v>14</v>
      </c>
      <c r="I4" s="3" t="s">
        <v>18</v>
      </c>
      <c r="J4" s="7">
        <v>0.5</v>
      </c>
      <c r="K4" s="7">
        <f t="shared" si="1"/>
        <v>0.5</v>
      </c>
      <c r="L4" s="7">
        <f t="shared" si="1"/>
        <v>0.5</v>
      </c>
      <c r="M4" s="7">
        <f t="shared" si="1"/>
        <v>0.5</v>
      </c>
      <c r="N4" s="7">
        <f t="shared" si="1"/>
        <v>0.5</v>
      </c>
      <c r="O4" s="7">
        <f t="shared" si="1"/>
        <v>0.5</v>
      </c>
      <c r="P4" s="7">
        <f t="shared" si="1"/>
        <v>0.5</v>
      </c>
      <c r="Q4" s="7">
        <f t="shared" si="1"/>
        <v>0.5</v>
      </c>
      <c r="R4" s="7">
        <f t="shared" si="1"/>
        <v>0.5</v>
      </c>
      <c r="S4" s="7">
        <f t="shared" si="1"/>
        <v>0.5</v>
      </c>
      <c r="T4" s="7">
        <f t="shared" si="1"/>
        <v>0.5</v>
      </c>
      <c r="U4" s="7">
        <f t="shared" si="1"/>
        <v>0.5</v>
      </c>
      <c r="V4" s="7">
        <f t="shared" si="1"/>
        <v>0.5</v>
      </c>
      <c r="W4" s="7">
        <f t="shared" si="1"/>
        <v>0.5</v>
      </c>
      <c r="X4" s="7">
        <f t="shared" si="1"/>
        <v>0.5</v>
      </c>
      <c r="Y4" s="7">
        <f t="shared" si="1"/>
        <v>0.5</v>
      </c>
      <c r="Z4" s="7">
        <f t="shared" si="1"/>
        <v>0.5</v>
      </c>
      <c r="AA4" s="7">
        <f t="shared" si="3"/>
        <v>0.5</v>
      </c>
      <c r="AB4" s="7">
        <f t="shared" si="3"/>
        <v>0.5</v>
      </c>
      <c r="AC4" s="7">
        <f t="shared" si="3"/>
        <v>0.5</v>
      </c>
      <c r="AD4" s="7">
        <f t="shared" si="3"/>
        <v>0.5</v>
      </c>
      <c r="AE4" s="7">
        <f t="shared" si="3"/>
        <v>0.5</v>
      </c>
      <c r="AF4" s="7">
        <f t="shared" si="3"/>
        <v>0.5</v>
      </c>
      <c r="AG4" s="7">
        <f t="shared" si="3"/>
        <v>0.5</v>
      </c>
      <c r="AH4" s="7">
        <f t="shared" si="3"/>
        <v>0.5</v>
      </c>
      <c r="AI4" s="7">
        <f t="shared" si="3"/>
        <v>0.5</v>
      </c>
      <c r="AJ4" s="7">
        <f t="shared" si="3"/>
        <v>0.5</v>
      </c>
      <c r="AK4" s="7">
        <f t="shared" si="3"/>
        <v>0.5</v>
      </c>
      <c r="AL4" s="7">
        <f t="shared" si="3"/>
        <v>0.5</v>
      </c>
      <c r="AM4" s="7">
        <f t="shared" si="3"/>
        <v>0.5</v>
      </c>
      <c r="AN4" s="7">
        <f t="shared" si="3"/>
        <v>0.5</v>
      </c>
    </row>
    <row r="5" spans="1:40" x14ac:dyDescent="0.25">
      <c r="A5" s="2" t="str">
        <f t="shared" si="2"/>
        <v>UNC_GAS</v>
      </c>
      <c r="B5" s="3" t="s">
        <v>9</v>
      </c>
      <c r="C5" s="4" t="s">
        <v>20</v>
      </c>
      <c r="D5" s="3" t="s">
        <v>2</v>
      </c>
      <c r="E5" s="3" t="s">
        <v>17</v>
      </c>
      <c r="F5" s="3" t="b">
        <f>FALSE()</f>
        <v>0</v>
      </c>
      <c r="G5" s="3" t="s">
        <v>13</v>
      </c>
      <c r="H5" s="3" t="s">
        <v>21</v>
      </c>
      <c r="I5" s="3" t="s">
        <v>18</v>
      </c>
      <c r="J5" s="7">
        <v>0.8</v>
      </c>
      <c r="K5" s="7">
        <f t="shared" si="1"/>
        <v>0.8</v>
      </c>
      <c r="L5" s="7">
        <f t="shared" si="1"/>
        <v>0.8</v>
      </c>
      <c r="M5" s="7">
        <f t="shared" si="1"/>
        <v>0.8</v>
      </c>
      <c r="N5" s="7">
        <f t="shared" si="1"/>
        <v>0.8</v>
      </c>
      <c r="O5" s="7">
        <f t="shared" si="1"/>
        <v>0.8</v>
      </c>
      <c r="P5" s="7">
        <f t="shared" si="1"/>
        <v>0.8</v>
      </c>
      <c r="Q5" s="7">
        <f t="shared" si="1"/>
        <v>0.8</v>
      </c>
      <c r="R5" s="7">
        <f t="shared" si="1"/>
        <v>0.8</v>
      </c>
      <c r="S5" s="7">
        <f t="shared" si="1"/>
        <v>0.8</v>
      </c>
      <c r="T5" s="7">
        <f t="shared" si="1"/>
        <v>0.8</v>
      </c>
      <c r="U5" s="7">
        <f t="shared" si="1"/>
        <v>0.8</v>
      </c>
      <c r="V5" s="7">
        <f t="shared" si="1"/>
        <v>0.8</v>
      </c>
      <c r="W5" s="7">
        <f t="shared" si="1"/>
        <v>0.8</v>
      </c>
      <c r="X5" s="7">
        <f t="shared" si="1"/>
        <v>0.8</v>
      </c>
      <c r="Y5" s="7">
        <f t="shared" si="1"/>
        <v>0.8</v>
      </c>
      <c r="Z5" s="7">
        <f t="shared" si="1"/>
        <v>0.8</v>
      </c>
      <c r="AA5" s="7">
        <f t="shared" si="3"/>
        <v>0.8</v>
      </c>
      <c r="AB5" s="7">
        <f t="shared" si="3"/>
        <v>0.8</v>
      </c>
      <c r="AC5" s="7">
        <f t="shared" si="3"/>
        <v>0.8</v>
      </c>
      <c r="AD5" s="7">
        <f t="shared" si="3"/>
        <v>0.8</v>
      </c>
      <c r="AE5" s="7">
        <f t="shared" si="3"/>
        <v>0.8</v>
      </c>
      <c r="AF5" s="7">
        <f t="shared" si="3"/>
        <v>0.8</v>
      </c>
      <c r="AG5" s="7">
        <f t="shared" si="3"/>
        <v>0.8</v>
      </c>
      <c r="AH5" s="7">
        <f t="shared" si="3"/>
        <v>0.8</v>
      </c>
      <c r="AI5" s="7">
        <f t="shared" si="3"/>
        <v>0.8</v>
      </c>
      <c r="AJ5" s="7">
        <f t="shared" si="3"/>
        <v>0.8</v>
      </c>
      <c r="AK5" s="7">
        <f t="shared" si="3"/>
        <v>0.8</v>
      </c>
      <c r="AL5" s="7">
        <f t="shared" si="3"/>
        <v>0.8</v>
      </c>
      <c r="AM5" s="7">
        <f t="shared" si="3"/>
        <v>0.8</v>
      </c>
      <c r="AN5" s="7">
        <f t="shared" si="3"/>
        <v>0.8</v>
      </c>
    </row>
    <row r="6" spans="1:40" x14ac:dyDescent="0.25">
      <c r="A6" s="2" t="str">
        <f t="shared" si="2"/>
        <v>UNC_GAS</v>
      </c>
      <c r="B6" s="3" t="s">
        <v>9</v>
      </c>
      <c r="C6" s="3" t="s">
        <v>22</v>
      </c>
      <c r="D6" s="3" t="s">
        <v>2</v>
      </c>
      <c r="E6" s="3" t="s">
        <v>17</v>
      </c>
      <c r="F6" s="3" t="b">
        <f>FALSE()</f>
        <v>0</v>
      </c>
      <c r="G6" s="3" t="s">
        <v>23</v>
      </c>
      <c r="H6" s="3" t="s">
        <v>14</v>
      </c>
      <c r="I6" s="3" t="s">
        <v>18</v>
      </c>
      <c r="J6" s="8">
        <v>0.3</v>
      </c>
      <c r="K6" s="8">
        <f t="shared" si="1"/>
        <v>0.3</v>
      </c>
      <c r="L6" s="7">
        <f t="shared" si="1"/>
        <v>0.3</v>
      </c>
      <c r="M6" s="7">
        <f t="shared" si="1"/>
        <v>0.3</v>
      </c>
      <c r="N6" s="7">
        <f t="shared" si="1"/>
        <v>0.3</v>
      </c>
      <c r="O6" s="7">
        <f t="shared" si="1"/>
        <v>0.3</v>
      </c>
      <c r="P6" s="7">
        <f t="shared" si="1"/>
        <v>0.3</v>
      </c>
      <c r="Q6" s="7">
        <f t="shared" si="1"/>
        <v>0.3</v>
      </c>
      <c r="R6" s="7">
        <f t="shared" si="1"/>
        <v>0.3</v>
      </c>
      <c r="S6" s="7">
        <f t="shared" si="1"/>
        <v>0.3</v>
      </c>
      <c r="T6" s="7">
        <f t="shared" si="1"/>
        <v>0.3</v>
      </c>
      <c r="U6" s="7">
        <f t="shared" si="1"/>
        <v>0.3</v>
      </c>
      <c r="V6" s="7">
        <f t="shared" si="1"/>
        <v>0.3</v>
      </c>
      <c r="W6" s="7">
        <f t="shared" si="1"/>
        <v>0.3</v>
      </c>
      <c r="X6" s="7">
        <f t="shared" si="1"/>
        <v>0.3</v>
      </c>
      <c r="Y6" s="7">
        <f t="shared" si="1"/>
        <v>0.3</v>
      </c>
      <c r="Z6" s="7">
        <f t="shared" si="1"/>
        <v>0.3</v>
      </c>
      <c r="AA6" s="7">
        <f t="shared" si="3"/>
        <v>0.3</v>
      </c>
      <c r="AB6" s="7">
        <f t="shared" si="3"/>
        <v>0.3</v>
      </c>
      <c r="AC6" s="7">
        <f t="shared" si="3"/>
        <v>0.3</v>
      </c>
      <c r="AD6" s="7">
        <f t="shared" si="3"/>
        <v>0.3</v>
      </c>
      <c r="AE6" s="7">
        <f t="shared" si="3"/>
        <v>0.3</v>
      </c>
      <c r="AF6" s="7">
        <f t="shared" si="3"/>
        <v>0.3</v>
      </c>
      <c r="AG6" s="7">
        <f t="shared" si="3"/>
        <v>0.3</v>
      </c>
      <c r="AH6" s="7">
        <f t="shared" si="3"/>
        <v>0.3</v>
      </c>
      <c r="AI6" s="7">
        <f t="shared" si="3"/>
        <v>0.3</v>
      </c>
      <c r="AJ6" s="7">
        <f t="shared" si="3"/>
        <v>0.3</v>
      </c>
      <c r="AK6" s="7">
        <f t="shared" si="3"/>
        <v>0.3</v>
      </c>
      <c r="AL6" s="7">
        <f t="shared" si="3"/>
        <v>0.3</v>
      </c>
      <c r="AM6" s="7">
        <f t="shared" si="3"/>
        <v>0.3</v>
      </c>
      <c r="AN6" s="7">
        <f t="shared" si="3"/>
        <v>0.3</v>
      </c>
    </row>
    <row r="7" spans="1:40" x14ac:dyDescent="0.25">
      <c r="A7" s="2" t="str">
        <f t="shared" si="2"/>
        <v>UNC_GAS</v>
      </c>
      <c r="B7" s="3" t="s">
        <v>9</v>
      </c>
      <c r="C7" s="3" t="s">
        <v>24</v>
      </c>
      <c r="D7" s="3" t="s">
        <v>2</v>
      </c>
      <c r="E7" s="3" t="s">
        <v>17</v>
      </c>
      <c r="F7" s="3" t="b">
        <f>FALSE()</f>
        <v>0</v>
      </c>
      <c r="G7" s="3" t="s">
        <v>23</v>
      </c>
      <c r="H7" s="3" t="s">
        <v>25</v>
      </c>
      <c r="I7" s="3" t="s">
        <v>18</v>
      </c>
      <c r="J7" s="8">
        <v>0.35</v>
      </c>
      <c r="K7" s="8">
        <f t="shared" si="1"/>
        <v>0.35</v>
      </c>
      <c r="L7" s="8">
        <f t="shared" si="1"/>
        <v>0.35</v>
      </c>
      <c r="M7" s="8">
        <f t="shared" si="1"/>
        <v>0.35</v>
      </c>
      <c r="N7" s="8">
        <f t="shared" si="1"/>
        <v>0.35</v>
      </c>
      <c r="O7" s="8">
        <f t="shared" si="1"/>
        <v>0.35</v>
      </c>
      <c r="P7" s="8">
        <f t="shared" si="1"/>
        <v>0.35</v>
      </c>
      <c r="Q7" s="8">
        <f t="shared" si="1"/>
        <v>0.35</v>
      </c>
      <c r="R7" s="8">
        <f t="shared" si="1"/>
        <v>0.35</v>
      </c>
      <c r="S7" s="8">
        <f t="shared" si="1"/>
        <v>0.35</v>
      </c>
      <c r="T7" s="8">
        <f t="shared" si="1"/>
        <v>0.35</v>
      </c>
      <c r="U7" s="8">
        <f t="shared" si="1"/>
        <v>0.35</v>
      </c>
      <c r="V7" s="8">
        <f t="shared" si="1"/>
        <v>0.35</v>
      </c>
      <c r="W7" s="8">
        <f t="shared" si="1"/>
        <v>0.35</v>
      </c>
      <c r="X7" s="8">
        <f t="shared" si="1"/>
        <v>0.35</v>
      </c>
      <c r="Y7" s="8">
        <f t="shared" si="1"/>
        <v>0.35</v>
      </c>
      <c r="Z7" s="8">
        <f t="shared" si="1"/>
        <v>0.35</v>
      </c>
      <c r="AA7" s="8">
        <f t="shared" si="3"/>
        <v>0.35</v>
      </c>
      <c r="AB7" s="8">
        <f t="shared" si="3"/>
        <v>0.35</v>
      </c>
      <c r="AC7" s="8">
        <f t="shared" si="3"/>
        <v>0.35</v>
      </c>
      <c r="AD7" s="8">
        <f t="shared" si="3"/>
        <v>0.35</v>
      </c>
      <c r="AE7" s="8">
        <f t="shared" si="3"/>
        <v>0.35</v>
      </c>
      <c r="AF7" s="8">
        <f t="shared" si="3"/>
        <v>0.35</v>
      </c>
      <c r="AG7" s="8">
        <f t="shared" si="3"/>
        <v>0.35</v>
      </c>
      <c r="AH7" s="8">
        <f t="shared" si="3"/>
        <v>0.35</v>
      </c>
      <c r="AI7" s="8">
        <f t="shared" si="3"/>
        <v>0.35</v>
      </c>
      <c r="AJ7" s="8">
        <f t="shared" si="3"/>
        <v>0.35</v>
      </c>
      <c r="AK7" s="8">
        <f t="shared" si="3"/>
        <v>0.35</v>
      </c>
      <c r="AL7" s="8">
        <f t="shared" si="3"/>
        <v>0.35</v>
      </c>
      <c r="AM7" s="8">
        <f t="shared" si="3"/>
        <v>0.35</v>
      </c>
      <c r="AN7" s="8">
        <f t="shared" si="3"/>
        <v>0.35</v>
      </c>
    </row>
    <row r="8" spans="1:40" x14ac:dyDescent="0.25">
      <c r="A8" s="2" t="str">
        <f t="shared" si="2"/>
        <v>UNC_GAS</v>
      </c>
      <c r="B8" s="3" t="s">
        <v>9</v>
      </c>
      <c r="C8" s="3" t="s">
        <v>24</v>
      </c>
      <c r="D8" s="3" t="s">
        <v>2</v>
      </c>
      <c r="E8" s="3" t="s">
        <v>17</v>
      </c>
      <c r="F8" s="3" t="b">
        <f>FALSE()</f>
        <v>0</v>
      </c>
      <c r="G8" s="3" t="s">
        <v>23</v>
      </c>
      <c r="H8" s="3" t="s">
        <v>21</v>
      </c>
      <c r="I8" s="3" t="s">
        <v>18</v>
      </c>
      <c r="J8" s="8">
        <v>0.35</v>
      </c>
      <c r="K8" s="8">
        <f t="shared" si="1"/>
        <v>0.35</v>
      </c>
      <c r="L8" s="8">
        <f t="shared" si="1"/>
        <v>0.35</v>
      </c>
      <c r="M8" s="8">
        <f t="shared" si="1"/>
        <v>0.35</v>
      </c>
      <c r="N8" s="8">
        <f t="shared" si="1"/>
        <v>0.35</v>
      </c>
      <c r="O8" s="8">
        <f t="shared" si="1"/>
        <v>0.35</v>
      </c>
      <c r="P8" s="8">
        <f t="shared" si="1"/>
        <v>0.35</v>
      </c>
      <c r="Q8" s="8">
        <f t="shared" si="1"/>
        <v>0.35</v>
      </c>
      <c r="R8" s="8">
        <f t="shared" si="1"/>
        <v>0.35</v>
      </c>
      <c r="S8" s="8">
        <f t="shared" si="1"/>
        <v>0.35</v>
      </c>
      <c r="T8" s="8">
        <f t="shared" si="1"/>
        <v>0.35</v>
      </c>
      <c r="U8" s="8">
        <f t="shared" si="1"/>
        <v>0.35</v>
      </c>
      <c r="V8" s="8">
        <f t="shared" si="1"/>
        <v>0.35</v>
      </c>
      <c r="W8" s="8">
        <f t="shared" si="1"/>
        <v>0.35</v>
      </c>
      <c r="X8" s="8">
        <f t="shared" si="1"/>
        <v>0.35</v>
      </c>
      <c r="Y8" s="8">
        <f t="shared" si="1"/>
        <v>0.35</v>
      </c>
      <c r="Z8" s="8">
        <f t="shared" si="1"/>
        <v>0.35</v>
      </c>
      <c r="AA8" s="8">
        <f t="shared" si="3"/>
        <v>0.35</v>
      </c>
      <c r="AB8" s="8">
        <f t="shared" si="3"/>
        <v>0.35</v>
      </c>
      <c r="AC8" s="8">
        <f t="shared" si="3"/>
        <v>0.35</v>
      </c>
      <c r="AD8" s="8">
        <f t="shared" si="3"/>
        <v>0.35</v>
      </c>
      <c r="AE8" s="8">
        <f t="shared" si="3"/>
        <v>0.35</v>
      </c>
      <c r="AF8" s="8">
        <f t="shared" si="3"/>
        <v>0.35</v>
      </c>
      <c r="AG8" s="8">
        <f t="shared" si="3"/>
        <v>0.35</v>
      </c>
      <c r="AH8" s="8">
        <f t="shared" si="3"/>
        <v>0.35</v>
      </c>
      <c r="AI8" s="8">
        <f t="shared" si="3"/>
        <v>0.35</v>
      </c>
      <c r="AJ8" s="8">
        <f t="shared" si="3"/>
        <v>0.35</v>
      </c>
      <c r="AK8" s="8">
        <f t="shared" si="3"/>
        <v>0.35</v>
      </c>
      <c r="AL8" s="8">
        <f t="shared" si="3"/>
        <v>0.35</v>
      </c>
      <c r="AM8" s="8">
        <f t="shared" si="3"/>
        <v>0.35</v>
      </c>
      <c r="AN8" s="8">
        <f t="shared" si="3"/>
        <v>0.35</v>
      </c>
    </row>
    <row r="9" spans="1:40" x14ac:dyDescent="0.25">
      <c r="A9" s="2" t="str">
        <f t="shared" si="2"/>
        <v>UNC_GAS</v>
      </c>
      <c r="B9" s="3" t="s">
        <v>9</v>
      </c>
      <c r="C9" s="3" t="s">
        <v>26</v>
      </c>
      <c r="D9" s="3" t="s">
        <v>2</v>
      </c>
      <c r="E9" s="3" t="s">
        <v>17</v>
      </c>
      <c r="F9" s="3" t="b">
        <f>FALSE()</f>
        <v>0</v>
      </c>
      <c r="G9" s="3" t="s">
        <v>23</v>
      </c>
      <c r="H9" s="3" t="s">
        <v>25</v>
      </c>
      <c r="I9" s="3" t="s">
        <v>18</v>
      </c>
      <c r="J9" s="8">
        <v>0.5</v>
      </c>
      <c r="K9" s="8">
        <f t="shared" si="1"/>
        <v>0.5</v>
      </c>
      <c r="L9" s="8">
        <f t="shared" si="1"/>
        <v>0.5</v>
      </c>
      <c r="M9" s="8">
        <f t="shared" si="1"/>
        <v>0.5</v>
      </c>
      <c r="N9" s="8">
        <f t="shared" si="1"/>
        <v>0.5</v>
      </c>
      <c r="O9" s="8">
        <f t="shared" si="1"/>
        <v>0.5</v>
      </c>
      <c r="P9" s="8">
        <f t="shared" si="1"/>
        <v>0.5</v>
      </c>
      <c r="Q9" s="8">
        <f t="shared" si="1"/>
        <v>0.5</v>
      </c>
      <c r="R9" s="8">
        <f t="shared" si="1"/>
        <v>0.5</v>
      </c>
      <c r="S9" s="8">
        <f t="shared" si="1"/>
        <v>0.5</v>
      </c>
      <c r="T9" s="8">
        <f t="shared" si="1"/>
        <v>0.5</v>
      </c>
      <c r="U9" s="8">
        <f t="shared" si="1"/>
        <v>0.5</v>
      </c>
      <c r="V9" s="8">
        <f t="shared" si="1"/>
        <v>0.5</v>
      </c>
      <c r="W9" s="8">
        <f t="shared" si="1"/>
        <v>0.5</v>
      </c>
      <c r="X9" s="8">
        <f t="shared" si="1"/>
        <v>0.5</v>
      </c>
      <c r="Y9" s="8">
        <f t="shared" si="1"/>
        <v>0.5</v>
      </c>
      <c r="Z9" s="8">
        <f t="shared" si="1"/>
        <v>0.5</v>
      </c>
      <c r="AA9" s="8">
        <f t="shared" si="3"/>
        <v>0.5</v>
      </c>
      <c r="AB9" s="8">
        <f t="shared" si="3"/>
        <v>0.5</v>
      </c>
      <c r="AC9" s="8">
        <f t="shared" si="3"/>
        <v>0.5</v>
      </c>
      <c r="AD9" s="8">
        <f t="shared" si="3"/>
        <v>0.5</v>
      </c>
      <c r="AE9" s="8">
        <f t="shared" si="3"/>
        <v>0.5</v>
      </c>
      <c r="AF9" s="8">
        <f t="shared" si="3"/>
        <v>0.5</v>
      </c>
      <c r="AG9" s="8">
        <f t="shared" si="3"/>
        <v>0.5</v>
      </c>
      <c r="AH9" s="8">
        <f t="shared" si="3"/>
        <v>0.5</v>
      </c>
      <c r="AI9" s="8">
        <f t="shared" si="3"/>
        <v>0.5</v>
      </c>
      <c r="AJ9" s="8">
        <f t="shared" si="3"/>
        <v>0.5</v>
      </c>
      <c r="AK9" s="8">
        <f t="shared" si="3"/>
        <v>0.5</v>
      </c>
      <c r="AL9" s="8">
        <f t="shared" si="3"/>
        <v>0.5</v>
      </c>
      <c r="AM9" s="8">
        <f t="shared" si="3"/>
        <v>0.5</v>
      </c>
      <c r="AN9" s="8">
        <f t="shared" si="3"/>
        <v>0.5</v>
      </c>
    </row>
    <row r="10" spans="1:40" x14ac:dyDescent="0.25">
      <c r="A10" s="2" t="str">
        <f t="shared" si="2"/>
        <v>UNC_GAS</v>
      </c>
      <c r="B10" s="9" t="s">
        <v>9</v>
      </c>
      <c r="C10" s="9" t="s">
        <v>27</v>
      </c>
      <c r="D10" s="9" t="s">
        <v>2</v>
      </c>
      <c r="E10" s="9" t="s">
        <v>17</v>
      </c>
      <c r="F10" s="9" t="b">
        <f>FALSE()</f>
        <v>0</v>
      </c>
      <c r="G10" s="9" t="s">
        <v>23</v>
      </c>
      <c r="H10" s="9" t="s">
        <v>21</v>
      </c>
      <c r="I10" s="9" t="s">
        <v>18</v>
      </c>
      <c r="J10" s="10">
        <v>0.6</v>
      </c>
      <c r="K10" s="10">
        <f t="shared" si="1"/>
        <v>0.6</v>
      </c>
      <c r="L10" s="10">
        <f t="shared" si="1"/>
        <v>0.6</v>
      </c>
      <c r="M10" s="10">
        <f t="shared" si="1"/>
        <v>0.6</v>
      </c>
      <c r="N10" s="10">
        <f t="shared" si="1"/>
        <v>0.6</v>
      </c>
      <c r="O10" s="10">
        <f t="shared" si="1"/>
        <v>0.6</v>
      </c>
      <c r="P10" s="10">
        <f t="shared" si="1"/>
        <v>0.6</v>
      </c>
      <c r="Q10" s="10">
        <f t="shared" si="1"/>
        <v>0.6</v>
      </c>
      <c r="R10" s="10">
        <f t="shared" si="1"/>
        <v>0.6</v>
      </c>
      <c r="S10" s="10">
        <f t="shared" si="1"/>
        <v>0.6</v>
      </c>
      <c r="T10" s="10">
        <f t="shared" si="1"/>
        <v>0.6</v>
      </c>
      <c r="U10" s="10">
        <f t="shared" si="1"/>
        <v>0.6</v>
      </c>
      <c r="V10" s="10">
        <f t="shared" si="1"/>
        <v>0.6</v>
      </c>
      <c r="W10" s="10">
        <f t="shared" si="1"/>
        <v>0.6</v>
      </c>
      <c r="X10" s="10">
        <f t="shared" si="1"/>
        <v>0.6</v>
      </c>
      <c r="Y10" s="10">
        <f t="shared" si="1"/>
        <v>0.6</v>
      </c>
      <c r="Z10" s="10">
        <f t="shared" si="1"/>
        <v>0.6</v>
      </c>
      <c r="AA10" s="10">
        <f t="shared" si="3"/>
        <v>0.6</v>
      </c>
      <c r="AB10" s="10">
        <f t="shared" si="3"/>
        <v>0.6</v>
      </c>
      <c r="AC10" s="10">
        <f t="shared" si="3"/>
        <v>0.6</v>
      </c>
      <c r="AD10" s="10">
        <f t="shared" si="3"/>
        <v>0.6</v>
      </c>
      <c r="AE10" s="10">
        <f t="shared" si="3"/>
        <v>0.6</v>
      </c>
      <c r="AF10" s="10">
        <f t="shared" si="3"/>
        <v>0.6</v>
      </c>
      <c r="AG10" s="10">
        <f t="shared" si="3"/>
        <v>0.6</v>
      </c>
      <c r="AH10" s="10">
        <f t="shared" si="3"/>
        <v>0.6</v>
      </c>
      <c r="AI10" s="10">
        <f t="shared" si="3"/>
        <v>0.6</v>
      </c>
      <c r="AJ10" s="10">
        <f t="shared" si="3"/>
        <v>0.6</v>
      </c>
      <c r="AK10" s="10">
        <f t="shared" si="3"/>
        <v>0.6</v>
      </c>
      <c r="AL10" s="10">
        <f t="shared" si="3"/>
        <v>0.6</v>
      </c>
      <c r="AM10" s="10">
        <f t="shared" si="3"/>
        <v>0.6</v>
      </c>
      <c r="AN10" s="10">
        <f t="shared" si="3"/>
        <v>0.6</v>
      </c>
    </row>
    <row r="11" spans="1:40" x14ac:dyDescent="0.25">
      <c r="A11" s="2" t="str">
        <f>A9</f>
        <v>UNC_GAS</v>
      </c>
      <c r="B11" s="3" t="s">
        <v>9</v>
      </c>
      <c r="C11" s="3" t="s">
        <v>28</v>
      </c>
      <c r="D11" s="3" t="s">
        <v>29</v>
      </c>
      <c r="E11" s="3" t="s">
        <v>17</v>
      </c>
      <c r="F11" s="3" t="b">
        <f>FALSE()</f>
        <v>0</v>
      </c>
      <c r="G11" s="3" t="s">
        <v>13</v>
      </c>
      <c r="H11" s="3" t="s">
        <v>25</v>
      </c>
      <c r="I11" s="3" t="s">
        <v>30</v>
      </c>
      <c r="J11" s="11">
        <v>5.5</v>
      </c>
      <c r="K11" s="11">
        <f t="shared" si="1"/>
        <v>5.5</v>
      </c>
      <c r="L11" s="12">
        <f t="shared" si="1"/>
        <v>5.5</v>
      </c>
      <c r="M11" s="12">
        <f t="shared" si="1"/>
        <v>5.5</v>
      </c>
      <c r="N11" s="12">
        <f t="shared" si="1"/>
        <v>5.5</v>
      </c>
      <c r="O11" s="12">
        <f t="shared" si="1"/>
        <v>5.5</v>
      </c>
      <c r="P11" s="12">
        <f t="shared" si="1"/>
        <v>5.5</v>
      </c>
      <c r="Q11" s="12">
        <f t="shared" si="1"/>
        <v>5.5</v>
      </c>
      <c r="R11" s="12">
        <f t="shared" si="1"/>
        <v>5.5</v>
      </c>
      <c r="S11" s="12">
        <f t="shared" si="1"/>
        <v>5.5</v>
      </c>
      <c r="T11" s="12">
        <f t="shared" si="1"/>
        <v>5.5</v>
      </c>
      <c r="U11" s="12">
        <f t="shared" si="1"/>
        <v>5.5</v>
      </c>
      <c r="V11" s="12">
        <f t="shared" si="1"/>
        <v>5.5</v>
      </c>
      <c r="W11" s="12">
        <f t="shared" si="1"/>
        <v>5.5</v>
      </c>
      <c r="X11" s="12">
        <f t="shared" si="1"/>
        <v>5.5</v>
      </c>
      <c r="Y11" s="12">
        <f t="shared" si="1"/>
        <v>5.5</v>
      </c>
      <c r="Z11" s="12">
        <f t="shared" si="1"/>
        <v>5.5</v>
      </c>
      <c r="AA11" s="12">
        <f t="shared" si="3"/>
        <v>5.5</v>
      </c>
      <c r="AB11" s="12">
        <f t="shared" si="3"/>
        <v>5.5</v>
      </c>
      <c r="AC11" s="12">
        <f t="shared" si="3"/>
        <v>5.5</v>
      </c>
      <c r="AD11" s="12">
        <f t="shared" si="3"/>
        <v>5.5</v>
      </c>
      <c r="AE11" s="12">
        <f t="shared" si="3"/>
        <v>5.5</v>
      </c>
      <c r="AF11" s="12">
        <f t="shared" si="3"/>
        <v>5.5</v>
      </c>
      <c r="AG11" s="12">
        <f t="shared" si="3"/>
        <v>5.5</v>
      </c>
      <c r="AH11" s="12">
        <f t="shared" si="3"/>
        <v>5.5</v>
      </c>
      <c r="AI11" s="12">
        <f t="shared" si="3"/>
        <v>5.5</v>
      </c>
      <c r="AJ11" s="12">
        <f t="shared" si="3"/>
        <v>5.5</v>
      </c>
      <c r="AK11" s="12">
        <f t="shared" si="3"/>
        <v>5.5</v>
      </c>
      <c r="AL11" s="12">
        <f t="shared" si="3"/>
        <v>5.5</v>
      </c>
      <c r="AM11" s="12">
        <f t="shared" si="3"/>
        <v>5.5</v>
      </c>
      <c r="AN11" s="12">
        <f t="shared" si="3"/>
        <v>5.5</v>
      </c>
    </row>
    <row r="12" spans="1:40" x14ac:dyDescent="0.25">
      <c r="A12" s="2" t="str">
        <f>A11</f>
        <v>UNC_GAS</v>
      </c>
      <c r="B12" s="3" t="s">
        <v>9</v>
      </c>
      <c r="C12" s="3" t="s">
        <v>31</v>
      </c>
      <c r="D12" s="3" t="s">
        <v>29</v>
      </c>
      <c r="E12" s="3" t="s">
        <v>17</v>
      </c>
      <c r="F12" s="3" t="b">
        <f>FALSE()</f>
        <v>0</v>
      </c>
      <c r="G12" s="3" t="s">
        <v>13</v>
      </c>
      <c r="H12" s="3" t="s">
        <v>25</v>
      </c>
      <c r="I12" s="3" t="s">
        <v>30</v>
      </c>
      <c r="J12" s="11">
        <v>2.8</v>
      </c>
      <c r="K12" s="11">
        <f t="shared" si="1"/>
        <v>2.8</v>
      </c>
      <c r="L12" s="12">
        <f t="shared" si="1"/>
        <v>2.8</v>
      </c>
      <c r="M12" s="12">
        <f t="shared" si="1"/>
        <v>2.8</v>
      </c>
      <c r="N12" s="12">
        <f t="shared" si="1"/>
        <v>2.8</v>
      </c>
      <c r="O12" s="12">
        <f t="shared" si="1"/>
        <v>2.8</v>
      </c>
      <c r="P12" s="12">
        <f t="shared" si="1"/>
        <v>2.8</v>
      </c>
      <c r="Q12" s="12">
        <f t="shared" si="1"/>
        <v>2.8</v>
      </c>
      <c r="R12" s="12">
        <f t="shared" si="1"/>
        <v>2.8</v>
      </c>
      <c r="S12" s="12">
        <f t="shared" si="1"/>
        <v>2.8</v>
      </c>
      <c r="T12" s="12">
        <f t="shared" si="1"/>
        <v>2.8</v>
      </c>
      <c r="U12" s="12">
        <f t="shared" si="1"/>
        <v>2.8</v>
      </c>
      <c r="V12" s="12">
        <f t="shared" si="1"/>
        <v>2.8</v>
      </c>
      <c r="W12" s="12">
        <f t="shared" si="1"/>
        <v>2.8</v>
      </c>
      <c r="X12" s="12">
        <f t="shared" si="1"/>
        <v>2.8</v>
      </c>
      <c r="Y12" s="12">
        <f t="shared" si="1"/>
        <v>2.8</v>
      </c>
      <c r="Z12" s="12">
        <f t="shared" si="1"/>
        <v>2.8</v>
      </c>
      <c r="AA12" s="12">
        <f t="shared" si="3"/>
        <v>2.8</v>
      </c>
      <c r="AB12" s="12">
        <f t="shared" si="3"/>
        <v>2.8</v>
      </c>
      <c r="AC12" s="12">
        <f t="shared" si="3"/>
        <v>2.8</v>
      </c>
      <c r="AD12" s="12">
        <f t="shared" si="3"/>
        <v>2.8</v>
      </c>
      <c r="AE12" s="12">
        <f t="shared" si="3"/>
        <v>2.8</v>
      </c>
      <c r="AF12" s="12">
        <f t="shared" si="3"/>
        <v>2.8</v>
      </c>
      <c r="AG12" s="12">
        <f t="shared" si="3"/>
        <v>2.8</v>
      </c>
      <c r="AH12" s="12">
        <f t="shared" si="3"/>
        <v>2.8</v>
      </c>
      <c r="AI12" s="12">
        <f t="shared" si="3"/>
        <v>2.8</v>
      </c>
      <c r="AJ12" s="12">
        <f t="shared" si="3"/>
        <v>2.8</v>
      </c>
      <c r="AK12" s="12">
        <f t="shared" si="3"/>
        <v>2.8</v>
      </c>
      <c r="AL12" s="12">
        <f t="shared" si="3"/>
        <v>2.8</v>
      </c>
      <c r="AM12" s="12">
        <f t="shared" si="3"/>
        <v>2.8</v>
      </c>
      <c r="AN12" s="12">
        <f t="shared" si="3"/>
        <v>2.8</v>
      </c>
    </row>
    <row r="13" spans="1:40" x14ac:dyDescent="0.25">
      <c r="A13" s="13" t="s">
        <v>32</v>
      </c>
      <c r="B13" s="3" t="s">
        <v>9</v>
      </c>
      <c r="C13" s="4" t="s">
        <v>10</v>
      </c>
      <c r="D13" s="3" t="s">
        <v>11</v>
      </c>
      <c r="E13" s="3" t="s">
        <v>12</v>
      </c>
      <c r="F13" s="3" t="b">
        <f>FALSE()</f>
        <v>0</v>
      </c>
      <c r="G13" s="3" t="s">
        <v>13</v>
      </c>
      <c r="H13" s="3" t="s">
        <v>14</v>
      </c>
      <c r="I13" s="3" t="s">
        <v>15</v>
      </c>
      <c r="J13" s="5">
        <v>13145</v>
      </c>
      <c r="K13" s="5">
        <f t="shared" si="1"/>
        <v>13145</v>
      </c>
      <c r="L13" s="5">
        <f t="shared" si="1"/>
        <v>13145</v>
      </c>
      <c r="M13" s="5">
        <f t="shared" si="1"/>
        <v>13145</v>
      </c>
      <c r="N13" s="5">
        <f t="shared" si="1"/>
        <v>13145</v>
      </c>
      <c r="O13" s="5">
        <f t="shared" si="1"/>
        <v>13145</v>
      </c>
      <c r="P13" s="5">
        <f t="shared" si="1"/>
        <v>13145</v>
      </c>
      <c r="Q13" s="5">
        <f t="shared" si="1"/>
        <v>13145</v>
      </c>
      <c r="R13" s="5">
        <f t="shared" si="1"/>
        <v>13145</v>
      </c>
      <c r="S13" s="5">
        <f t="shared" si="1"/>
        <v>13145</v>
      </c>
      <c r="T13" s="5">
        <f t="shared" si="1"/>
        <v>13145</v>
      </c>
      <c r="U13" s="5">
        <f t="shared" si="1"/>
        <v>13145</v>
      </c>
      <c r="V13" s="5">
        <f t="shared" si="1"/>
        <v>13145</v>
      </c>
      <c r="W13" s="5">
        <f t="shared" si="1"/>
        <v>13145</v>
      </c>
      <c r="X13" s="5">
        <f t="shared" si="1"/>
        <v>13145</v>
      </c>
      <c r="Y13" s="6">
        <v>1000000</v>
      </c>
      <c r="Z13" s="6">
        <v>1000000</v>
      </c>
      <c r="AA13" s="6">
        <v>1000000</v>
      </c>
      <c r="AB13" s="6">
        <v>1000000</v>
      </c>
      <c r="AC13" s="6">
        <v>1000000</v>
      </c>
      <c r="AD13" s="6">
        <v>1000000</v>
      </c>
      <c r="AE13" s="6">
        <v>1000000</v>
      </c>
      <c r="AF13" s="6">
        <v>1000000</v>
      </c>
      <c r="AG13" s="6">
        <v>1000000</v>
      </c>
      <c r="AH13" s="6">
        <v>1000000</v>
      </c>
      <c r="AI13" s="6">
        <v>1000000</v>
      </c>
      <c r="AJ13" s="6">
        <v>1000000</v>
      </c>
      <c r="AK13" s="6">
        <v>1000000</v>
      </c>
      <c r="AL13" s="6">
        <v>1000000</v>
      </c>
      <c r="AM13" s="6">
        <v>1000000</v>
      </c>
      <c r="AN13" s="6">
        <v>1000000</v>
      </c>
    </row>
    <row r="14" spans="1:40" x14ac:dyDescent="0.25">
      <c r="A14" s="13" t="s">
        <v>32</v>
      </c>
      <c r="B14" s="3" t="s">
        <v>9</v>
      </c>
      <c r="C14" s="4" t="s">
        <v>16</v>
      </c>
      <c r="D14" s="3" t="s">
        <v>2</v>
      </c>
      <c r="E14" s="3" t="s">
        <v>17</v>
      </c>
      <c r="F14" s="3" t="b">
        <f>FALSE()</f>
        <v>0</v>
      </c>
      <c r="G14" s="3" t="s">
        <v>13</v>
      </c>
      <c r="H14" s="3" t="s">
        <v>14</v>
      </c>
      <c r="I14" s="3" t="s">
        <v>18</v>
      </c>
      <c r="J14" s="7">
        <v>0.2</v>
      </c>
      <c r="K14" s="7">
        <f t="shared" si="1"/>
        <v>0.2</v>
      </c>
      <c r="L14" s="7">
        <f t="shared" si="1"/>
        <v>0.2</v>
      </c>
      <c r="M14" s="7">
        <f t="shared" si="1"/>
        <v>0.2</v>
      </c>
      <c r="N14" s="7">
        <f t="shared" si="1"/>
        <v>0.2</v>
      </c>
      <c r="O14" s="7">
        <f t="shared" si="1"/>
        <v>0.2</v>
      </c>
      <c r="P14" s="7">
        <f t="shared" si="1"/>
        <v>0.2</v>
      </c>
      <c r="Q14" s="7">
        <f t="shared" si="1"/>
        <v>0.2</v>
      </c>
      <c r="R14" s="7">
        <f t="shared" si="1"/>
        <v>0.2</v>
      </c>
      <c r="S14" s="7">
        <f t="shared" si="1"/>
        <v>0.2</v>
      </c>
      <c r="T14" s="7">
        <f t="shared" si="1"/>
        <v>0.2</v>
      </c>
      <c r="U14" s="7">
        <f t="shared" si="1"/>
        <v>0.2</v>
      </c>
      <c r="V14" s="7">
        <f t="shared" si="1"/>
        <v>0.2</v>
      </c>
      <c r="W14" s="7">
        <f t="shared" si="1"/>
        <v>0.2</v>
      </c>
      <c r="X14" s="7">
        <f t="shared" si="1"/>
        <v>0.2</v>
      </c>
      <c r="Y14" s="7">
        <f t="shared" si="1"/>
        <v>0.2</v>
      </c>
      <c r="Z14" s="7">
        <f t="shared" si="1"/>
        <v>0.2</v>
      </c>
      <c r="AA14" s="7">
        <f t="shared" ref="AA14:AN17" si="4">Z14</f>
        <v>0.2</v>
      </c>
      <c r="AB14" s="7">
        <f t="shared" si="4"/>
        <v>0.2</v>
      </c>
      <c r="AC14" s="7">
        <f t="shared" si="4"/>
        <v>0.2</v>
      </c>
      <c r="AD14" s="7">
        <f t="shared" si="4"/>
        <v>0.2</v>
      </c>
      <c r="AE14" s="7">
        <f t="shared" si="4"/>
        <v>0.2</v>
      </c>
      <c r="AF14" s="7">
        <f t="shared" si="4"/>
        <v>0.2</v>
      </c>
      <c r="AG14" s="7">
        <f t="shared" si="4"/>
        <v>0.2</v>
      </c>
      <c r="AH14" s="7">
        <f t="shared" si="4"/>
        <v>0.2</v>
      </c>
      <c r="AI14" s="7">
        <f t="shared" si="4"/>
        <v>0.2</v>
      </c>
      <c r="AJ14" s="7">
        <f t="shared" si="4"/>
        <v>0.2</v>
      </c>
      <c r="AK14" s="7">
        <f t="shared" si="4"/>
        <v>0.2</v>
      </c>
      <c r="AL14" s="7">
        <f t="shared" si="4"/>
        <v>0.2</v>
      </c>
      <c r="AM14" s="7">
        <f t="shared" si="4"/>
        <v>0.2</v>
      </c>
      <c r="AN14" s="7">
        <f t="shared" si="4"/>
        <v>0.2</v>
      </c>
    </row>
    <row r="15" spans="1:40" x14ac:dyDescent="0.25">
      <c r="A15" s="13" t="str">
        <f>A14</f>
        <v>IRP23</v>
      </c>
      <c r="B15" s="3" t="s">
        <v>9</v>
      </c>
      <c r="C15" s="4" t="s">
        <v>16</v>
      </c>
      <c r="D15" s="3" t="s">
        <v>2</v>
      </c>
      <c r="E15" s="3" t="s">
        <v>19</v>
      </c>
      <c r="F15" s="3" t="b">
        <f>FALSE()</f>
        <v>0</v>
      </c>
      <c r="G15" s="3" t="s">
        <v>13</v>
      </c>
      <c r="H15" s="3" t="s">
        <v>14</v>
      </c>
      <c r="I15" s="3" t="s">
        <v>18</v>
      </c>
      <c r="J15" s="7">
        <v>0.5</v>
      </c>
      <c r="K15" s="7">
        <f t="shared" si="1"/>
        <v>0.5</v>
      </c>
      <c r="L15" s="7">
        <f t="shared" si="1"/>
        <v>0.5</v>
      </c>
      <c r="M15" s="7">
        <f t="shared" si="1"/>
        <v>0.5</v>
      </c>
      <c r="N15" s="7">
        <f t="shared" si="1"/>
        <v>0.5</v>
      </c>
      <c r="O15" s="7">
        <f t="shared" si="1"/>
        <v>0.5</v>
      </c>
      <c r="P15" s="7">
        <f t="shared" si="1"/>
        <v>0.5</v>
      </c>
      <c r="Q15" s="7">
        <f t="shared" si="1"/>
        <v>0.5</v>
      </c>
      <c r="R15" s="7">
        <f t="shared" si="1"/>
        <v>0.5</v>
      </c>
      <c r="S15" s="7">
        <f t="shared" si="1"/>
        <v>0.5</v>
      </c>
      <c r="T15" s="7">
        <f t="shared" si="1"/>
        <v>0.5</v>
      </c>
      <c r="U15" s="7">
        <f t="shared" si="1"/>
        <v>0.5</v>
      </c>
      <c r="V15" s="7">
        <f t="shared" si="1"/>
        <v>0.5</v>
      </c>
      <c r="W15" s="7">
        <f t="shared" si="1"/>
        <v>0.5</v>
      </c>
      <c r="X15" s="7">
        <f t="shared" si="1"/>
        <v>0.5</v>
      </c>
      <c r="Y15" s="7">
        <f t="shared" si="1"/>
        <v>0.5</v>
      </c>
      <c r="Z15" s="7">
        <f t="shared" si="1"/>
        <v>0.5</v>
      </c>
      <c r="AA15" s="7">
        <f t="shared" si="4"/>
        <v>0.5</v>
      </c>
      <c r="AB15" s="7">
        <f t="shared" si="4"/>
        <v>0.5</v>
      </c>
      <c r="AC15" s="7">
        <f t="shared" si="4"/>
        <v>0.5</v>
      </c>
      <c r="AD15" s="7">
        <f t="shared" si="4"/>
        <v>0.5</v>
      </c>
      <c r="AE15" s="7">
        <f t="shared" si="4"/>
        <v>0.5</v>
      </c>
      <c r="AF15" s="7">
        <f t="shared" si="4"/>
        <v>0.5</v>
      </c>
      <c r="AG15" s="7">
        <f t="shared" si="4"/>
        <v>0.5</v>
      </c>
      <c r="AH15" s="7">
        <f t="shared" si="4"/>
        <v>0.5</v>
      </c>
      <c r="AI15" s="7">
        <f t="shared" si="4"/>
        <v>0.5</v>
      </c>
      <c r="AJ15" s="7">
        <f t="shared" si="4"/>
        <v>0.5</v>
      </c>
      <c r="AK15" s="7">
        <f t="shared" si="4"/>
        <v>0.5</v>
      </c>
      <c r="AL15" s="7">
        <f t="shared" si="4"/>
        <v>0.5</v>
      </c>
      <c r="AM15" s="7">
        <f t="shared" si="4"/>
        <v>0.5</v>
      </c>
      <c r="AN15" s="7">
        <f t="shared" si="4"/>
        <v>0.5</v>
      </c>
    </row>
    <row r="16" spans="1:40" x14ac:dyDescent="0.25">
      <c r="A16" s="13" t="str">
        <f>A15</f>
        <v>IRP23</v>
      </c>
      <c r="B16" s="3" t="s">
        <v>9</v>
      </c>
      <c r="C16" s="3" t="s">
        <v>22</v>
      </c>
      <c r="D16" s="3" t="s">
        <v>2</v>
      </c>
      <c r="E16" s="3" t="s">
        <v>17</v>
      </c>
      <c r="F16" s="3" t="b">
        <f>FALSE()</f>
        <v>0</v>
      </c>
      <c r="G16" s="3" t="s">
        <v>23</v>
      </c>
      <c r="H16" s="3" t="s">
        <v>14</v>
      </c>
      <c r="I16" s="3" t="s">
        <v>18</v>
      </c>
      <c r="J16" s="8">
        <v>0.3</v>
      </c>
      <c r="K16" s="8">
        <f t="shared" si="1"/>
        <v>0.3</v>
      </c>
      <c r="L16" s="7">
        <f t="shared" si="1"/>
        <v>0.3</v>
      </c>
      <c r="M16" s="7">
        <f t="shared" si="1"/>
        <v>0.3</v>
      </c>
      <c r="N16" s="7">
        <f t="shared" si="1"/>
        <v>0.3</v>
      </c>
      <c r="O16" s="7">
        <f t="shared" si="1"/>
        <v>0.3</v>
      </c>
      <c r="P16" s="7">
        <f t="shared" si="1"/>
        <v>0.3</v>
      </c>
      <c r="Q16" s="7">
        <f t="shared" si="1"/>
        <v>0.3</v>
      </c>
      <c r="R16" s="7">
        <f t="shared" si="1"/>
        <v>0.3</v>
      </c>
      <c r="S16" s="7">
        <f t="shared" si="1"/>
        <v>0.3</v>
      </c>
      <c r="T16" s="7">
        <f t="shared" si="1"/>
        <v>0.3</v>
      </c>
      <c r="U16" s="7">
        <f t="shared" si="1"/>
        <v>0.3</v>
      </c>
      <c r="V16" s="7">
        <f t="shared" si="1"/>
        <v>0.3</v>
      </c>
      <c r="W16" s="7">
        <f t="shared" si="1"/>
        <v>0.3</v>
      </c>
      <c r="X16" s="7">
        <f t="shared" si="1"/>
        <v>0.3</v>
      </c>
      <c r="Y16" s="7">
        <f t="shared" si="1"/>
        <v>0.3</v>
      </c>
      <c r="Z16" s="7">
        <f t="shared" si="1"/>
        <v>0.3</v>
      </c>
      <c r="AA16" s="7">
        <f t="shared" si="4"/>
        <v>0.3</v>
      </c>
      <c r="AB16" s="7">
        <f t="shared" si="4"/>
        <v>0.3</v>
      </c>
      <c r="AC16" s="7">
        <f t="shared" si="4"/>
        <v>0.3</v>
      </c>
      <c r="AD16" s="7">
        <f t="shared" si="4"/>
        <v>0.3</v>
      </c>
      <c r="AE16" s="7">
        <f t="shared" si="4"/>
        <v>0.3</v>
      </c>
      <c r="AF16" s="7">
        <f t="shared" si="4"/>
        <v>0.3</v>
      </c>
      <c r="AG16" s="7">
        <f t="shared" si="4"/>
        <v>0.3</v>
      </c>
      <c r="AH16" s="7">
        <f t="shared" si="4"/>
        <v>0.3</v>
      </c>
      <c r="AI16" s="7">
        <f t="shared" si="4"/>
        <v>0.3</v>
      </c>
      <c r="AJ16" s="7">
        <f t="shared" si="4"/>
        <v>0.3</v>
      </c>
      <c r="AK16" s="7">
        <f t="shared" si="4"/>
        <v>0.3</v>
      </c>
      <c r="AL16" s="7">
        <f t="shared" si="4"/>
        <v>0.3</v>
      </c>
      <c r="AM16" s="7">
        <f t="shared" si="4"/>
        <v>0.3</v>
      </c>
      <c r="AN16" s="7">
        <f t="shared" si="4"/>
        <v>0.3</v>
      </c>
    </row>
    <row r="17" spans="1:40" x14ac:dyDescent="0.25">
      <c r="A17" s="13" t="s">
        <v>32</v>
      </c>
      <c r="B17" s="3" t="s">
        <v>9</v>
      </c>
      <c r="C17" s="3" t="s">
        <v>24</v>
      </c>
      <c r="D17" s="3" t="s">
        <v>2</v>
      </c>
      <c r="E17" s="3" t="s">
        <v>17</v>
      </c>
      <c r="F17" s="3" t="b">
        <f>FALSE()</f>
        <v>0</v>
      </c>
      <c r="G17" s="3" t="s">
        <v>23</v>
      </c>
      <c r="H17" s="3" t="s">
        <v>25</v>
      </c>
      <c r="I17" s="3" t="s">
        <v>18</v>
      </c>
      <c r="J17" s="8">
        <v>0.35</v>
      </c>
      <c r="K17" s="8">
        <f t="shared" si="1"/>
        <v>0.35</v>
      </c>
      <c r="L17" s="8">
        <f t="shared" si="1"/>
        <v>0.35</v>
      </c>
      <c r="M17" s="8">
        <f t="shared" si="1"/>
        <v>0.35</v>
      </c>
      <c r="N17" s="8">
        <f t="shared" si="1"/>
        <v>0.35</v>
      </c>
      <c r="O17" s="8">
        <f t="shared" si="1"/>
        <v>0.35</v>
      </c>
      <c r="P17" s="8">
        <f t="shared" si="1"/>
        <v>0.35</v>
      </c>
      <c r="Q17" s="8">
        <f t="shared" si="1"/>
        <v>0.35</v>
      </c>
      <c r="R17" s="8">
        <f t="shared" si="1"/>
        <v>0.35</v>
      </c>
      <c r="S17" s="8">
        <f t="shared" si="1"/>
        <v>0.35</v>
      </c>
      <c r="T17" s="8">
        <f t="shared" si="1"/>
        <v>0.35</v>
      </c>
      <c r="U17" s="8">
        <f t="shared" si="1"/>
        <v>0.35</v>
      </c>
      <c r="V17" s="8">
        <f t="shared" si="1"/>
        <v>0.35</v>
      </c>
      <c r="W17" s="8">
        <f t="shared" si="1"/>
        <v>0.35</v>
      </c>
      <c r="X17" s="8">
        <f t="shared" si="1"/>
        <v>0.35</v>
      </c>
      <c r="Y17" s="8">
        <f t="shared" si="1"/>
        <v>0.35</v>
      </c>
      <c r="Z17" s="8">
        <f t="shared" si="1"/>
        <v>0.35</v>
      </c>
      <c r="AA17" s="8">
        <f t="shared" si="4"/>
        <v>0.35</v>
      </c>
      <c r="AB17" s="8">
        <f t="shared" si="4"/>
        <v>0.35</v>
      </c>
      <c r="AC17" s="8">
        <f t="shared" si="4"/>
        <v>0.35</v>
      </c>
      <c r="AD17" s="8">
        <f t="shared" si="4"/>
        <v>0.35</v>
      </c>
      <c r="AE17" s="8">
        <f t="shared" si="4"/>
        <v>0.35</v>
      </c>
      <c r="AF17" s="8">
        <f t="shared" si="4"/>
        <v>0.35</v>
      </c>
      <c r="AG17" s="8">
        <f t="shared" si="4"/>
        <v>0.35</v>
      </c>
      <c r="AH17" s="8">
        <f t="shared" si="4"/>
        <v>0.35</v>
      </c>
      <c r="AI17" s="8">
        <f t="shared" si="4"/>
        <v>0.35</v>
      </c>
      <c r="AJ17" s="8">
        <f t="shared" si="4"/>
        <v>0.35</v>
      </c>
      <c r="AK17" s="8">
        <f t="shared" si="4"/>
        <v>0.35</v>
      </c>
      <c r="AL17" s="8">
        <f t="shared" si="4"/>
        <v>0.35</v>
      </c>
      <c r="AM17" s="8">
        <f t="shared" si="4"/>
        <v>0.35</v>
      </c>
      <c r="AN17" s="8">
        <f t="shared" si="4"/>
        <v>0.35</v>
      </c>
    </row>
    <row r="18" spans="1:40" x14ac:dyDescent="0.25">
      <c r="A18" s="13" t="str">
        <f>A17</f>
        <v>IRP23</v>
      </c>
      <c r="B18" s="3" t="s">
        <v>9</v>
      </c>
      <c r="C18" s="3" t="s">
        <v>24</v>
      </c>
      <c r="D18" s="3" t="s">
        <v>2</v>
      </c>
      <c r="E18" s="3" t="s">
        <v>17</v>
      </c>
      <c r="F18" s="3" t="b">
        <f>FALSE()</f>
        <v>0</v>
      </c>
      <c r="G18" s="3" t="s">
        <v>23</v>
      </c>
      <c r="H18" s="3" t="s">
        <v>21</v>
      </c>
      <c r="I18" s="3" t="s">
        <v>18</v>
      </c>
      <c r="J18" s="8">
        <v>0.35</v>
      </c>
      <c r="K18" s="8">
        <f t="shared" ref="K18:AN23" si="5">J18</f>
        <v>0.35</v>
      </c>
      <c r="L18" s="8">
        <f t="shared" si="5"/>
        <v>0.35</v>
      </c>
      <c r="M18" s="8">
        <f t="shared" si="5"/>
        <v>0.35</v>
      </c>
      <c r="N18" s="8">
        <f t="shared" si="5"/>
        <v>0.35</v>
      </c>
      <c r="O18" s="8">
        <f t="shared" si="5"/>
        <v>0.35</v>
      </c>
      <c r="P18" s="8">
        <f t="shared" si="5"/>
        <v>0.35</v>
      </c>
      <c r="Q18" s="8">
        <f t="shared" si="5"/>
        <v>0.35</v>
      </c>
      <c r="R18" s="8">
        <f t="shared" si="5"/>
        <v>0.35</v>
      </c>
      <c r="S18" s="8">
        <f t="shared" si="5"/>
        <v>0.35</v>
      </c>
      <c r="T18" s="8">
        <f t="shared" si="5"/>
        <v>0.35</v>
      </c>
      <c r="U18" s="8">
        <f t="shared" si="5"/>
        <v>0.35</v>
      </c>
      <c r="V18" s="8">
        <f t="shared" si="5"/>
        <v>0.35</v>
      </c>
      <c r="W18" s="8">
        <f t="shared" si="5"/>
        <v>0.35</v>
      </c>
      <c r="X18" s="8">
        <f t="shared" si="5"/>
        <v>0.35</v>
      </c>
      <c r="Y18" s="8">
        <f t="shared" si="5"/>
        <v>0.35</v>
      </c>
      <c r="Z18" s="8">
        <f t="shared" si="5"/>
        <v>0.35</v>
      </c>
      <c r="AA18" s="8">
        <f t="shared" si="5"/>
        <v>0.35</v>
      </c>
      <c r="AB18" s="8">
        <f t="shared" si="5"/>
        <v>0.35</v>
      </c>
      <c r="AC18" s="8">
        <f t="shared" si="5"/>
        <v>0.35</v>
      </c>
      <c r="AD18" s="8">
        <f t="shared" si="5"/>
        <v>0.35</v>
      </c>
      <c r="AE18" s="8">
        <f t="shared" si="5"/>
        <v>0.35</v>
      </c>
      <c r="AF18" s="8">
        <f t="shared" si="5"/>
        <v>0.35</v>
      </c>
      <c r="AG18" s="8">
        <f t="shared" si="5"/>
        <v>0.35</v>
      </c>
      <c r="AH18" s="8">
        <f t="shared" si="5"/>
        <v>0.35</v>
      </c>
      <c r="AI18" s="8">
        <f t="shared" si="5"/>
        <v>0.35</v>
      </c>
      <c r="AJ18" s="8">
        <f t="shared" si="5"/>
        <v>0.35</v>
      </c>
      <c r="AK18" s="8">
        <f t="shared" si="5"/>
        <v>0.35</v>
      </c>
      <c r="AL18" s="8">
        <f t="shared" si="5"/>
        <v>0.35</v>
      </c>
      <c r="AM18" s="8">
        <f t="shared" si="5"/>
        <v>0.35</v>
      </c>
      <c r="AN18" s="8">
        <f t="shared" si="5"/>
        <v>0.35</v>
      </c>
    </row>
    <row r="19" spans="1:40" x14ac:dyDescent="0.25">
      <c r="A19" s="13" t="str">
        <f>A18</f>
        <v>IRP23</v>
      </c>
      <c r="B19" s="3" t="s">
        <v>9</v>
      </c>
      <c r="C19" s="3" t="s">
        <v>26</v>
      </c>
      <c r="D19" s="3" t="s">
        <v>2</v>
      </c>
      <c r="E19" s="3" t="s">
        <v>17</v>
      </c>
      <c r="F19" s="3" t="b">
        <f>FALSE()</f>
        <v>0</v>
      </c>
      <c r="G19" s="3" t="s">
        <v>23</v>
      </c>
      <c r="H19" s="3" t="s">
        <v>25</v>
      </c>
      <c r="I19" s="3" t="s">
        <v>18</v>
      </c>
      <c r="J19" s="8">
        <v>0.5</v>
      </c>
      <c r="K19" s="8">
        <f t="shared" si="5"/>
        <v>0.5</v>
      </c>
      <c r="L19" s="8">
        <f t="shared" si="5"/>
        <v>0.5</v>
      </c>
      <c r="M19" s="8">
        <f t="shared" si="5"/>
        <v>0.5</v>
      </c>
      <c r="N19" s="8">
        <f t="shared" si="5"/>
        <v>0.5</v>
      </c>
      <c r="O19" s="8">
        <f t="shared" si="5"/>
        <v>0.5</v>
      </c>
      <c r="P19" s="8">
        <f t="shared" si="5"/>
        <v>0.5</v>
      </c>
      <c r="Q19" s="8">
        <f t="shared" si="5"/>
        <v>0.5</v>
      </c>
      <c r="R19" s="8">
        <f t="shared" si="5"/>
        <v>0.5</v>
      </c>
      <c r="S19" s="8">
        <f t="shared" si="5"/>
        <v>0.5</v>
      </c>
      <c r="T19" s="8">
        <f t="shared" si="5"/>
        <v>0.5</v>
      </c>
      <c r="U19" s="8">
        <f t="shared" si="5"/>
        <v>0.5</v>
      </c>
      <c r="V19" s="8">
        <f t="shared" si="5"/>
        <v>0.5</v>
      </c>
      <c r="W19" s="8">
        <f t="shared" si="5"/>
        <v>0.5</v>
      </c>
      <c r="X19" s="8">
        <f t="shared" si="5"/>
        <v>0.5</v>
      </c>
      <c r="Y19" s="8">
        <f t="shared" si="5"/>
        <v>0.5</v>
      </c>
      <c r="Z19" s="8">
        <f t="shared" si="5"/>
        <v>0.5</v>
      </c>
      <c r="AA19" s="8">
        <f t="shared" si="5"/>
        <v>0.5</v>
      </c>
      <c r="AB19" s="8">
        <f t="shared" si="5"/>
        <v>0.5</v>
      </c>
      <c r="AC19" s="8">
        <f t="shared" si="5"/>
        <v>0.5</v>
      </c>
      <c r="AD19" s="8">
        <f t="shared" si="5"/>
        <v>0.5</v>
      </c>
      <c r="AE19" s="8">
        <f t="shared" si="5"/>
        <v>0.5</v>
      </c>
      <c r="AF19" s="8">
        <f t="shared" si="5"/>
        <v>0.5</v>
      </c>
      <c r="AG19" s="8">
        <f t="shared" si="5"/>
        <v>0.5</v>
      </c>
      <c r="AH19" s="8">
        <f t="shared" si="5"/>
        <v>0.5</v>
      </c>
      <c r="AI19" s="8">
        <f t="shared" si="5"/>
        <v>0.5</v>
      </c>
      <c r="AJ19" s="8">
        <f t="shared" si="5"/>
        <v>0.5</v>
      </c>
      <c r="AK19" s="8">
        <f t="shared" si="5"/>
        <v>0.5</v>
      </c>
      <c r="AL19" s="8">
        <f t="shared" si="5"/>
        <v>0.5</v>
      </c>
      <c r="AM19" s="8">
        <f t="shared" si="5"/>
        <v>0.5</v>
      </c>
      <c r="AN19" s="8">
        <f t="shared" si="5"/>
        <v>0.5</v>
      </c>
    </row>
    <row r="20" spans="1:40" x14ac:dyDescent="0.25">
      <c r="A20" s="13" t="str">
        <f>A19</f>
        <v>IRP23</v>
      </c>
      <c r="B20" s="3" t="s">
        <v>9</v>
      </c>
      <c r="C20" s="3" t="s">
        <v>28</v>
      </c>
      <c r="D20" s="3" t="s">
        <v>29</v>
      </c>
      <c r="E20" s="3" t="s">
        <v>17</v>
      </c>
      <c r="F20" s="3" t="b">
        <f>FALSE()</f>
        <v>0</v>
      </c>
      <c r="G20" s="3" t="s">
        <v>13</v>
      </c>
      <c r="H20" s="3" t="s">
        <v>25</v>
      </c>
      <c r="I20" s="3" t="s">
        <v>30</v>
      </c>
      <c r="J20" s="11">
        <v>5.5</v>
      </c>
      <c r="K20" s="11">
        <f t="shared" si="5"/>
        <v>5.5</v>
      </c>
      <c r="L20" s="12">
        <f t="shared" si="5"/>
        <v>5.5</v>
      </c>
      <c r="M20" s="12">
        <f t="shared" si="5"/>
        <v>5.5</v>
      </c>
      <c r="N20" s="12">
        <f t="shared" si="5"/>
        <v>5.5</v>
      </c>
      <c r="O20" s="12">
        <f t="shared" si="5"/>
        <v>5.5</v>
      </c>
      <c r="P20" s="12">
        <f t="shared" si="5"/>
        <v>5.5</v>
      </c>
      <c r="Q20" s="12">
        <f t="shared" si="5"/>
        <v>5.5</v>
      </c>
      <c r="R20" s="12">
        <f t="shared" si="5"/>
        <v>5.5</v>
      </c>
      <c r="S20" s="12">
        <f t="shared" si="5"/>
        <v>5.5</v>
      </c>
      <c r="T20" s="12">
        <f t="shared" si="5"/>
        <v>5.5</v>
      </c>
      <c r="U20" s="12">
        <f t="shared" si="5"/>
        <v>5.5</v>
      </c>
      <c r="V20" s="12">
        <f t="shared" si="5"/>
        <v>5.5</v>
      </c>
      <c r="W20" s="12">
        <f t="shared" si="5"/>
        <v>5.5</v>
      </c>
      <c r="X20" s="12">
        <f t="shared" si="5"/>
        <v>5.5</v>
      </c>
      <c r="Y20" s="12">
        <f t="shared" si="5"/>
        <v>5.5</v>
      </c>
      <c r="Z20" s="12">
        <f t="shared" si="5"/>
        <v>5.5</v>
      </c>
      <c r="AA20" s="12">
        <f t="shared" si="5"/>
        <v>5.5</v>
      </c>
      <c r="AB20" s="12">
        <f t="shared" si="5"/>
        <v>5.5</v>
      </c>
      <c r="AC20" s="12">
        <f t="shared" si="5"/>
        <v>5.5</v>
      </c>
      <c r="AD20" s="12">
        <f t="shared" si="5"/>
        <v>5.5</v>
      </c>
      <c r="AE20" s="12">
        <f t="shared" si="5"/>
        <v>5.5</v>
      </c>
      <c r="AF20" s="12">
        <f t="shared" si="5"/>
        <v>5.5</v>
      </c>
      <c r="AG20" s="12">
        <f t="shared" si="5"/>
        <v>5.5</v>
      </c>
      <c r="AH20" s="12">
        <f t="shared" si="5"/>
        <v>5.5</v>
      </c>
      <c r="AI20" s="12">
        <f t="shared" si="5"/>
        <v>5.5</v>
      </c>
      <c r="AJ20" s="12">
        <f t="shared" si="5"/>
        <v>5.5</v>
      </c>
      <c r="AK20" s="12">
        <f t="shared" si="5"/>
        <v>5.5</v>
      </c>
      <c r="AL20" s="12">
        <f t="shared" si="5"/>
        <v>5.5</v>
      </c>
      <c r="AM20" s="12">
        <f t="shared" si="5"/>
        <v>5.5</v>
      </c>
      <c r="AN20" s="12">
        <f t="shared" si="5"/>
        <v>5.5</v>
      </c>
    </row>
    <row r="21" spans="1:40" x14ac:dyDescent="0.25">
      <c r="A21" s="13" t="str">
        <f>A20</f>
        <v>IRP23</v>
      </c>
      <c r="B21" s="3" t="s">
        <v>9</v>
      </c>
      <c r="C21" s="3" t="s">
        <v>31</v>
      </c>
      <c r="D21" s="3" t="s">
        <v>29</v>
      </c>
      <c r="E21" s="3" t="s">
        <v>17</v>
      </c>
      <c r="F21" s="3" t="b">
        <f>FALSE()</f>
        <v>0</v>
      </c>
      <c r="G21" s="3" t="s">
        <v>13</v>
      </c>
      <c r="H21" s="3" t="s">
        <v>25</v>
      </c>
      <c r="I21" s="3" t="s">
        <v>30</v>
      </c>
      <c r="J21" s="11">
        <v>2.8</v>
      </c>
      <c r="K21" s="11">
        <f t="shared" si="5"/>
        <v>2.8</v>
      </c>
      <c r="L21" s="12">
        <f t="shared" si="5"/>
        <v>2.8</v>
      </c>
      <c r="M21" s="12">
        <f t="shared" si="5"/>
        <v>2.8</v>
      </c>
      <c r="N21" s="12">
        <f t="shared" si="5"/>
        <v>2.8</v>
      </c>
      <c r="O21" s="12">
        <f t="shared" si="5"/>
        <v>2.8</v>
      </c>
      <c r="P21" s="12">
        <f t="shared" si="5"/>
        <v>2.8</v>
      </c>
      <c r="Q21" s="12">
        <f t="shared" si="5"/>
        <v>2.8</v>
      </c>
      <c r="R21" s="12">
        <f t="shared" si="5"/>
        <v>2.8</v>
      </c>
      <c r="S21" s="12">
        <f t="shared" si="5"/>
        <v>2.8</v>
      </c>
      <c r="T21" s="12">
        <f t="shared" si="5"/>
        <v>2.8</v>
      </c>
      <c r="U21" s="12">
        <f t="shared" si="5"/>
        <v>2.8</v>
      </c>
      <c r="V21" s="12">
        <f t="shared" si="5"/>
        <v>2.8</v>
      </c>
      <c r="W21" s="12">
        <f t="shared" si="5"/>
        <v>2.8</v>
      </c>
      <c r="X21" s="12">
        <f t="shared" si="5"/>
        <v>2.8</v>
      </c>
      <c r="Y21" s="12">
        <f t="shared" si="5"/>
        <v>2.8</v>
      </c>
      <c r="Z21" s="12">
        <f t="shared" si="5"/>
        <v>2.8</v>
      </c>
      <c r="AA21" s="12">
        <f t="shared" si="5"/>
        <v>2.8</v>
      </c>
      <c r="AB21" s="12">
        <f t="shared" si="5"/>
        <v>2.8</v>
      </c>
      <c r="AC21" s="12">
        <f t="shared" si="5"/>
        <v>2.8</v>
      </c>
      <c r="AD21" s="12">
        <f t="shared" si="5"/>
        <v>2.8</v>
      </c>
      <c r="AE21" s="12">
        <f t="shared" si="5"/>
        <v>2.8</v>
      </c>
      <c r="AF21" s="12">
        <f t="shared" si="5"/>
        <v>2.8</v>
      </c>
      <c r="AG21" s="12">
        <f t="shared" si="5"/>
        <v>2.8</v>
      </c>
      <c r="AH21" s="12">
        <f t="shared" si="5"/>
        <v>2.8</v>
      </c>
      <c r="AI21" s="12">
        <f t="shared" si="5"/>
        <v>2.8</v>
      </c>
      <c r="AJ21" s="12">
        <f t="shared" si="5"/>
        <v>2.8</v>
      </c>
      <c r="AK21" s="12">
        <f t="shared" si="5"/>
        <v>2.8</v>
      </c>
      <c r="AL21" s="12">
        <f t="shared" si="5"/>
        <v>2.8</v>
      </c>
      <c r="AM21" s="12">
        <f t="shared" si="5"/>
        <v>2.8</v>
      </c>
      <c r="AN21" s="12">
        <f t="shared" si="5"/>
        <v>2.8</v>
      </c>
    </row>
    <row r="22" spans="1:40" x14ac:dyDescent="0.25">
      <c r="A22" s="14" t="s">
        <v>33</v>
      </c>
      <c r="B22" s="3" t="s">
        <v>9</v>
      </c>
      <c r="C22" s="4" t="s">
        <v>10</v>
      </c>
      <c r="D22" s="3" t="s">
        <v>11</v>
      </c>
      <c r="E22" s="3" t="s">
        <v>12</v>
      </c>
      <c r="F22" s="3" t="b">
        <f>FALSE()</f>
        <v>0</v>
      </c>
      <c r="G22" s="3" t="s">
        <v>13</v>
      </c>
      <c r="H22" s="3" t="s">
        <v>14</v>
      </c>
      <c r="I22" s="3" t="s">
        <v>15</v>
      </c>
      <c r="J22" s="5">
        <v>13145</v>
      </c>
      <c r="K22" s="5">
        <f t="shared" si="5"/>
        <v>13145</v>
      </c>
      <c r="L22" s="5">
        <f t="shared" si="5"/>
        <v>13145</v>
      </c>
      <c r="M22" s="5">
        <f t="shared" si="5"/>
        <v>13145</v>
      </c>
      <c r="N22" s="5">
        <f t="shared" si="5"/>
        <v>13145</v>
      </c>
      <c r="O22" s="5">
        <f t="shared" si="5"/>
        <v>13145</v>
      </c>
      <c r="P22" s="5">
        <f t="shared" si="5"/>
        <v>13145</v>
      </c>
      <c r="Q22" s="5">
        <f t="shared" si="5"/>
        <v>13145</v>
      </c>
      <c r="R22" s="5">
        <f t="shared" si="5"/>
        <v>13145</v>
      </c>
      <c r="S22" s="5">
        <f t="shared" si="5"/>
        <v>13145</v>
      </c>
      <c r="T22" s="5">
        <f t="shared" si="5"/>
        <v>13145</v>
      </c>
      <c r="U22" s="5">
        <f t="shared" si="5"/>
        <v>13145</v>
      </c>
      <c r="V22" s="5">
        <f t="shared" si="5"/>
        <v>13145</v>
      </c>
      <c r="W22" s="5">
        <f t="shared" si="5"/>
        <v>13145</v>
      </c>
      <c r="X22" s="5">
        <f t="shared" si="5"/>
        <v>13145</v>
      </c>
      <c r="Y22" s="6">
        <v>1000000</v>
      </c>
      <c r="Z22" s="6">
        <v>1000000</v>
      </c>
      <c r="AA22" s="6">
        <v>1000000</v>
      </c>
      <c r="AB22" s="6">
        <v>1000000</v>
      </c>
      <c r="AC22" s="6">
        <v>1000000</v>
      </c>
      <c r="AD22" s="6">
        <v>1000000</v>
      </c>
      <c r="AE22" s="6">
        <v>1000000</v>
      </c>
      <c r="AF22" s="6">
        <v>1000000</v>
      </c>
      <c r="AG22" s="6">
        <v>1000000</v>
      </c>
      <c r="AH22" s="6">
        <v>1000000</v>
      </c>
      <c r="AI22" s="6">
        <v>1000000</v>
      </c>
      <c r="AJ22" s="6">
        <v>1000000</v>
      </c>
      <c r="AK22" s="6">
        <v>1000000</v>
      </c>
      <c r="AL22" s="6">
        <v>1000000</v>
      </c>
      <c r="AM22" s="6">
        <v>1000000</v>
      </c>
      <c r="AN22" s="6">
        <v>1000000</v>
      </c>
    </row>
    <row r="23" spans="1:40" x14ac:dyDescent="0.25">
      <c r="A23" s="14" t="s">
        <v>33</v>
      </c>
      <c r="B23" s="3" t="s">
        <v>9</v>
      </c>
      <c r="C23" s="4" t="s">
        <v>16</v>
      </c>
      <c r="D23" s="3" t="s">
        <v>2</v>
      </c>
      <c r="E23" s="3" t="s">
        <v>17</v>
      </c>
      <c r="F23" s="3" t="b">
        <f>FALSE()</f>
        <v>0</v>
      </c>
      <c r="G23" s="3" t="s">
        <v>13</v>
      </c>
      <c r="H23" s="3" t="s">
        <v>14</v>
      </c>
      <c r="I23" s="3" t="s">
        <v>18</v>
      </c>
      <c r="J23" s="7">
        <v>0.2</v>
      </c>
      <c r="K23" s="7">
        <f t="shared" si="5"/>
        <v>0.2</v>
      </c>
      <c r="L23" s="7">
        <f t="shared" si="5"/>
        <v>0.2</v>
      </c>
      <c r="M23" s="7">
        <f t="shared" si="5"/>
        <v>0.2</v>
      </c>
      <c r="N23" s="7">
        <f t="shared" si="5"/>
        <v>0.2</v>
      </c>
      <c r="O23" s="7">
        <f t="shared" si="5"/>
        <v>0.2</v>
      </c>
      <c r="P23" s="7">
        <f t="shared" si="5"/>
        <v>0.2</v>
      </c>
      <c r="Q23" s="7">
        <f t="shared" si="5"/>
        <v>0.2</v>
      </c>
      <c r="R23" s="7">
        <f t="shared" si="5"/>
        <v>0.2</v>
      </c>
      <c r="S23" s="7">
        <f t="shared" si="5"/>
        <v>0.2</v>
      </c>
      <c r="T23" s="7">
        <f t="shared" si="5"/>
        <v>0.2</v>
      </c>
      <c r="U23" s="7">
        <f t="shared" si="5"/>
        <v>0.2</v>
      </c>
      <c r="V23" s="7">
        <f t="shared" si="5"/>
        <v>0.2</v>
      </c>
      <c r="W23" s="7">
        <f t="shared" si="5"/>
        <v>0.2</v>
      </c>
      <c r="X23" s="7">
        <f t="shared" si="5"/>
        <v>0.2</v>
      </c>
      <c r="Y23" s="7">
        <f t="shared" si="5"/>
        <v>0.2</v>
      </c>
      <c r="Z23" s="7">
        <f t="shared" si="5"/>
        <v>0.2</v>
      </c>
      <c r="AA23" s="7">
        <f t="shared" si="5"/>
        <v>0.2</v>
      </c>
      <c r="AB23" s="7">
        <f t="shared" si="5"/>
        <v>0.2</v>
      </c>
      <c r="AC23" s="7">
        <f t="shared" si="5"/>
        <v>0.2</v>
      </c>
      <c r="AD23" s="7">
        <f t="shared" si="5"/>
        <v>0.2</v>
      </c>
      <c r="AE23" s="7">
        <f t="shared" si="5"/>
        <v>0.2</v>
      </c>
      <c r="AF23" s="7">
        <f t="shared" si="5"/>
        <v>0.2</v>
      </c>
      <c r="AG23" s="7">
        <f t="shared" si="5"/>
        <v>0.2</v>
      </c>
      <c r="AH23" s="7">
        <f t="shared" si="5"/>
        <v>0.2</v>
      </c>
      <c r="AI23" s="7">
        <f t="shared" si="5"/>
        <v>0.2</v>
      </c>
      <c r="AJ23" s="7">
        <f t="shared" si="5"/>
        <v>0.2</v>
      </c>
      <c r="AK23" s="7">
        <f t="shared" si="5"/>
        <v>0.2</v>
      </c>
      <c r="AL23" s="7">
        <f t="shared" si="5"/>
        <v>0.2</v>
      </c>
      <c r="AM23" s="7">
        <f t="shared" si="5"/>
        <v>0.2</v>
      </c>
      <c r="AN23" s="7">
        <f t="shared" si="5"/>
        <v>0.2</v>
      </c>
    </row>
    <row r="24" spans="1:40" x14ac:dyDescent="0.25">
      <c r="A24" s="14" t="str">
        <f t="shared" ref="A24:A32" si="6">A23</f>
        <v>BASE</v>
      </c>
      <c r="B24" s="3" t="s">
        <v>9</v>
      </c>
      <c r="C24" s="4" t="s">
        <v>16</v>
      </c>
      <c r="D24" s="3" t="s">
        <v>2</v>
      </c>
      <c r="E24" s="3" t="s">
        <v>19</v>
      </c>
      <c r="F24" s="3" t="b">
        <f>FALSE()</f>
        <v>0</v>
      </c>
      <c r="G24" s="3" t="s">
        <v>13</v>
      </c>
      <c r="H24" s="3" t="s">
        <v>14</v>
      </c>
      <c r="I24" s="3" t="s">
        <v>18</v>
      </c>
      <c r="J24" s="7">
        <v>0.5</v>
      </c>
      <c r="K24" s="7">
        <v>0.5</v>
      </c>
      <c r="L24" s="7">
        <v>0.5</v>
      </c>
      <c r="M24" s="7">
        <v>0.5</v>
      </c>
      <c r="N24" s="7">
        <v>0.5</v>
      </c>
      <c r="O24" s="7">
        <v>0.5</v>
      </c>
      <c r="P24" s="7">
        <v>0.5</v>
      </c>
      <c r="Q24" s="7">
        <v>0.5</v>
      </c>
      <c r="R24" s="7">
        <v>0.5</v>
      </c>
      <c r="S24" s="7">
        <v>0.5</v>
      </c>
      <c r="T24" s="7">
        <v>0.5</v>
      </c>
      <c r="U24" s="7">
        <v>0.5</v>
      </c>
      <c r="V24" s="7">
        <v>0.5</v>
      </c>
      <c r="W24" s="7">
        <v>0.5</v>
      </c>
      <c r="X24" s="7">
        <v>0.5</v>
      </c>
      <c r="Y24" s="7">
        <v>0.5</v>
      </c>
      <c r="Z24" s="7">
        <v>0.5</v>
      </c>
      <c r="AA24" s="7">
        <v>0.5</v>
      </c>
      <c r="AB24" s="7">
        <v>0.5</v>
      </c>
      <c r="AC24" s="7">
        <v>0.5</v>
      </c>
      <c r="AD24" s="7">
        <v>0.5</v>
      </c>
      <c r="AE24" s="7">
        <v>0.5</v>
      </c>
      <c r="AF24" s="7">
        <v>0.5</v>
      </c>
      <c r="AG24" s="7">
        <v>0.5</v>
      </c>
      <c r="AH24" s="7">
        <v>0.5</v>
      </c>
      <c r="AI24" s="7">
        <v>0.5</v>
      </c>
      <c r="AJ24" s="7">
        <v>0.5</v>
      </c>
      <c r="AK24" s="7">
        <v>0.5</v>
      </c>
      <c r="AL24" s="7">
        <v>0.5</v>
      </c>
      <c r="AM24" s="7">
        <v>0.5</v>
      </c>
      <c r="AN24" s="7">
        <v>0.5</v>
      </c>
    </row>
    <row r="25" spans="1:40" x14ac:dyDescent="0.25">
      <c r="A25" s="14" t="str">
        <f t="shared" si="6"/>
        <v>BASE</v>
      </c>
      <c r="B25" s="3" t="s">
        <v>9</v>
      </c>
      <c r="C25" s="4" t="s">
        <v>20</v>
      </c>
      <c r="D25" s="3" t="s">
        <v>2</v>
      </c>
      <c r="E25" s="3" t="s">
        <v>17</v>
      </c>
      <c r="F25" s="3" t="b">
        <f>FALSE()</f>
        <v>0</v>
      </c>
      <c r="G25" s="3" t="s">
        <v>13</v>
      </c>
      <c r="H25" s="3" t="s">
        <v>21</v>
      </c>
      <c r="I25" s="3" t="s">
        <v>18</v>
      </c>
      <c r="J25" s="7">
        <v>0.8</v>
      </c>
      <c r="K25" s="7">
        <f t="shared" ref="K25:AN27" si="7">J25</f>
        <v>0.8</v>
      </c>
      <c r="L25" s="7">
        <f t="shared" si="7"/>
        <v>0.8</v>
      </c>
      <c r="M25" s="7">
        <f t="shared" si="7"/>
        <v>0.8</v>
      </c>
      <c r="N25" s="7">
        <f t="shared" si="7"/>
        <v>0.8</v>
      </c>
      <c r="O25" s="7">
        <f t="shared" si="7"/>
        <v>0.8</v>
      </c>
      <c r="P25" s="7">
        <f t="shared" si="7"/>
        <v>0.8</v>
      </c>
      <c r="Q25" s="7">
        <f t="shared" si="7"/>
        <v>0.8</v>
      </c>
      <c r="R25" s="7">
        <f t="shared" si="7"/>
        <v>0.8</v>
      </c>
      <c r="S25" s="7">
        <f t="shared" si="7"/>
        <v>0.8</v>
      </c>
      <c r="T25" s="7">
        <f t="shared" si="7"/>
        <v>0.8</v>
      </c>
      <c r="U25" s="7">
        <f t="shared" si="7"/>
        <v>0.8</v>
      </c>
      <c r="V25" s="7">
        <f t="shared" si="7"/>
        <v>0.8</v>
      </c>
      <c r="W25" s="7">
        <f t="shared" si="7"/>
        <v>0.8</v>
      </c>
      <c r="X25" s="7">
        <f t="shared" si="7"/>
        <v>0.8</v>
      </c>
      <c r="Y25" s="7">
        <f t="shared" si="7"/>
        <v>0.8</v>
      </c>
      <c r="Z25" s="7">
        <f t="shared" si="7"/>
        <v>0.8</v>
      </c>
      <c r="AA25" s="7">
        <f t="shared" si="7"/>
        <v>0.8</v>
      </c>
      <c r="AB25" s="7">
        <f t="shared" si="7"/>
        <v>0.8</v>
      </c>
      <c r="AC25" s="7">
        <f t="shared" si="7"/>
        <v>0.8</v>
      </c>
      <c r="AD25" s="7">
        <f t="shared" si="7"/>
        <v>0.8</v>
      </c>
      <c r="AE25" s="7">
        <f t="shared" si="7"/>
        <v>0.8</v>
      </c>
      <c r="AF25" s="7">
        <f t="shared" si="7"/>
        <v>0.8</v>
      </c>
      <c r="AG25" s="7">
        <f t="shared" si="7"/>
        <v>0.8</v>
      </c>
      <c r="AH25" s="7">
        <f t="shared" si="7"/>
        <v>0.8</v>
      </c>
      <c r="AI25" s="7">
        <f t="shared" si="7"/>
        <v>0.8</v>
      </c>
      <c r="AJ25" s="7">
        <f t="shared" si="7"/>
        <v>0.8</v>
      </c>
      <c r="AK25" s="7">
        <f t="shared" si="7"/>
        <v>0.8</v>
      </c>
      <c r="AL25" s="7">
        <f t="shared" si="7"/>
        <v>0.8</v>
      </c>
      <c r="AM25" s="7">
        <f t="shared" si="7"/>
        <v>0.8</v>
      </c>
      <c r="AN25" s="7">
        <f t="shared" si="7"/>
        <v>0.8</v>
      </c>
    </row>
    <row r="26" spans="1:40" x14ac:dyDescent="0.25">
      <c r="A26" s="14" t="str">
        <f t="shared" si="6"/>
        <v>BASE</v>
      </c>
      <c r="B26" s="3" t="s">
        <v>9</v>
      </c>
      <c r="C26" s="3" t="s">
        <v>34</v>
      </c>
      <c r="D26" s="3" t="s">
        <v>35</v>
      </c>
      <c r="E26" s="3" t="s">
        <v>17</v>
      </c>
      <c r="F26" s="3" t="b">
        <f>FALSE()</f>
        <v>0</v>
      </c>
      <c r="G26" s="3" t="s">
        <v>23</v>
      </c>
      <c r="H26" s="3" t="s">
        <v>21</v>
      </c>
      <c r="I26" s="3" t="s">
        <v>36</v>
      </c>
      <c r="J26" s="15">
        <v>0</v>
      </c>
      <c r="K26" s="1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50</v>
      </c>
      <c r="S26" s="5">
        <v>50</v>
      </c>
      <c r="T26" s="5">
        <v>50</v>
      </c>
      <c r="U26" s="5">
        <f t="shared" si="7"/>
        <v>50</v>
      </c>
      <c r="V26" s="5">
        <f t="shared" si="7"/>
        <v>50</v>
      </c>
      <c r="W26" s="5">
        <f t="shared" si="7"/>
        <v>50</v>
      </c>
      <c r="X26" s="5">
        <f t="shared" si="7"/>
        <v>50</v>
      </c>
      <c r="Y26" s="5">
        <f t="shared" si="7"/>
        <v>50</v>
      </c>
      <c r="Z26" s="5">
        <f t="shared" si="7"/>
        <v>50</v>
      </c>
      <c r="AA26" s="5">
        <f t="shared" si="7"/>
        <v>50</v>
      </c>
      <c r="AB26" s="5">
        <f t="shared" si="7"/>
        <v>50</v>
      </c>
      <c r="AC26" s="5">
        <f t="shared" si="7"/>
        <v>50</v>
      </c>
      <c r="AD26" s="5">
        <f t="shared" si="7"/>
        <v>50</v>
      </c>
      <c r="AE26" s="5">
        <f t="shared" si="7"/>
        <v>50</v>
      </c>
      <c r="AF26" s="5">
        <f t="shared" si="7"/>
        <v>50</v>
      </c>
      <c r="AG26" s="5">
        <f t="shared" si="7"/>
        <v>50</v>
      </c>
      <c r="AH26" s="5">
        <f t="shared" si="7"/>
        <v>50</v>
      </c>
      <c r="AI26" s="5">
        <f t="shared" si="7"/>
        <v>50</v>
      </c>
      <c r="AJ26" s="5">
        <f t="shared" si="7"/>
        <v>50</v>
      </c>
      <c r="AK26" s="5">
        <f t="shared" si="7"/>
        <v>50</v>
      </c>
      <c r="AL26" s="5">
        <f t="shared" si="7"/>
        <v>50</v>
      </c>
      <c r="AM26" s="5">
        <f t="shared" si="7"/>
        <v>50</v>
      </c>
      <c r="AN26" s="5">
        <f t="shared" si="7"/>
        <v>50</v>
      </c>
    </row>
    <row r="27" spans="1:40" x14ac:dyDescent="0.25">
      <c r="A27" s="14" t="str">
        <f t="shared" si="6"/>
        <v>BASE</v>
      </c>
      <c r="B27" s="3" t="s">
        <v>9</v>
      </c>
      <c r="C27" s="3" t="s">
        <v>34</v>
      </c>
      <c r="D27" s="3" t="s">
        <v>2</v>
      </c>
      <c r="E27" s="3" t="s">
        <v>37</v>
      </c>
      <c r="F27" s="3" t="b">
        <f>FALSE()</f>
        <v>0</v>
      </c>
      <c r="G27" s="3" t="s">
        <v>23</v>
      </c>
      <c r="H27" s="3" t="s">
        <v>21</v>
      </c>
      <c r="I27" s="3" t="s">
        <v>18</v>
      </c>
      <c r="J27" s="8">
        <v>0</v>
      </c>
      <c r="K27" s="8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0.4</v>
      </c>
      <c r="S27" s="7">
        <v>0.4</v>
      </c>
      <c r="T27" s="7">
        <v>0.4</v>
      </c>
      <c r="U27" s="7">
        <f t="shared" si="7"/>
        <v>0.4</v>
      </c>
      <c r="V27" s="7">
        <f t="shared" si="7"/>
        <v>0.4</v>
      </c>
      <c r="W27" s="7">
        <f t="shared" si="7"/>
        <v>0.4</v>
      </c>
      <c r="X27" s="7">
        <f t="shared" si="7"/>
        <v>0.4</v>
      </c>
      <c r="Y27" s="7">
        <f t="shared" si="7"/>
        <v>0.4</v>
      </c>
      <c r="Z27" s="7">
        <f t="shared" si="7"/>
        <v>0.4</v>
      </c>
      <c r="AA27" s="7">
        <f t="shared" si="7"/>
        <v>0.4</v>
      </c>
      <c r="AB27" s="7">
        <f t="shared" si="7"/>
        <v>0.4</v>
      </c>
      <c r="AC27" s="7">
        <f t="shared" si="7"/>
        <v>0.4</v>
      </c>
      <c r="AD27" s="7">
        <f t="shared" si="7"/>
        <v>0.4</v>
      </c>
      <c r="AE27" s="7">
        <f t="shared" si="7"/>
        <v>0.4</v>
      </c>
      <c r="AF27" s="7">
        <f t="shared" si="7"/>
        <v>0.4</v>
      </c>
      <c r="AG27" s="7">
        <f t="shared" si="7"/>
        <v>0.4</v>
      </c>
      <c r="AH27" s="7">
        <f t="shared" si="7"/>
        <v>0.4</v>
      </c>
      <c r="AI27" s="7">
        <f t="shared" si="7"/>
        <v>0.4</v>
      </c>
      <c r="AJ27" s="7">
        <f t="shared" si="7"/>
        <v>0.4</v>
      </c>
      <c r="AK27" s="7">
        <f t="shared" si="7"/>
        <v>0.4</v>
      </c>
      <c r="AL27" s="7">
        <f t="shared" si="7"/>
        <v>0.4</v>
      </c>
      <c r="AM27" s="7">
        <f t="shared" si="7"/>
        <v>0.4</v>
      </c>
      <c r="AN27" s="7">
        <f t="shared" si="7"/>
        <v>0.4</v>
      </c>
    </row>
    <row r="28" spans="1:40" x14ac:dyDescent="0.25">
      <c r="A28" s="14" t="str">
        <f t="shared" si="6"/>
        <v>BASE</v>
      </c>
      <c r="B28" s="3" t="s">
        <v>9</v>
      </c>
      <c r="C28" s="3" t="s">
        <v>22</v>
      </c>
      <c r="D28" s="3" t="s">
        <v>2</v>
      </c>
      <c r="E28" s="3" t="s">
        <v>17</v>
      </c>
      <c r="F28" s="3" t="b">
        <f>FALSE()</f>
        <v>0</v>
      </c>
      <c r="G28" s="3" t="s">
        <v>23</v>
      </c>
      <c r="H28" s="3" t="s">
        <v>14</v>
      </c>
      <c r="I28" s="3" t="s">
        <v>18</v>
      </c>
      <c r="J28" s="8">
        <v>0.3</v>
      </c>
      <c r="K28" s="8">
        <f t="shared" ref="K28:AM37" si="8">J28</f>
        <v>0.3</v>
      </c>
      <c r="L28" s="7">
        <f t="shared" si="8"/>
        <v>0.3</v>
      </c>
      <c r="M28" s="7">
        <f t="shared" si="8"/>
        <v>0.3</v>
      </c>
      <c r="N28" s="7">
        <f t="shared" si="8"/>
        <v>0.3</v>
      </c>
      <c r="O28" s="7">
        <f t="shared" si="8"/>
        <v>0.3</v>
      </c>
      <c r="P28" s="7">
        <f t="shared" si="8"/>
        <v>0.3</v>
      </c>
      <c r="Q28" s="7">
        <f t="shared" si="8"/>
        <v>0.3</v>
      </c>
      <c r="R28" s="7">
        <f t="shared" si="8"/>
        <v>0.3</v>
      </c>
      <c r="S28" s="7">
        <f t="shared" si="8"/>
        <v>0.3</v>
      </c>
      <c r="T28" s="7">
        <f t="shared" si="8"/>
        <v>0.3</v>
      </c>
      <c r="U28" s="7">
        <f t="shared" si="8"/>
        <v>0.3</v>
      </c>
      <c r="V28" s="7">
        <f t="shared" si="8"/>
        <v>0.3</v>
      </c>
      <c r="W28" s="7">
        <f t="shared" si="8"/>
        <v>0.3</v>
      </c>
      <c r="X28" s="7">
        <f t="shared" si="8"/>
        <v>0.3</v>
      </c>
      <c r="Y28" s="7">
        <f t="shared" si="8"/>
        <v>0.3</v>
      </c>
      <c r="Z28" s="7">
        <f t="shared" si="8"/>
        <v>0.3</v>
      </c>
      <c r="AA28" s="7">
        <f t="shared" si="8"/>
        <v>0.3</v>
      </c>
      <c r="AB28" s="7">
        <f t="shared" si="8"/>
        <v>0.3</v>
      </c>
      <c r="AC28" s="7">
        <f t="shared" si="8"/>
        <v>0.3</v>
      </c>
      <c r="AD28" s="7">
        <f t="shared" si="8"/>
        <v>0.3</v>
      </c>
      <c r="AE28" s="7">
        <f t="shared" si="8"/>
        <v>0.3</v>
      </c>
      <c r="AF28" s="7">
        <f t="shared" si="8"/>
        <v>0.3</v>
      </c>
      <c r="AG28" s="7">
        <f t="shared" si="8"/>
        <v>0.3</v>
      </c>
      <c r="AH28" s="7">
        <f t="shared" si="8"/>
        <v>0.3</v>
      </c>
      <c r="AI28" s="7">
        <f t="shared" si="8"/>
        <v>0.3</v>
      </c>
      <c r="AJ28" s="7">
        <f t="shared" si="8"/>
        <v>0.3</v>
      </c>
      <c r="AK28" s="7">
        <f t="shared" si="8"/>
        <v>0.3</v>
      </c>
      <c r="AL28" s="7">
        <f t="shared" si="8"/>
        <v>0.3</v>
      </c>
      <c r="AM28" s="7">
        <f t="shared" si="8"/>
        <v>0.3</v>
      </c>
      <c r="AN28" s="7">
        <v>0.3</v>
      </c>
    </row>
    <row r="29" spans="1:40" x14ac:dyDescent="0.25">
      <c r="A29" s="14" t="str">
        <f t="shared" si="6"/>
        <v>BASE</v>
      </c>
      <c r="B29" s="3" t="s">
        <v>9</v>
      </c>
      <c r="C29" s="3" t="s">
        <v>24</v>
      </c>
      <c r="D29" s="3" t="s">
        <v>2</v>
      </c>
      <c r="E29" s="3" t="s">
        <v>17</v>
      </c>
      <c r="F29" s="3" t="b">
        <f>FALSE()</f>
        <v>0</v>
      </c>
      <c r="G29" s="3" t="s">
        <v>23</v>
      </c>
      <c r="H29" s="3" t="s">
        <v>25</v>
      </c>
      <c r="I29" s="3" t="s">
        <v>18</v>
      </c>
      <c r="J29" s="8">
        <v>0.35</v>
      </c>
      <c r="K29" s="8">
        <f t="shared" si="8"/>
        <v>0.35</v>
      </c>
      <c r="L29" s="8">
        <f t="shared" si="8"/>
        <v>0.35</v>
      </c>
      <c r="M29" s="8">
        <f t="shared" si="8"/>
        <v>0.35</v>
      </c>
      <c r="N29" s="8">
        <f t="shared" si="8"/>
        <v>0.35</v>
      </c>
      <c r="O29" s="8">
        <f t="shared" si="8"/>
        <v>0.35</v>
      </c>
      <c r="P29" s="8">
        <f t="shared" si="8"/>
        <v>0.35</v>
      </c>
      <c r="Q29" s="8">
        <f t="shared" si="8"/>
        <v>0.35</v>
      </c>
      <c r="R29" s="8">
        <f t="shared" si="8"/>
        <v>0.35</v>
      </c>
      <c r="S29" s="8">
        <f t="shared" si="8"/>
        <v>0.35</v>
      </c>
      <c r="T29" s="8">
        <f t="shared" si="8"/>
        <v>0.35</v>
      </c>
      <c r="U29" s="8">
        <f t="shared" si="8"/>
        <v>0.35</v>
      </c>
      <c r="V29" s="8">
        <f t="shared" si="8"/>
        <v>0.35</v>
      </c>
      <c r="W29" s="8">
        <f t="shared" si="8"/>
        <v>0.35</v>
      </c>
      <c r="X29" s="8">
        <f t="shared" si="8"/>
        <v>0.35</v>
      </c>
      <c r="Y29" s="8">
        <f t="shared" si="8"/>
        <v>0.35</v>
      </c>
      <c r="Z29" s="8">
        <f t="shared" si="8"/>
        <v>0.35</v>
      </c>
      <c r="AA29" s="8">
        <f t="shared" si="8"/>
        <v>0.35</v>
      </c>
      <c r="AB29" s="8">
        <f t="shared" si="8"/>
        <v>0.35</v>
      </c>
      <c r="AC29" s="8">
        <f t="shared" si="8"/>
        <v>0.35</v>
      </c>
      <c r="AD29" s="8">
        <f t="shared" si="8"/>
        <v>0.35</v>
      </c>
      <c r="AE29" s="8">
        <f t="shared" si="8"/>
        <v>0.35</v>
      </c>
      <c r="AF29" s="8">
        <f t="shared" si="8"/>
        <v>0.35</v>
      </c>
      <c r="AG29" s="8">
        <f t="shared" si="8"/>
        <v>0.35</v>
      </c>
      <c r="AH29" s="8">
        <f t="shared" si="8"/>
        <v>0.35</v>
      </c>
      <c r="AI29" s="8">
        <f t="shared" si="8"/>
        <v>0.35</v>
      </c>
      <c r="AJ29" s="8">
        <f t="shared" si="8"/>
        <v>0.35</v>
      </c>
      <c r="AK29" s="8">
        <f t="shared" si="8"/>
        <v>0.35</v>
      </c>
      <c r="AL29" s="8">
        <f t="shared" si="8"/>
        <v>0.35</v>
      </c>
      <c r="AM29" s="8">
        <f t="shared" si="8"/>
        <v>0.35</v>
      </c>
      <c r="AN29" s="8">
        <f t="shared" ref="AN29:AN34" si="9">AM29</f>
        <v>0.35</v>
      </c>
    </row>
    <row r="30" spans="1:40" x14ac:dyDescent="0.25">
      <c r="A30" s="14" t="str">
        <f t="shared" si="6"/>
        <v>BASE</v>
      </c>
      <c r="B30" s="3" t="s">
        <v>9</v>
      </c>
      <c r="C30" s="3" t="s">
        <v>24</v>
      </c>
      <c r="D30" s="3" t="s">
        <v>2</v>
      </c>
      <c r="E30" s="3" t="s">
        <v>17</v>
      </c>
      <c r="F30" s="3" t="b">
        <f>FALSE()</f>
        <v>0</v>
      </c>
      <c r="G30" s="3" t="s">
        <v>23</v>
      </c>
      <c r="H30" s="3" t="s">
        <v>21</v>
      </c>
      <c r="I30" s="3" t="s">
        <v>18</v>
      </c>
      <c r="J30" s="8">
        <v>0.6</v>
      </c>
      <c r="K30" s="8">
        <f t="shared" si="8"/>
        <v>0.6</v>
      </c>
      <c r="L30" s="7">
        <f t="shared" si="8"/>
        <v>0.6</v>
      </c>
      <c r="M30" s="7">
        <f t="shared" si="8"/>
        <v>0.6</v>
      </c>
      <c r="N30" s="7">
        <f t="shared" si="8"/>
        <v>0.6</v>
      </c>
      <c r="O30" s="7">
        <f t="shared" si="8"/>
        <v>0.6</v>
      </c>
      <c r="P30" s="7">
        <f t="shared" si="8"/>
        <v>0.6</v>
      </c>
      <c r="Q30" s="7">
        <f t="shared" si="8"/>
        <v>0.6</v>
      </c>
      <c r="R30" s="7">
        <f t="shared" si="8"/>
        <v>0.6</v>
      </c>
      <c r="S30" s="7">
        <f t="shared" si="8"/>
        <v>0.6</v>
      </c>
      <c r="T30" s="7">
        <f t="shared" si="8"/>
        <v>0.6</v>
      </c>
      <c r="U30" s="7">
        <f t="shared" si="8"/>
        <v>0.6</v>
      </c>
      <c r="V30" s="7">
        <f t="shared" si="8"/>
        <v>0.6</v>
      </c>
      <c r="W30" s="7">
        <f t="shared" si="8"/>
        <v>0.6</v>
      </c>
      <c r="X30" s="7">
        <f t="shared" si="8"/>
        <v>0.6</v>
      </c>
      <c r="Y30" s="7">
        <f t="shared" si="8"/>
        <v>0.6</v>
      </c>
      <c r="Z30" s="7">
        <f t="shared" si="8"/>
        <v>0.6</v>
      </c>
      <c r="AA30" s="7">
        <f t="shared" si="8"/>
        <v>0.6</v>
      </c>
      <c r="AB30" s="7">
        <f t="shared" si="8"/>
        <v>0.6</v>
      </c>
      <c r="AC30" s="7">
        <f t="shared" si="8"/>
        <v>0.6</v>
      </c>
      <c r="AD30" s="7">
        <f t="shared" si="8"/>
        <v>0.6</v>
      </c>
      <c r="AE30" s="7">
        <f t="shared" si="8"/>
        <v>0.6</v>
      </c>
      <c r="AF30" s="7">
        <f t="shared" si="8"/>
        <v>0.6</v>
      </c>
      <c r="AG30" s="7">
        <f t="shared" si="8"/>
        <v>0.6</v>
      </c>
      <c r="AH30" s="7">
        <f t="shared" si="8"/>
        <v>0.6</v>
      </c>
      <c r="AI30" s="7">
        <f t="shared" si="8"/>
        <v>0.6</v>
      </c>
      <c r="AJ30" s="7">
        <f t="shared" si="8"/>
        <v>0.6</v>
      </c>
      <c r="AK30" s="7">
        <f t="shared" si="8"/>
        <v>0.6</v>
      </c>
      <c r="AL30" s="7">
        <f t="shared" si="8"/>
        <v>0.6</v>
      </c>
      <c r="AM30" s="7">
        <f t="shared" si="8"/>
        <v>0.6</v>
      </c>
      <c r="AN30" s="7">
        <f t="shared" si="9"/>
        <v>0.6</v>
      </c>
    </row>
    <row r="31" spans="1:40" x14ac:dyDescent="0.25">
      <c r="A31" s="14" t="str">
        <f t="shared" si="6"/>
        <v>BASE</v>
      </c>
      <c r="B31" s="3" t="s">
        <v>9</v>
      </c>
      <c r="C31" s="3" t="s">
        <v>26</v>
      </c>
      <c r="D31" s="3" t="s">
        <v>2</v>
      </c>
      <c r="E31" s="3" t="s">
        <v>17</v>
      </c>
      <c r="F31" s="3" t="b">
        <f>FALSE()</f>
        <v>0</v>
      </c>
      <c r="G31" s="3" t="s">
        <v>23</v>
      </c>
      <c r="H31" s="3" t="s">
        <v>25</v>
      </c>
      <c r="I31" s="3" t="s">
        <v>18</v>
      </c>
      <c r="J31" s="8">
        <v>0.5</v>
      </c>
      <c r="K31" s="8">
        <f t="shared" si="8"/>
        <v>0.5</v>
      </c>
      <c r="L31" s="8">
        <f t="shared" si="8"/>
        <v>0.5</v>
      </c>
      <c r="M31" s="8">
        <f t="shared" si="8"/>
        <v>0.5</v>
      </c>
      <c r="N31" s="8">
        <f t="shared" si="8"/>
        <v>0.5</v>
      </c>
      <c r="O31" s="8">
        <f t="shared" si="8"/>
        <v>0.5</v>
      </c>
      <c r="P31" s="8">
        <f t="shared" si="8"/>
        <v>0.5</v>
      </c>
      <c r="Q31" s="8">
        <f t="shared" si="8"/>
        <v>0.5</v>
      </c>
      <c r="R31" s="8">
        <f t="shared" si="8"/>
        <v>0.5</v>
      </c>
      <c r="S31" s="8">
        <f t="shared" si="8"/>
        <v>0.5</v>
      </c>
      <c r="T31" s="8">
        <f t="shared" si="8"/>
        <v>0.5</v>
      </c>
      <c r="U31" s="8">
        <f t="shared" si="8"/>
        <v>0.5</v>
      </c>
      <c r="V31" s="8">
        <f t="shared" si="8"/>
        <v>0.5</v>
      </c>
      <c r="W31" s="8">
        <f t="shared" si="8"/>
        <v>0.5</v>
      </c>
      <c r="X31" s="8">
        <f t="shared" si="8"/>
        <v>0.5</v>
      </c>
      <c r="Y31" s="8">
        <f t="shared" si="8"/>
        <v>0.5</v>
      </c>
      <c r="Z31" s="8">
        <f t="shared" si="8"/>
        <v>0.5</v>
      </c>
      <c r="AA31" s="8">
        <f t="shared" si="8"/>
        <v>0.5</v>
      </c>
      <c r="AB31" s="8">
        <f t="shared" si="8"/>
        <v>0.5</v>
      </c>
      <c r="AC31" s="8">
        <f t="shared" si="8"/>
        <v>0.5</v>
      </c>
      <c r="AD31" s="8">
        <f t="shared" si="8"/>
        <v>0.5</v>
      </c>
      <c r="AE31" s="8">
        <f t="shared" si="8"/>
        <v>0.5</v>
      </c>
      <c r="AF31" s="8">
        <f t="shared" si="8"/>
        <v>0.5</v>
      </c>
      <c r="AG31" s="8">
        <f t="shared" si="8"/>
        <v>0.5</v>
      </c>
      <c r="AH31" s="8">
        <f t="shared" si="8"/>
        <v>0.5</v>
      </c>
      <c r="AI31" s="8">
        <f t="shared" si="8"/>
        <v>0.5</v>
      </c>
      <c r="AJ31" s="8">
        <f t="shared" si="8"/>
        <v>0.5</v>
      </c>
      <c r="AK31" s="8">
        <f t="shared" si="8"/>
        <v>0.5</v>
      </c>
      <c r="AL31" s="8">
        <f t="shared" si="8"/>
        <v>0.5</v>
      </c>
      <c r="AM31" s="8">
        <f t="shared" si="8"/>
        <v>0.5</v>
      </c>
      <c r="AN31" s="8">
        <f t="shared" si="9"/>
        <v>0.5</v>
      </c>
    </row>
    <row r="32" spans="1:40" x14ac:dyDescent="0.25">
      <c r="A32" s="14" t="str">
        <f t="shared" si="6"/>
        <v>BASE</v>
      </c>
      <c r="B32" s="9" t="s">
        <v>9</v>
      </c>
      <c r="C32" s="9" t="s">
        <v>27</v>
      </c>
      <c r="D32" s="9" t="s">
        <v>2</v>
      </c>
      <c r="E32" s="9" t="s">
        <v>17</v>
      </c>
      <c r="F32" s="9" t="b">
        <f>FALSE()</f>
        <v>0</v>
      </c>
      <c r="G32" s="9" t="s">
        <v>23</v>
      </c>
      <c r="H32" s="9" t="s">
        <v>14</v>
      </c>
      <c r="I32" s="9" t="s">
        <v>18</v>
      </c>
      <c r="J32" s="10">
        <v>0.6</v>
      </c>
      <c r="K32" s="10">
        <f t="shared" si="8"/>
        <v>0.6</v>
      </c>
      <c r="L32" s="10">
        <f t="shared" si="8"/>
        <v>0.6</v>
      </c>
      <c r="M32" s="10">
        <f t="shared" si="8"/>
        <v>0.6</v>
      </c>
      <c r="N32" s="10">
        <f t="shared" si="8"/>
        <v>0.6</v>
      </c>
      <c r="O32" s="10">
        <f t="shared" si="8"/>
        <v>0.6</v>
      </c>
      <c r="P32" s="10">
        <f t="shared" si="8"/>
        <v>0.6</v>
      </c>
      <c r="Q32" s="10">
        <f t="shared" si="8"/>
        <v>0.6</v>
      </c>
      <c r="R32" s="10">
        <f t="shared" si="8"/>
        <v>0.6</v>
      </c>
      <c r="S32" s="10">
        <f t="shared" si="8"/>
        <v>0.6</v>
      </c>
      <c r="T32" s="10">
        <f t="shared" si="8"/>
        <v>0.6</v>
      </c>
      <c r="U32" s="10">
        <f t="shared" si="8"/>
        <v>0.6</v>
      </c>
      <c r="V32" s="10">
        <f t="shared" si="8"/>
        <v>0.6</v>
      </c>
      <c r="W32" s="10">
        <f t="shared" si="8"/>
        <v>0.6</v>
      </c>
      <c r="X32" s="10">
        <f t="shared" si="8"/>
        <v>0.6</v>
      </c>
      <c r="Y32" s="10">
        <f t="shared" si="8"/>
        <v>0.6</v>
      </c>
      <c r="Z32" s="10">
        <f t="shared" si="8"/>
        <v>0.6</v>
      </c>
      <c r="AA32" s="10">
        <f t="shared" si="8"/>
        <v>0.6</v>
      </c>
      <c r="AB32" s="10">
        <f t="shared" si="8"/>
        <v>0.6</v>
      </c>
      <c r="AC32" s="10">
        <f t="shared" si="8"/>
        <v>0.6</v>
      </c>
      <c r="AD32" s="10">
        <f t="shared" si="8"/>
        <v>0.6</v>
      </c>
      <c r="AE32" s="10">
        <f t="shared" si="8"/>
        <v>0.6</v>
      </c>
      <c r="AF32" s="10">
        <f t="shared" si="8"/>
        <v>0.6</v>
      </c>
      <c r="AG32" s="10">
        <f t="shared" si="8"/>
        <v>0.6</v>
      </c>
      <c r="AH32" s="10">
        <f t="shared" si="8"/>
        <v>0.6</v>
      </c>
      <c r="AI32" s="10">
        <f t="shared" si="8"/>
        <v>0.6</v>
      </c>
      <c r="AJ32" s="10">
        <f t="shared" si="8"/>
        <v>0.6</v>
      </c>
      <c r="AK32" s="10">
        <f t="shared" si="8"/>
        <v>0.6</v>
      </c>
      <c r="AL32" s="10">
        <f t="shared" si="8"/>
        <v>0.6</v>
      </c>
      <c r="AM32" s="10">
        <f t="shared" si="8"/>
        <v>0.6</v>
      </c>
      <c r="AN32" s="10">
        <f t="shared" si="9"/>
        <v>0.6</v>
      </c>
    </row>
    <row r="33" spans="1:40" x14ac:dyDescent="0.25">
      <c r="A33" s="14" t="str">
        <f>A31</f>
        <v>BASE</v>
      </c>
      <c r="B33" s="3" t="s">
        <v>9</v>
      </c>
      <c r="C33" s="3" t="s">
        <v>28</v>
      </c>
      <c r="D33" s="3" t="s">
        <v>29</v>
      </c>
      <c r="E33" s="3" t="s">
        <v>17</v>
      </c>
      <c r="F33" s="3" t="b">
        <f>FALSE()</f>
        <v>0</v>
      </c>
      <c r="G33" s="3" t="s">
        <v>13</v>
      </c>
      <c r="H33" s="3" t="s">
        <v>25</v>
      </c>
      <c r="I33" s="3" t="s">
        <v>30</v>
      </c>
      <c r="J33" s="11">
        <v>5.5</v>
      </c>
      <c r="K33" s="11">
        <f t="shared" si="8"/>
        <v>5.5</v>
      </c>
      <c r="L33" s="12">
        <f t="shared" si="8"/>
        <v>5.5</v>
      </c>
      <c r="M33" s="12">
        <f t="shared" si="8"/>
        <v>5.5</v>
      </c>
      <c r="N33" s="12">
        <f t="shared" si="8"/>
        <v>5.5</v>
      </c>
      <c r="O33" s="12">
        <f t="shared" si="8"/>
        <v>5.5</v>
      </c>
      <c r="P33" s="12">
        <f t="shared" si="8"/>
        <v>5.5</v>
      </c>
      <c r="Q33" s="12">
        <f t="shared" si="8"/>
        <v>5.5</v>
      </c>
      <c r="R33" s="12">
        <f t="shared" si="8"/>
        <v>5.5</v>
      </c>
      <c r="S33" s="12">
        <f t="shared" si="8"/>
        <v>5.5</v>
      </c>
      <c r="T33" s="12">
        <f t="shared" si="8"/>
        <v>5.5</v>
      </c>
      <c r="U33" s="12">
        <f t="shared" si="8"/>
        <v>5.5</v>
      </c>
      <c r="V33" s="12">
        <f t="shared" si="8"/>
        <v>5.5</v>
      </c>
      <c r="W33" s="12">
        <f t="shared" si="8"/>
        <v>5.5</v>
      </c>
      <c r="X33" s="12">
        <f t="shared" si="8"/>
        <v>5.5</v>
      </c>
      <c r="Y33" s="12">
        <f t="shared" si="8"/>
        <v>5.5</v>
      </c>
      <c r="Z33" s="12">
        <f t="shared" si="8"/>
        <v>5.5</v>
      </c>
      <c r="AA33" s="12">
        <f t="shared" si="8"/>
        <v>5.5</v>
      </c>
      <c r="AB33" s="12">
        <f t="shared" si="8"/>
        <v>5.5</v>
      </c>
      <c r="AC33" s="12">
        <f t="shared" si="8"/>
        <v>5.5</v>
      </c>
      <c r="AD33" s="12">
        <f t="shared" si="8"/>
        <v>5.5</v>
      </c>
      <c r="AE33" s="12">
        <f t="shared" si="8"/>
        <v>5.5</v>
      </c>
      <c r="AF33" s="12">
        <f t="shared" si="8"/>
        <v>5.5</v>
      </c>
      <c r="AG33" s="12">
        <f t="shared" si="8"/>
        <v>5.5</v>
      </c>
      <c r="AH33" s="12">
        <f t="shared" si="8"/>
        <v>5.5</v>
      </c>
      <c r="AI33" s="12">
        <f t="shared" si="8"/>
        <v>5.5</v>
      </c>
      <c r="AJ33" s="12">
        <f t="shared" si="8"/>
        <v>5.5</v>
      </c>
      <c r="AK33" s="12">
        <f t="shared" si="8"/>
        <v>5.5</v>
      </c>
      <c r="AL33" s="12">
        <f t="shared" si="8"/>
        <v>5.5</v>
      </c>
      <c r="AM33" s="12">
        <f t="shared" si="8"/>
        <v>5.5</v>
      </c>
      <c r="AN33" s="12">
        <f t="shared" si="9"/>
        <v>5.5</v>
      </c>
    </row>
    <row r="34" spans="1:40" x14ac:dyDescent="0.25">
      <c r="A34" s="14" t="str">
        <f>A33</f>
        <v>BASE</v>
      </c>
      <c r="B34" s="3" t="s">
        <v>9</v>
      </c>
      <c r="C34" s="3" t="s">
        <v>31</v>
      </c>
      <c r="D34" s="3" t="s">
        <v>29</v>
      </c>
      <c r="E34" s="3" t="s">
        <v>17</v>
      </c>
      <c r="F34" s="3" t="b">
        <f>FALSE()</f>
        <v>0</v>
      </c>
      <c r="G34" s="3" t="s">
        <v>13</v>
      </c>
      <c r="H34" s="3" t="s">
        <v>25</v>
      </c>
      <c r="I34" s="3" t="s">
        <v>30</v>
      </c>
      <c r="J34" s="11">
        <v>2.8</v>
      </c>
      <c r="K34" s="11">
        <f t="shared" si="8"/>
        <v>2.8</v>
      </c>
      <c r="L34" s="12">
        <f t="shared" si="8"/>
        <v>2.8</v>
      </c>
      <c r="M34" s="12">
        <f t="shared" si="8"/>
        <v>2.8</v>
      </c>
      <c r="N34" s="12">
        <f t="shared" si="8"/>
        <v>2.8</v>
      </c>
      <c r="O34" s="12">
        <f t="shared" si="8"/>
        <v>2.8</v>
      </c>
      <c r="P34" s="12">
        <f t="shared" si="8"/>
        <v>2.8</v>
      </c>
      <c r="Q34" s="12">
        <f t="shared" si="8"/>
        <v>2.8</v>
      </c>
      <c r="R34" s="12">
        <f t="shared" si="8"/>
        <v>2.8</v>
      </c>
      <c r="S34" s="12">
        <f t="shared" si="8"/>
        <v>2.8</v>
      </c>
      <c r="T34" s="12">
        <f t="shared" si="8"/>
        <v>2.8</v>
      </c>
      <c r="U34" s="12">
        <f t="shared" si="8"/>
        <v>2.8</v>
      </c>
      <c r="V34" s="12">
        <f t="shared" si="8"/>
        <v>2.8</v>
      </c>
      <c r="W34" s="12">
        <f t="shared" si="8"/>
        <v>2.8</v>
      </c>
      <c r="X34" s="12">
        <f t="shared" si="8"/>
        <v>2.8</v>
      </c>
      <c r="Y34" s="12">
        <f t="shared" si="8"/>
        <v>2.8</v>
      </c>
      <c r="Z34" s="12">
        <f t="shared" si="8"/>
        <v>2.8</v>
      </c>
      <c r="AA34" s="12">
        <f t="shared" si="8"/>
        <v>2.8</v>
      </c>
      <c r="AB34" s="12">
        <f t="shared" si="8"/>
        <v>2.8</v>
      </c>
      <c r="AC34" s="12">
        <f t="shared" si="8"/>
        <v>2.8</v>
      </c>
      <c r="AD34" s="12">
        <f t="shared" si="8"/>
        <v>2.8</v>
      </c>
      <c r="AE34" s="12">
        <f t="shared" si="8"/>
        <v>2.8</v>
      </c>
      <c r="AF34" s="12">
        <f t="shared" si="8"/>
        <v>2.8</v>
      </c>
      <c r="AG34" s="12">
        <f t="shared" si="8"/>
        <v>2.8</v>
      </c>
      <c r="AH34" s="12">
        <f t="shared" si="8"/>
        <v>2.8</v>
      </c>
      <c r="AI34" s="12">
        <f t="shared" si="8"/>
        <v>2.8</v>
      </c>
      <c r="AJ34" s="12">
        <f t="shared" si="8"/>
        <v>2.8</v>
      </c>
      <c r="AK34" s="12">
        <f t="shared" si="8"/>
        <v>2.8</v>
      </c>
      <c r="AL34" s="12">
        <f t="shared" si="8"/>
        <v>2.8</v>
      </c>
      <c r="AM34" s="12">
        <f t="shared" si="8"/>
        <v>2.8</v>
      </c>
      <c r="AN34" s="12">
        <f t="shared" si="9"/>
        <v>2.8</v>
      </c>
    </row>
    <row r="35" spans="1:40" x14ac:dyDescent="0.25">
      <c r="A35" s="16" t="s">
        <v>38</v>
      </c>
      <c r="B35" s="9" t="s">
        <v>9</v>
      </c>
      <c r="C35" s="17" t="s">
        <v>10</v>
      </c>
      <c r="D35" s="9" t="s">
        <v>11</v>
      </c>
      <c r="E35" s="9" t="s">
        <v>12</v>
      </c>
      <c r="F35" s="9" t="b">
        <f>FALSE()</f>
        <v>0</v>
      </c>
      <c r="G35" s="9" t="s">
        <v>13</v>
      </c>
      <c r="H35" s="9" t="s">
        <v>14</v>
      </c>
      <c r="I35" s="9" t="s">
        <v>15</v>
      </c>
      <c r="J35" s="18">
        <v>13145</v>
      </c>
      <c r="K35" s="18">
        <f t="shared" si="8"/>
        <v>13145</v>
      </c>
      <c r="L35" s="18">
        <f t="shared" si="8"/>
        <v>13145</v>
      </c>
      <c r="M35" s="18">
        <f t="shared" si="8"/>
        <v>13145</v>
      </c>
      <c r="N35" s="18">
        <f t="shared" si="8"/>
        <v>13145</v>
      </c>
      <c r="O35" s="18">
        <f t="shared" si="8"/>
        <v>13145</v>
      </c>
      <c r="P35" s="18">
        <f t="shared" si="8"/>
        <v>13145</v>
      </c>
      <c r="Q35" s="18">
        <f t="shared" si="8"/>
        <v>13145</v>
      </c>
      <c r="R35" s="18">
        <f t="shared" si="8"/>
        <v>13145</v>
      </c>
      <c r="S35" s="18">
        <f t="shared" si="8"/>
        <v>13145</v>
      </c>
      <c r="T35" s="18">
        <f t="shared" si="8"/>
        <v>13145</v>
      </c>
      <c r="U35" s="18">
        <f t="shared" si="8"/>
        <v>13145</v>
      </c>
      <c r="V35" s="18">
        <f t="shared" si="8"/>
        <v>13145</v>
      </c>
      <c r="W35" s="18">
        <f t="shared" si="8"/>
        <v>13145</v>
      </c>
      <c r="X35" s="18">
        <f t="shared" si="8"/>
        <v>13145</v>
      </c>
      <c r="Y35" s="19">
        <v>1000000</v>
      </c>
      <c r="Z35" s="19">
        <v>1000000</v>
      </c>
      <c r="AA35" s="19">
        <v>1000000</v>
      </c>
      <c r="AB35" s="19">
        <v>1000000</v>
      </c>
      <c r="AC35" s="19">
        <v>1000000</v>
      </c>
      <c r="AD35" s="19">
        <v>1000000</v>
      </c>
      <c r="AE35" s="19">
        <v>1000000</v>
      </c>
      <c r="AF35" s="19">
        <v>1000000</v>
      </c>
      <c r="AG35" s="19">
        <v>1000000</v>
      </c>
      <c r="AH35" s="19">
        <v>1000000</v>
      </c>
      <c r="AI35" s="19">
        <v>1000000</v>
      </c>
      <c r="AJ35" s="19">
        <v>1000000</v>
      </c>
      <c r="AK35" s="19">
        <v>1000000</v>
      </c>
      <c r="AL35" s="19">
        <v>1000000</v>
      </c>
      <c r="AM35" s="19">
        <v>1000000</v>
      </c>
      <c r="AN35" s="19">
        <v>1000000</v>
      </c>
    </row>
    <row r="36" spans="1:40" x14ac:dyDescent="0.25">
      <c r="A36" s="16" t="str">
        <f>A35</f>
        <v>FUEL_SWITCH</v>
      </c>
      <c r="B36" s="9" t="s">
        <v>9</v>
      </c>
      <c r="C36" s="17" t="s">
        <v>16</v>
      </c>
      <c r="D36" s="9" t="s">
        <v>2</v>
      </c>
      <c r="E36" s="9" t="s">
        <v>17</v>
      </c>
      <c r="F36" s="9" t="b">
        <f>FALSE()</f>
        <v>0</v>
      </c>
      <c r="G36" s="9" t="s">
        <v>13</v>
      </c>
      <c r="H36" s="9" t="s">
        <v>14</v>
      </c>
      <c r="I36" s="9" t="s">
        <v>18</v>
      </c>
      <c r="J36" s="20">
        <v>0.2</v>
      </c>
      <c r="K36" s="20">
        <f t="shared" si="8"/>
        <v>0.2</v>
      </c>
      <c r="L36" s="20">
        <f t="shared" si="8"/>
        <v>0.2</v>
      </c>
      <c r="M36" s="20">
        <f t="shared" si="8"/>
        <v>0.2</v>
      </c>
      <c r="N36" s="20">
        <f t="shared" si="8"/>
        <v>0.2</v>
      </c>
      <c r="O36" s="20">
        <f t="shared" si="8"/>
        <v>0.2</v>
      </c>
      <c r="P36" s="20">
        <f t="shared" si="8"/>
        <v>0.2</v>
      </c>
      <c r="Q36" s="20">
        <f t="shared" si="8"/>
        <v>0.2</v>
      </c>
      <c r="R36" s="20">
        <f t="shared" si="8"/>
        <v>0.2</v>
      </c>
      <c r="S36" s="20">
        <f t="shared" si="8"/>
        <v>0.2</v>
      </c>
      <c r="T36" s="20">
        <f t="shared" si="8"/>
        <v>0.2</v>
      </c>
      <c r="U36" s="20">
        <f t="shared" si="8"/>
        <v>0.2</v>
      </c>
      <c r="V36" s="20">
        <f t="shared" si="8"/>
        <v>0.2</v>
      </c>
      <c r="W36" s="20">
        <f t="shared" si="8"/>
        <v>0.2</v>
      </c>
      <c r="X36" s="20">
        <f t="shared" si="8"/>
        <v>0.2</v>
      </c>
      <c r="Y36" s="20">
        <f t="shared" si="8"/>
        <v>0.2</v>
      </c>
      <c r="Z36" s="20">
        <f t="shared" si="8"/>
        <v>0.2</v>
      </c>
      <c r="AA36" s="20">
        <f t="shared" si="8"/>
        <v>0.2</v>
      </c>
      <c r="AB36" s="20">
        <f t="shared" si="8"/>
        <v>0.2</v>
      </c>
      <c r="AC36" s="20">
        <f t="shared" si="8"/>
        <v>0.2</v>
      </c>
      <c r="AD36" s="20">
        <f t="shared" si="8"/>
        <v>0.2</v>
      </c>
      <c r="AE36" s="20">
        <f t="shared" si="8"/>
        <v>0.2</v>
      </c>
      <c r="AF36" s="20">
        <f t="shared" si="8"/>
        <v>0.2</v>
      </c>
      <c r="AG36" s="20">
        <f t="shared" si="8"/>
        <v>0.2</v>
      </c>
      <c r="AH36" s="20">
        <f t="shared" si="8"/>
        <v>0.2</v>
      </c>
      <c r="AI36" s="20">
        <f t="shared" si="8"/>
        <v>0.2</v>
      </c>
      <c r="AJ36" s="20">
        <f t="shared" si="8"/>
        <v>0.2</v>
      </c>
      <c r="AK36" s="20">
        <f t="shared" si="8"/>
        <v>0.2</v>
      </c>
      <c r="AL36" s="20">
        <f t="shared" si="8"/>
        <v>0.2</v>
      </c>
      <c r="AM36" s="20">
        <f t="shared" si="8"/>
        <v>0.2</v>
      </c>
      <c r="AN36" s="20">
        <f t="shared" ref="AN36" si="10">AM36</f>
        <v>0.2</v>
      </c>
    </row>
    <row r="37" spans="1:40" x14ac:dyDescent="0.25">
      <c r="A37" s="16" t="str">
        <f>A36</f>
        <v>FUEL_SWITCH</v>
      </c>
      <c r="B37" s="9" t="s">
        <v>9</v>
      </c>
      <c r="C37" s="17" t="s">
        <v>16</v>
      </c>
      <c r="D37" s="9" t="s">
        <v>2</v>
      </c>
      <c r="E37" s="9" t="s">
        <v>19</v>
      </c>
      <c r="F37" s="9" t="b">
        <f>FALSE()</f>
        <v>0</v>
      </c>
      <c r="G37" s="9" t="s">
        <v>13</v>
      </c>
      <c r="H37" s="9" t="s">
        <v>14</v>
      </c>
      <c r="I37" s="9" t="s">
        <v>18</v>
      </c>
      <c r="J37" s="20">
        <v>0.5</v>
      </c>
      <c r="K37" s="20">
        <f t="shared" si="8"/>
        <v>0.5</v>
      </c>
      <c r="L37" s="20">
        <f t="shared" si="8"/>
        <v>0.5</v>
      </c>
      <c r="M37" s="20">
        <f t="shared" si="8"/>
        <v>0.5</v>
      </c>
      <c r="N37" s="20">
        <f t="shared" si="8"/>
        <v>0.5</v>
      </c>
      <c r="O37" s="20">
        <f t="shared" si="8"/>
        <v>0.5</v>
      </c>
      <c r="P37" s="20">
        <f t="shared" si="8"/>
        <v>0.5</v>
      </c>
      <c r="Q37" s="20">
        <f t="shared" si="8"/>
        <v>0.5</v>
      </c>
      <c r="R37" s="20">
        <f t="shared" si="8"/>
        <v>0.5</v>
      </c>
      <c r="S37" s="20">
        <f t="shared" si="8"/>
        <v>0.5</v>
      </c>
      <c r="T37" s="20">
        <f t="shared" ref="T37:AN41" si="11">S37</f>
        <v>0.5</v>
      </c>
      <c r="U37" s="20">
        <f t="shared" si="11"/>
        <v>0.5</v>
      </c>
      <c r="V37" s="20">
        <f t="shared" si="11"/>
        <v>0.5</v>
      </c>
      <c r="W37" s="20">
        <f t="shared" si="11"/>
        <v>0.5</v>
      </c>
      <c r="X37" s="20">
        <f t="shared" si="11"/>
        <v>0.5</v>
      </c>
      <c r="Y37" s="20">
        <f t="shared" si="11"/>
        <v>0.5</v>
      </c>
      <c r="Z37" s="20">
        <f t="shared" si="11"/>
        <v>0.5</v>
      </c>
      <c r="AA37" s="20">
        <f t="shared" si="11"/>
        <v>0.5</v>
      </c>
      <c r="AB37" s="20">
        <f t="shared" si="11"/>
        <v>0.5</v>
      </c>
      <c r="AC37" s="20">
        <f t="shared" si="11"/>
        <v>0.5</v>
      </c>
      <c r="AD37" s="20">
        <f t="shared" si="11"/>
        <v>0.5</v>
      </c>
      <c r="AE37" s="20">
        <f t="shared" si="11"/>
        <v>0.5</v>
      </c>
      <c r="AF37" s="20">
        <f t="shared" si="11"/>
        <v>0.5</v>
      </c>
      <c r="AG37" s="20">
        <f t="shared" si="11"/>
        <v>0.5</v>
      </c>
      <c r="AH37" s="20">
        <f t="shared" si="11"/>
        <v>0.5</v>
      </c>
      <c r="AI37" s="20">
        <f t="shared" si="11"/>
        <v>0.5</v>
      </c>
      <c r="AJ37" s="20">
        <f t="shared" si="11"/>
        <v>0.5</v>
      </c>
      <c r="AK37" s="20">
        <f t="shared" si="11"/>
        <v>0.5</v>
      </c>
      <c r="AL37" s="20">
        <f t="shared" si="11"/>
        <v>0.5</v>
      </c>
      <c r="AM37" s="20">
        <f t="shared" si="11"/>
        <v>0.5</v>
      </c>
      <c r="AN37" s="20">
        <f t="shared" si="11"/>
        <v>0.5</v>
      </c>
    </row>
    <row r="38" spans="1:40" x14ac:dyDescent="0.25">
      <c r="A38" s="16" t="str">
        <f>A37</f>
        <v>FUEL_SWITCH</v>
      </c>
      <c r="B38" s="9" t="s">
        <v>9</v>
      </c>
      <c r="C38" s="17" t="s">
        <v>20</v>
      </c>
      <c r="D38" s="9" t="s">
        <v>2</v>
      </c>
      <c r="E38" s="9" t="s">
        <v>17</v>
      </c>
      <c r="F38" s="9" t="b">
        <f>FALSE()</f>
        <v>0</v>
      </c>
      <c r="G38" s="9" t="s">
        <v>13</v>
      </c>
      <c r="H38" s="9" t="s">
        <v>21</v>
      </c>
      <c r="I38" s="9" t="s">
        <v>18</v>
      </c>
      <c r="J38" s="20">
        <v>0.8</v>
      </c>
      <c r="K38" s="20">
        <f t="shared" ref="K38:Z41" si="12">J38</f>
        <v>0.8</v>
      </c>
      <c r="L38" s="20">
        <f t="shared" si="12"/>
        <v>0.8</v>
      </c>
      <c r="M38" s="20">
        <f t="shared" si="12"/>
        <v>0.8</v>
      </c>
      <c r="N38" s="20">
        <f t="shared" si="12"/>
        <v>0.8</v>
      </c>
      <c r="O38" s="20">
        <f t="shared" si="12"/>
        <v>0.8</v>
      </c>
      <c r="P38" s="20">
        <f t="shared" si="12"/>
        <v>0.8</v>
      </c>
      <c r="Q38" s="20">
        <f t="shared" si="12"/>
        <v>0.8</v>
      </c>
      <c r="R38" s="20">
        <f t="shared" si="12"/>
        <v>0.8</v>
      </c>
      <c r="S38" s="20">
        <f t="shared" si="12"/>
        <v>0.8</v>
      </c>
      <c r="T38" s="20">
        <f t="shared" si="12"/>
        <v>0.8</v>
      </c>
      <c r="U38" s="20">
        <f t="shared" si="12"/>
        <v>0.8</v>
      </c>
      <c r="V38" s="20">
        <f t="shared" si="12"/>
        <v>0.8</v>
      </c>
      <c r="W38" s="20">
        <f t="shared" si="12"/>
        <v>0.8</v>
      </c>
      <c r="X38" s="20">
        <f t="shared" si="12"/>
        <v>0.8</v>
      </c>
      <c r="Y38" s="20">
        <f t="shared" si="11"/>
        <v>0.8</v>
      </c>
      <c r="Z38" s="20">
        <f t="shared" si="11"/>
        <v>0.8</v>
      </c>
      <c r="AA38" s="20">
        <f t="shared" si="11"/>
        <v>0.8</v>
      </c>
      <c r="AB38" s="20">
        <f t="shared" si="11"/>
        <v>0.8</v>
      </c>
      <c r="AC38" s="20">
        <f t="shared" si="11"/>
        <v>0.8</v>
      </c>
      <c r="AD38" s="20">
        <f t="shared" si="11"/>
        <v>0.8</v>
      </c>
      <c r="AE38" s="20">
        <f t="shared" si="11"/>
        <v>0.8</v>
      </c>
      <c r="AF38" s="20">
        <f t="shared" si="11"/>
        <v>0.8</v>
      </c>
      <c r="AG38" s="20">
        <f t="shared" si="11"/>
        <v>0.8</v>
      </c>
      <c r="AH38" s="20">
        <f t="shared" si="11"/>
        <v>0.8</v>
      </c>
      <c r="AI38" s="20">
        <f t="shared" si="11"/>
        <v>0.8</v>
      </c>
      <c r="AJ38" s="20">
        <f t="shared" si="11"/>
        <v>0.8</v>
      </c>
      <c r="AK38" s="20">
        <f t="shared" si="11"/>
        <v>0.8</v>
      </c>
      <c r="AL38" s="20">
        <f t="shared" si="11"/>
        <v>0.8</v>
      </c>
      <c r="AM38" s="20">
        <f t="shared" si="11"/>
        <v>0.8</v>
      </c>
      <c r="AN38" s="20">
        <f t="shared" si="11"/>
        <v>0.8</v>
      </c>
    </row>
    <row r="39" spans="1:40" ht="30" x14ac:dyDescent="0.25">
      <c r="A39" s="16" t="str">
        <f>A38</f>
        <v>FUEL_SWITCH</v>
      </c>
      <c r="B39" s="9" t="s">
        <v>9</v>
      </c>
      <c r="C39" s="17" t="s">
        <v>39</v>
      </c>
      <c r="D39" s="9" t="s">
        <v>35</v>
      </c>
      <c r="E39" s="9" t="s">
        <v>17</v>
      </c>
      <c r="F39" s="9" t="b">
        <f>FALSE()</f>
        <v>0</v>
      </c>
      <c r="G39" s="9" t="s">
        <v>23</v>
      </c>
      <c r="H39" s="9" t="s">
        <v>21</v>
      </c>
      <c r="I39" s="9" t="s">
        <v>36</v>
      </c>
      <c r="J39" s="21">
        <v>0</v>
      </c>
      <c r="K39" s="21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50</v>
      </c>
      <c r="S39" s="18">
        <v>50</v>
      </c>
      <c r="T39" s="18">
        <v>50</v>
      </c>
      <c r="U39" s="18">
        <f t="shared" si="12"/>
        <v>50</v>
      </c>
      <c r="V39" s="18">
        <f t="shared" si="12"/>
        <v>50</v>
      </c>
      <c r="W39" s="18">
        <f t="shared" si="12"/>
        <v>50</v>
      </c>
      <c r="X39" s="18">
        <f t="shared" si="12"/>
        <v>50</v>
      </c>
      <c r="Y39" s="18">
        <f t="shared" si="12"/>
        <v>50</v>
      </c>
      <c r="Z39" s="18">
        <f t="shared" si="12"/>
        <v>50</v>
      </c>
      <c r="AA39" s="18">
        <f t="shared" si="11"/>
        <v>50</v>
      </c>
      <c r="AB39" s="18">
        <f t="shared" si="11"/>
        <v>50</v>
      </c>
      <c r="AC39" s="18">
        <f t="shared" si="11"/>
        <v>50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</row>
    <row r="40" spans="1:40" x14ac:dyDescent="0.25">
      <c r="A40" s="16" t="str">
        <f>A39</f>
        <v>FUEL_SWITCH</v>
      </c>
      <c r="B40" s="9" t="s">
        <v>9</v>
      </c>
      <c r="C40" s="9" t="s">
        <v>34</v>
      </c>
      <c r="D40" s="9" t="s">
        <v>2</v>
      </c>
      <c r="E40" s="9" t="s">
        <v>37</v>
      </c>
      <c r="F40" s="9" t="b">
        <f>FALSE()</f>
        <v>0</v>
      </c>
      <c r="G40" s="9" t="s">
        <v>23</v>
      </c>
      <c r="H40" s="9" t="s">
        <v>21</v>
      </c>
      <c r="I40" s="9" t="s">
        <v>18</v>
      </c>
      <c r="J40" s="10">
        <v>0</v>
      </c>
      <c r="K40" s="1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0.4</v>
      </c>
      <c r="T40" s="20">
        <v>0.4</v>
      </c>
      <c r="U40" s="20">
        <f t="shared" si="12"/>
        <v>0.4</v>
      </c>
      <c r="V40" s="20">
        <f t="shared" si="12"/>
        <v>0.4</v>
      </c>
      <c r="W40" s="20">
        <f t="shared" si="12"/>
        <v>0.4</v>
      </c>
      <c r="X40" s="20">
        <f t="shared" si="12"/>
        <v>0.4</v>
      </c>
      <c r="Y40" s="20">
        <f t="shared" si="12"/>
        <v>0.4</v>
      </c>
      <c r="Z40" s="20">
        <f t="shared" si="12"/>
        <v>0.4</v>
      </c>
      <c r="AA40" s="20">
        <f t="shared" si="11"/>
        <v>0.4</v>
      </c>
      <c r="AB40" s="20">
        <f t="shared" si="11"/>
        <v>0.4</v>
      </c>
      <c r="AC40" s="20">
        <f t="shared" si="11"/>
        <v>0.4</v>
      </c>
      <c r="AD40" s="20">
        <f t="shared" si="11"/>
        <v>0.4</v>
      </c>
      <c r="AE40" s="20">
        <f t="shared" si="11"/>
        <v>0.4</v>
      </c>
      <c r="AF40" s="20">
        <f t="shared" si="11"/>
        <v>0.4</v>
      </c>
      <c r="AG40" s="20">
        <f t="shared" si="11"/>
        <v>0.4</v>
      </c>
      <c r="AH40" s="20">
        <f t="shared" si="11"/>
        <v>0.4</v>
      </c>
      <c r="AI40" s="20">
        <f t="shared" si="11"/>
        <v>0.4</v>
      </c>
      <c r="AJ40" s="20">
        <f t="shared" si="11"/>
        <v>0.4</v>
      </c>
      <c r="AK40" s="20">
        <f t="shared" si="11"/>
        <v>0.4</v>
      </c>
      <c r="AL40" s="20">
        <f t="shared" si="11"/>
        <v>0.4</v>
      </c>
      <c r="AM40" s="20">
        <f t="shared" si="11"/>
        <v>0.4</v>
      </c>
      <c r="AN40" s="20">
        <f t="shared" si="11"/>
        <v>0.4</v>
      </c>
    </row>
    <row r="41" spans="1:40" x14ac:dyDescent="0.25">
      <c r="A41" s="16" t="str">
        <f>A37</f>
        <v>FUEL_SWITCH</v>
      </c>
      <c r="B41" s="9" t="s">
        <v>9</v>
      </c>
      <c r="C41" s="9" t="s">
        <v>40</v>
      </c>
      <c r="D41" s="9" t="s">
        <v>2</v>
      </c>
      <c r="E41" s="9" t="s">
        <v>37</v>
      </c>
      <c r="F41" s="9" t="b">
        <f>FALSE()</f>
        <v>0</v>
      </c>
      <c r="G41" s="9" t="s">
        <v>23</v>
      </c>
      <c r="H41" s="9" t="s">
        <v>21</v>
      </c>
      <c r="I41" s="9" t="s">
        <v>18</v>
      </c>
      <c r="J41" s="10">
        <v>0</v>
      </c>
      <c r="K41" s="1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0.4</v>
      </c>
      <c r="S41" s="20">
        <v>0.4</v>
      </c>
      <c r="T41" s="20">
        <v>0.4</v>
      </c>
      <c r="U41" s="20">
        <f t="shared" si="12"/>
        <v>0.4</v>
      </c>
      <c r="V41" s="20">
        <f t="shared" si="12"/>
        <v>0.4</v>
      </c>
      <c r="W41" s="20">
        <f t="shared" si="12"/>
        <v>0.4</v>
      </c>
      <c r="X41" s="20">
        <f t="shared" si="12"/>
        <v>0.4</v>
      </c>
      <c r="Y41" s="20">
        <f t="shared" si="12"/>
        <v>0.4</v>
      </c>
      <c r="Z41" s="20">
        <f t="shared" si="12"/>
        <v>0.4</v>
      </c>
      <c r="AA41" s="20">
        <f t="shared" si="11"/>
        <v>0.4</v>
      </c>
      <c r="AB41" s="20">
        <f t="shared" si="11"/>
        <v>0.4</v>
      </c>
      <c r="AC41" s="20">
        <f t="shared" si="11"/>
        <v>0.4</v>
      </c>
      <c r="AD41" s="20">
        <v>0</v>
      </c>
      <c r="AE41" s="20">
        <f t="shared" si="11"/>
        <v>0</v>
      </c>
      <c r="AF41" s="20">
        <f t="shared" si="11"/>
        <v>0</v>
      </c>
      <c r="AG41" s="20">
        <f t="shared" si="11"/>
        <v>0</v>
      </c>
      <c r="AH41" s="20">
        <f t="shared" si="11"/>
        <v>0</v>
      </c>
      <c r="AI41" s="20">
        <f t="shared" si="11"/>
        <v>0</v>
      </c>
      <c r="AJ41" s="20">
        <f t="shared" si="11"/>
        <v>0</v>
      </c>
      <c r="AK41" s="20">
        <f t="shared" si="11"/>
        <v>0</v>
      </c>
      <c r="AL41" s="20">
        <f t="shared" si="11"/>
        <v>0</v>
      </c>
      <c r="AM41" s="20">
        <f t="shared" si="11"/>
        <v>0</v>
      </c>
      <c r="AN41" s="20">
        <f t="shared" si="11"/>
        <v>0</v>
      </c>
    </row>
    <row r="42" spans="1:40" x14ac:dyDescent="0.25">
      <c r="A42" s="16" t="str">
        <f>A41</f>
        <v>FUEL_SWITCH</v>
      </c>
      <c r="B42" s="9" t="s">
        <v>9</v>
      </c>
      <c r="C42" s="9" t="s">
        <v>40</v>
      </c>
      <c r="D42" s="9" t="s">
        <v>2</v>
      </c>
      <c r="E42" s="9" t="s">
        <v>17</v>
      </c>
      <c r="F42" s="9" t="b">
        <f>FALSE()</f>
        <v>0</v>
      </c>
      <c r="G42" s="9" t="s">
        <v>13</v>
      </c>
      <c r="H42" s="9" t="s">
        <v>21</v>
      </c>
      <c r="I42" s="9" t="s">
        <v>18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0.2</v>
      </c>
      <c r="AE42" s="10">
        <v>0.2</v>
      </c>
      <c r="AF42" s="10">
        <v>0.2</v>
      </c>
      <c r="AG42" s="10">
        <v>0.2</v>
      </c>
      <c r="AH42" s="10">
        <v>0.2</v>
      </c>
      <c r="AI42" s="10">
        <v>0.2</v>
      </c>
      <c r="AJ42" s="10">
        <v>0.2</v>
      </c>
      <c r="AK42" s="10">
        <v>0.2</v>
      </c>
      <c r="AL42" s="10">
        <v>0.2</v>
      </c>
      <c r="AM42" s="10">
        <v>0.2</v>
      </c>
      <c r="AN42" s="10">
        <v>0.2</v>
      </c>
    </row>
    <row r="43" spans="1:40" x14ac:dyDescent="0.25">
      <c r="A43" s="16" t="str">
        <f>A42</f>
        <v>FUEL_SWITCH</v>
      </c>
      <c r="B43" s="9" t="s">
        <v>9</v>
      </c>
      <c r="C43" s="9" t="s">
        <v>40</v>
      </c>
      <c r="D43" s="9" t="s">
        <v>2</v>
      </c>
      <c r="E43" s="9" t="s">
        <v>19</v>
      </c>
      <c r="F43" s="9" t="b">
        <f>FALSE()</f>
        <v>0</v>
      </c>
      <c r="G43" s="9" t="s">
        <v>13</v>
      </c>
      <c r="H43" s="9" t="s">
        <v>21</v>
      </c>
      <c r="I43" s="9" t="s">
        <v>18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0.5</v>
      </c>
      <c r="AE43" s="10">
        <v>0.5</v>
      </c>
      <c r="AF43" s="10">
        <v>0.5</v>
      </c>
      <c r="AG43" s="10">
        <v>0.5</v>
      </c>
      <c r="AH43" s="10">
        <v>0.5</v>
      </c>
      <c r="AI43" s="10">
        <v>0.5</v>
      </c>
      <c r="AJ43" s="10">
        <v>0.5</v>
      </c>
      <c r="AK43" s="10">
        <v>0.5</v>
      </c>
      <c r="AL43" s="10">
        <v>0.5</v>
      </c>
      <c r="AM43" s="10">
        <v>0.5</v>
      </c>
      <c r="AN43" s="10">
        <v>0.5</v>
      </c>
    </row>
    <row r="44" spans="1:40" x14ac:dyDescent="0.25">
      <c r="A44" s="16" t="str">
        <f>A37</f>
        <v>FUEL_SWITCH</v>
      </c>
      <c r="B44" s="9" t="s">
        <v>9</v>
      </c>
      <c r="C44" s="9" t="s">
        <v>41</v>
      </c>
      <c r="D44" s="9" t="s">
        <v>2</v>
      </c>
      <c r="E44" s="9" t="s">
        <v>37</v>
      </c>
      <c r="F44" s="9" t="b">
        <f>FALSE()</f>
        <v>0</v>
      </c>
      <c r="G44" s="9" t="s">
        <v>23</v>
      </c>
      <c r="H44" s="9" t="s">
        <v>21</v>
      </c>
      <c r="I44" s="9" t="s">
        <v>18</v>
      </c>
      <c r="J44" s="10">
        <v>0</v>
      </c>
      <c r="K44" s="1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0.4</v>
      </c>
      <c r="S44" s="20">
        <v>0.4</v>
      </c>
      <c r="T44" s="20">
        <v>0.4</v>
      </c>
      <c r="U44" s="20">
        <f t="shared" ref="U44:AC44" si="13">T44</f>
        <v>0.4</v>
      </c>
      <c r="V44" s="20">
        <f t="shared" si="13"/>
        <v>0.4</v>
      </c>
      <c r="W44" s="20">
        <f t="shared" si="13"/>
        <v>0.4</v>
      </c>
      <c r="X44" s="20">
        <f t="shared" si="13"/>
        <v>0.4</v>
      </c>
      <c r="Y44" s="20">
        <f t="shared" si="13"/>
        <v>0.4</v>
      </c>
      <c r="Z44" s="20">
        <f t="shared" si="13"/>
        <v>0.4</v>
      </c>
      <c r="AA44" s="20">
        <f t="shared" si="13"/>
        <v>0.4</v>
      </c>
      <c r="AB44" s="20">
        <f t="shared" si="13"/>
        <v>0.4</v>
      </c>
      <c r="AC44" s="20">
        <f t="shared" si="13"/>
        <v>0.4</v>
      </c>
      <c r="AD44" s="20">
        <v>0.4</v>
      </c>
      <c r="AE44" s="20">
        <v>0.4</v>
      </c>
      <c r="AF44" s="20">
        <f>AE44</f>
        <v>0.4</v>
      </c>
      <c r="AG44" s="20">
        <f>AF44</f>
        <v>0.4</v>
      </c>
      <c r="AH44" s="20">
        <f>AG44</f>
        <v>0.4</v>
      </c>
      <c r="AI44" s="20">
        <v>0</v>
      </c>
      <c r="AJ44" s="20">
        <f>AI44</f>
        <v>0</v>
      </c>
      <c r="AK44" s="20">
        <f>AJ44</f>
        <v>0</v>
      </c>
      <c r="AL44" s="20">
        <f>AK44</f>
        <v>0</v>
      </c>
      <c r="AM44" s="20">
        <f>AL44</f>
        <v>0</v>
      </c>
      <c r="AN44" s="20">
        <f>AM44</f>
        <v>0</v>
      </c>
    </row>
    <row r="45" spans="1:40" x14ac:dyDescent="0.25">
      <c r="A45" s="16" t="str">
        <f>A44</f>
        <v>FUEL_SWITCH</v>
      </c>
      <c r="B45" s="9" t="s">
        <v>9</v>
      </c>
      <c r="C45" s="9" t="s">
        <v>41</v>
      </c>
      <c r="D45" s="9" t="s">
        <v>2</v>
      </c>
      <c r="E45" s="9" t="s">
        <v>17</v>
      </c>
      <c r="F45" s="9" t="b">
        <f>FALSE()</f>
        <v>0</v>
      </c>
      <c r="G45" s="9" t="s">
        <v>13</v>
      </c>
      <c r="H45" s="9" t="s">
        <v>21</v>
      </c>
      <c r="I45" s="9" t="s">
        <v>18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0">
        <v>0.2</v>
      </c>
      <c r="AJ45" s="10">
        <v>0.2</v>
      </c>
      <c r="AK45" s="10">
        <v>0.2</v>
      </c>
      <c r="AL45" s="10">
        <v>0.2</v>
      </c>
      <c r="AM45" s="10">
        <v>0.2</v>
      </c>
      <c r="AN45" s="10">
        <v>0.2</v>
      </c>
    </row>
    <row r="46" spans="1:40" x14ac:dyDescent="0.25">
      <c r="A46" s="16" t="str">
        <f>A45</f>
        <v>FUEL_SWITCH</v>
      </c>
      <c r="B46" s="9" t="s">
        <v>9</v>
      </c>
      <c r="C46" s="9" t="s">
        <v>41</v>
      </c>
      <c r="D46" s="9" t="s">
        <v>2</v>
      </c>
      <c r="E46" s="9" t="s">
        <v>19</v>
      </c>
      <c r="F46" s="9" t="b">
        <f>FALSE()</f>
        <v>0</v>
      </c>
      <c r="G46" s="9" t="s">
        <v>13</v>
      </c>
      <c r="H46" s="9" t="s">
        <v>21</v>
      </c>
      <c r="I46" s="9" t="s">
        <v>18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>
        <v>1</v>
      </c>
      <c r="AI46" s="10">
        <v>0.5</v>
      </c>
      <c r="AJ46" s="10">
        <v>0.5</v>
      </c>
      <c r="AK46" s="10">
        <v>0.5</v>
      </c>
      <c r="AL46" s="10">
        <v>0.5</v>
      </c>
      <c r="AM46" s="10">
        <v>0.5</v>
      </c>
      <c r="AN46" s="10">
        <v>0.5</v>
      </c>
    </row>
    <row r="47" spans="1:40" x14ac:dyDescent="0.25">
      <c r="A47" s="16" t="str">
        <f>A40</f>
        <v>FUEL_SWITCH</v>
      </c>
      <c r="B47" s="9" t="s">
        <v>9</v>
      </c>
      <c r="C47" s="9" t="s">
        <v>42</v>
      </c>
      <c r="D47" s="9" t="s">
        <v>2</v>
      </c>
      <c r="E47" s="9" t="s">
        <v>37</v>
      </c>
      <c r="F47" s="9" t="b">
        <f>FALSE()</f>
        <v>0</v>
      </c>
      <c r="G47" s="9" t="s">
        <v>23</v>
      </c>
      <c r="H47" s="9" t="s">
        <v>21</v>
      </c>
      <c r="I47" s="9" t="s">
        <v>18</v>
      </c>
      <c r="J47" s="10">
        <v>0</v>
      </c>
      <c r="K47" s="1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0.4</v>
      </c>
      <c r="S47" s="20">
        <v>0.4</v>
      </c>
      <c r="T47" s="20">
        <v>0.4</v>
      </c>
      <c r="U47" s="20">
        <f t="shared" ref="U47:AM47" si="14">T47</f>
        <v>0.4</v>
      </c>
      <c r="V47" s="20">
        <f t="shared" si="14"/>
        <v>0.4</v>
      </c>
      <c r="W47" s="20">
        <f t="shared" si="14"/>
        <v>0.4</v>
      </c>
      <c r="X47" s="20">
        <f t="shared" si="14"/>
        <v>0.4</v>
      </c>
      <c r="Y47" s="20">
        <f t="shared" si="14"/>
        <v>0.4</v>
      </c>
      <c r="Z47" s="20">
        <f t="shared" si="14"/>
        <v>0.4</v>
      </c>
      <c r="AA47" s="20">
        <f t="shared" si="14"/>
        <v>0.4</v>
      </c>
      <c r="AB47" s="20">
        <f t="shared" si="14"/>
        <v>0.4</v>
      </c>
      <c r="AC47" s="20">
        <f t="shared" si="14"/>
        <v>0.4</v>
      </c>
      <c r="AD47" s="20">
        <f t="shared" si="14"/>
        <v>0.4</v>
      </c>
      <c r="AE47" s="20">
        <f t="shared" si="14"/>
        <v>0.4</v>
      </c>
      <c r="AF47" s="20">
        <f t="shared" si="14"/>
        <v>0.4</v>
      </c>
      <c r="AG47" s="20">
        <f t="shared" si="14"/>
        <v>0.4</v>
      </c>
      <c r="AH47" s="20">
        <f t="shared" si="14"/>
        <v>0.4</v>
      </c>
      <c r="AI47" s="20">
        <f t="shared" si="14"/>
        <v>0.4</v>
      </c>
      <c r="AJ47" s="20">
        <f t="shared" si="14"/>
        <v>0.4</v>
      </c>
      <c r="AK47" s="20">
        <f t="shared" si="14"/>
        <v>0.4</v>
      </c>
      <c r="AL47" s="20">
        <f t="shared" si="14"/>
        <v>0.4</v>
      </c>
      <c r="AM47" s="20">
        <f t="shared" si="14"/>
        <v>0.4</v>
      </c>
      <c r="AN47" s="20">
        <v>0</v>
      </c>
    </row>
    <row r="48" spans="1:40" x14ac:dyDescent="0.25">
      <c r="A48" s="16" t="str">
        <f>A47</f>
        <v>FUEL_SWITCH</v>
      </c>
      <c r="B48" s="9" t="s">
        <v>9</v>
      </c>
      <c r="C48" s="9" t="s">
        <v>42</v>
      </c>
      <c r="D48" s="9" t="s">
        <v>2</v>
      </c>
      <c r="E48" s="9" t="s">
        <v>17</v>
      </c>
      <c r="F48" s="9" t="b">
        <f>FALSE()</f>
        <v>0</v>
      </c>
      <c r="G48" s="9" t="s">
        <v>13</v>
      </c>
      <c r="H48" s="9" t="s">
        <v>21</v>
      </c>
      <c r="I48" s="9" t="s">
        <v>18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0.2</v>
      </c>
    </row>
    <row r="49" spans="1:40" x14ac:dyDescent="0.25">
      <c r="A49" s="16" t="str">
        <f>A48</f>
        <v>FUEL_SWITCH</v>
      </c>
      <c r="B49" s="9" t="s">
        <v>9</v>
      </c>
      <c r="C49" s="9" t="s">
        <v>42</v>
      </c>
      <c r="D49" s="9" t="s">
        <v>2</v>
      </c>
      <c r="E49" s="9" t="s">
        <v>19</v>
      </c>
      <c r="F49" s="9" t="b">
        <f>FALSE()</f>
        <v>0</v>
      </c>
      <c r="G49" s="9" t="s">
        <v>13</v>
      </c>
      <c r="H49" s="9" t="s">
        <v>21</v>
      </c>
      <c r="I49" s="9" t="s">
        <v>18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0.5</v>
      </c>
    </row>
    <row r="50" spans="1:40" x14ac:dyDescent="0.25">
      <c r="A50" s="16" t="str">
        <f>A49</f>
        <v>FUEL_SWITCH</v>
      </c>
      <c r="B50" s="9" t="s">
        <v>9</v>
      </c>
      <c r="C50" s="9" t="s">
        <v>22</v>
      </c>
      <c r="D50" s="9" t="s">
        <v>2</v>
      </c>
      <c r="E50" s="9" t="s">
        <v>17</v>
      </c>
      <c r="F50" s="9" t="b">
        <f>FALSE()</f>
        <v>0</v>
      </c>
      <c r="G50" s="9" t="s">
        <v>23</v>
      </c>
      <c r="H50" s="9" t="s">
        <v>14</v>
      </c>
      <c r="I50" s="9" t="s">
        <v>18</v>
      </c>
      <c r="J50" s="10">
        <v>0.3</v>
      </c>
      <c r="K50" s="10">
        <f t="shared" ref="K50:AM75" si="15">J50</f>
        <v>0.3</v>
      </c>
      <c r="L50" s="20">
        <f t="shared" si="15"/>
        <v>0.3</v>
      </c>
      <c r="M50" s="20">
        <f t="shared" si="15"/>
        <v>0.3</v>
      </c>
      <c r="N50" s="20">
        <f t="shared" si="15"/>
        <v>0.3</v>
      </c>
      <c r="O50" s="20">
        <f t="shared" si="15"/>
        <v>0.3</v>
      </c>
      <c r="P50" s="20">
        <f t="shared" si="15"/>
        <v>0.3</v>
      </c>
      <c r="Q50" s="20">
        <f t="shared" si="15"/>
        <v>0.3</v>
      </c>
      <c r="R50" s="20">
        <f t="shared" si="15"/>
        <v>0.3</v>
      </c>
      <c r="S50" s="20">
        <f t="shared" si="15"/>
        <v>0.3</v>
      </c>
      <c r="T50" s="20">
        <f t="shared" si="15"/>
        <v>0.3</v>
      </c>
      <c r="U50" s="20">
        <f t="shared" si="15"/>
        <v>0.3</v>
      </c>
      <c r="V50" s="20">
        <f t="shared" si="15"/>
        <v>0.3</v>
      </c>
      <c r="W50" s="20">
        <f t="shared" si="15"/>
        <v>0.3</v>
      </c>
      <c r="X50" s="20">
        <f t="shared" si="15"/>
        <v>0.3</v>
      </c>
      <c r="Y50" s="20">
        <f t="shared" si="15"/>
        <v>0.3</v>
      </c>
      <c r="Z50" s="20">
        <f t="shared" si="15"/>
        <v>0.3</v>
      </c>
      <c r="AA50" s="20">
        <f t="shared" si="15"/>
        <v>0.3</v>
      </c>
      <c r="AB50" s="20">
        <f t="shared" si="15"/>
        <v>0.3</v>
      </c>
      <c r="AC50" s="20">
        <f t="shared" si="15"/>
        <v>0.3</v>
      </c>
      <c r="AD50" s="20">
        <f t="shared" si="15"/>
        <v>0.3</v>
      </c>
      <c r="AE50" s="20">
        <f t="shared" si="15"/>
        <v>0.3</v>
      </c>
      <c r="AF50" s="20">
        <f t="shared" si="15"/>
        <v>0.3</v>
      </c>
      <c r="AG50" s="20">
        <f t="shared" si="15"/>
        <v>0.3</v>
      </c>
      <c r="AH50" s="20">
        <f t="shared" si="15"/>
        <v>0.3</v>
      </c>
      <c r="AI50" s="20">
        <f t="shared" si="15"/>
        <v>0.3</v>
      </c>
      <c r="AJ50" s="20">
        <f t="shared" si="15"/>
        <v>0.3</v>
      </c>
      <c r="AK50" s="20">
        <f t="shared" si="15"/>
        <v>0.3</v>
      </c>
      <c r="AL50" s="20">
        <f t="shared" si="15"/>
        <v>0.3</v>
      </c>
      <c r="AM50" s="20">
        <f t="shared" si="15"/>
        <v>0.3</v>
      </c>
      <c r="AN50" s="20">
        <v>0.3</v>
      </c>
    </row>
    <row r="51" spans="1:40" x14ac:dyDescent="0.25">
      <c r="A51" s="16" t="str">
        <f>A49</f>
        <v>FUEL_SWITCH</v>
      </c>
      <c r="B51" s="9" t="s">
        <v>9</v>
      </c>
      <c r="C51" s="9" t="s">
        <v>27</v>
      </c>
      <c r="D51" s="9" t="s">
        <v>2</v>
      </c>
      <c r="E51" s="9" t="s">
        <v>17</v>
      </c>
      <c r="F51" s="9" t="b">
        <f>FALSE()</f>
        <v>0</v>
      </c>
      <c r="G51" s="9" t="s">
        <v>23</v>
      </c>
      <c r="H51" s="9" t="s">
        <v>14</v>
      </c>
      <c r="I51" s="9" t="s">
        <v>18</v>
      </c>
      <c r="J51" s="10">
        <v>0.6</v>
      </c>
      <c r="K51" s="10">
        <f t="shared" si="15"/>
        <v>0.6</v>
      </c>
      <c r="L51" s="10">
        <f t="shared" si="15"/>
        <v>0.6</v>
      </c>
      <c r="M51" s="10">
        <f t="shared" si="15"/>
        <v>0.6</v>
      </c>
      <c r="N51" s="10">
        <f t="shared" si="15"/>
        <v>0.6</v>
      </c>
      <c r="O51" s="10">
        <f t="shared" si="15"/>
        <v>0.6</v>
      </c>
      <c r="P51" s="10">
        <f t="shared" si="15"/>
        <v>0.6</v>
      </c>
      <c r="Q51" s="10">
        <f t="shared" si="15"/>
        <v>0.6</v>
      </c>
      <c r="R51" s="10">
        <f t="shared" si="15"/>
        <v>0.6</v>
      </c>
      <c r="S51" s="10">
        <f t="shared" si="15"/>
        <v>0.6</v>
      </c>
      <c r="T51" s="10">
        <f t="shared" si="15"/>
        <v>0.6</v>
      </c>
      <c r="U51" s="10">
        <f t="shared" si="15"/>
        <v>0.6</v>
      </c>
      <c r="V51" s="10">
        <f t="shared" si="15"/>
        <v>0.6</v>
      </c>
      <c r="W51" s="10">
        <f t="shared" si="15"/>
        <v>0.6</v>
      </c>
      <c r="X51" s="10">
        <f t="shared" si="15"/>
        <v>0.6</v>
      </c>
      <c r="Y51" s="10">
        <f t="shared" si="15"/>
        <v>0.6</v>
      </c>
      <c r="Z51" s="10">
        <f t="shared" si="15"/>
        <v>0.6</v>
      </c>
      <c r="AA51" s="10">
        <f t="shared" si="15"/>
        <v>0.6</v>
      </c>
      <c r="AB51" s="10">
        <f t="shared" si="15"/>
        <v>0.6</v>
      </c>
      <c r="AC51" s="10">
        <f t="shared" si="15"/>
        <v>0.6</v>
      </c>
      <c r="AD51" s="10">
        <f t="shared" si="15"/>
        <v>0.6</v>
      </c>
      <c r="AE51" s="10">
        <f t="shared" si="15"/>
        <v>0.6</v>
      </c>
      <c r="AF51" s="10">
        <f t="shared" si="15"/>
        <v>0.6</v>
      </c>
      <c r="AG51" s="10">
        <f t="shared" si="15"/>
        <v>0.6</v>
      </c>
      <c r="AH51" s="10">
        <f t="shared" si="15"/>
        <v>0.6</v>
      </c>
      <c r="AI51" s="10">
        <f t="shared" si="15"/>
        <v>0.6</v>
      </c>
      <c r="AJ51" s="10">
        <f t="shared" si="15"/>
        <v>0.6</v>
      </c>
      <c r="AK51" s="10">
        <f t="shared" si="15"/>
        <v>0.6</v>
      </c>
      <c r="AL51" s="10">
        <f t="shared" si="15"/>
        <v>0.6</v>
      </c>
      <c r="AM51" s="10">
        <f t="shared" si="15"/>
        <v>0.6</v>
      </c>
      <c r="AN51" s="10">
        <f>AM51</f>
        <v>0.6</v>
      </c>
    </row>
    <row r="52" spans="1:40" x14ac:dyDescent="0.25">
      <c r="A52" s="16" t="str">
        <f>A50</f>
        <v>FUEL_SWITCH</v>
      </c>
      <c r="B52" s="9" t="s">
        <v>9</v>
      </c>
      <c r="C52" s="9" t="s">
        <v>27</v>
      </c>
      <c r="D52" s="9" t="s">
        <v>2</v>
      </c>
      <c r="E52" s="9" t="s">
        <v>12</v>
      </c>
      <c r="F52" s="9" t="b">
        <f>FALSE()</f>
        <v>0</v>
      </c>
      <c r="G52" s="9" t="s">
        <v>23</v>
      </c>
      <c r="H52" s="9" t="s">
        <v>14</v>
      </c>
      <c r="I52" s="9" t="s">
        <v>18</v>
      </c>
      <c r="J52" s="10">
        <v>0.4</v>
      </c>
      <c r="K52" s="10">
        <f t="shared" si="15"/>
        <v>0.4</v>
      </c>
      <c r="L52" s="10">
        <f t="shared" si="15"/>
        <v>0.4</v>
      </c>
      <c r="M52" s="10">
        <f t="shared" si="15"/>
        <v>0.4</v>
      </c>
      <c r="N52" s="10">
        <f t="shared" si="15"/>
        <v>0.4</v>
      </c>
      <c r="O52" s="10">
        <f t="shared" si="15"/>
        <v>0.4</v>
      </c>
      <c r="P52" s="10">
        <f t="shared" si="15"/>
        <v>0.4</v>
      </c>
      <c r="Q52" s="10">
        <f t="shared" si="15"/>
        <v>0.4</v>
      </c>
      <c r="R52" s="10">
        <f t="shared" si="15"/>
        <v>0.4</v>
      </c>
      <c r="S52" s="10">
        <f t="shared" si="15"/>
        <v>0.4</v>
      </c>
      <c r="T52" s="10">
        <f t="shared" si="15"/>
        <v>0.4</v>
      </c>
      <c r="U52" s="10">
        <f t="shared" si="15"/>
        <v>0.4</v>
      </c>
      <c r="V52" s="10">
        <f t="shared" si="15"/>
        <v>0.4</v>
      </c>
      <c r="W52" s="10">
        <f t="shared" si="15"/>
        <v>0.4</v>
      </c>
      <c r="X52" s="10">
        <f t="shared" si="15"/>
        <v>0.4</v>
      </c>
      <c r="Y52" s="10">
        <f t="shared" si="15"/>
        <v>0.4</v>
      </c>
      <c r="Z52" s="10">
        <f t="shared" si="15"/>
        <v>0.4</v>
      </c>
      <c r="AA52" s="10">
        <f t="shared" si="15"/>
        <v>0.4</v>
      </c>
      <c r="AB52" s="10">
        <f t="shared" si="15"/>
        <v>0.4</v>
      </c>
      <c r="AC52" s="10">
        <f t="shared" si="15"/>
        <v>0.4</v>
      </c>
      <c r="AD52" s="10">
        <f t="shared" si="15"/>
        <v>0.4</v>
      </c>
      <c r="AE52" s="10">
        <f t="shared" si="15"/>
        <v>0.4</v>
      </c>
      <c r="AF52" s="10">
        <f t="shared" si="15"/>
        <v>0.4</v>
      </c>
      <c r="AG52" s="10">
        <f t="shared" si="15"/>
        <v>0.4</v>
      </c>
      <c r="AH52" s="10">
        <f t="shared" si="15"/>
        <v>0.4</v>
      </c>
      <c r="AI52" s="10">
        <f t="shared" si="15"/>
        <v>0.4</v>
      </c>
      <c r="AJ52" s="10">
        <f t="shared" si="15"/>
        <v>0.4</v>
      </c>
      <c r="AK52" s="10">
        <f t="shared" si="15"/>
        <v>0.4</v>
      </c>
      <c r="AL52" s="10">
        <f t="shared" si="15"/>
        <v>0.4</v>
      </c>
      <c r="AM52" s="10">
        <f t="shared" si="15"/>
        <v>0.4</v>
      </c>
      <c r="AN52" s="10">
        <f>AM52</f>
        <v>0.4</v>
      </c>
    </row>
    <row r="53" spans="1:40" x14ac:dyDescent="0.25">
      <c r="A53" s="16" t="str">
        <f>A50</f>
        <v>FUEL_SWITCH</v>
      </c>
      <c r="B53" s="9" t="s">
        <v>9</v>
      </c>
      <c r="C53" s="9" t="s">
        <v>26</v>
      </c>
      <c r="D53" s="9" t="s">
        <v>2</v>
      </c>
      <c r="E53" s="9" t="s">
        <v>17</v>
      </c>
      <c r="F53" s="9" t="b">
        <f>FALSE()</f>
        <v>0</v>
      </c>
      <c r="G53" s="9" t="s">
        <v>23</v>
      </c>
      <c r="H53" s="9" t="s">
        <v>25</v>
      </c>
      <c r="I53" s="9" t="s">
        <v>18</v>
      </c>
      <c r="J53" s="10">
        <v>0.5</v>
      </c>
      <c r="K53" s="10">
        <f t="shared" si="15"/>
        <v>0.5</v>
      </c>
      <c r="L53" s="10">
        <f t="shared" si="15"/>
        <v>0.5</v>
      </c>
      <c r="M53" s="10">
        <f t="shared" si="15"/>
        <v>0.5</v>
      </c>
      <c r="N53" s="10">
        <f t="shared" si="15"/>
        <v>0.5</v>
      </c>
      <c r="O53" s="10">
        <f t="shared" si="15"/>
        <v>0.5</v>
      </c>
      <c r="P53" s="10">
        <f t="shared" si="15"/>
        <v>0.5</v>
      </c>
      <c r="Q53" s="10">
        <f t="shared" si="15"/>
        <v>0.5</v>
      </c>
      <c r="R53" s="10">
        <f t="shared" si="15"/>
        <v>0.5</v>
      </c>
      <c r="S53" s="10">
        <f t="shared" si="15"/>
        <v>0.5</v>
      </c>
      <c r="T53" s="10">
        <f t="shared" si="15"/>
        <v>0.5</v>
      </c>
      <c r="U53" s="10">
        <f t="shared" si="15"/>
        <v>0.5</v>
      </c>
      <c r="V53" s="10">
        <f t="shared" si="15"/>
        <v>0.5</v>
      </c>
      <c r="W53" s="10">
        <f t="shared" si="15"/>
        <v>0.5</v>
      </c>
      <c r="X53" s="10">
        <f t="shared" si="15"/>
        <v>0.5</v>
      </c>
      <c r="Y53" s="10">
        <f t="shared" si="15"/>
        <v>0.5</v>
      </c>
      <c r="Z53" s="10">
        <f t="shared" si="15"/>
        <v>0.5</v>
      </c>
      <c r="AA53" s="10">
        <f t="shared" si="15"/>
        <v>0.5</v>
      </c>
      <c r="AB53" s="10">
        <f t="shared" si="15"/>
        <v>0.5</v>
      </c>
      <c r="AC53" s="10">
        <f t="shared" si="15"/>
        <v>0.5</v>
      </c>
      <c r="AD53" s="10">
        <f t="shared" si="15"/>
        <v>0.5</v>
      </c>
      <c r="AE53" s="10">
        <f t="shared" si="15"/>
        <v>0.5</v>
      </c>
      <c r="AF53" s="10">
        <f t="shared" si="15"/>
        <v>0.5</v>
      </c>
      <c r="AG53" s="10">
        <f t="shared" si="15"/>
        <v>0.5</v>
      </c>
      <c r="AH53" s="10">
        <f t="shared" si="15"/>
        <v>0.5</v>
      </c>
      <c r="AI53" s="10">
        <f t="shared" si="15"/>
        <v>0.5</v>
      </c>
      <c r="AJ53" s="10">
        <f t="shared" si="15"/>
        <v>0.5</v>
      </c>
      <c r="AK53" s="10">
        <f t="shared" si="15"/>
        <v>0.5</v>
      </c>
      <c r="AL53" s="10">
        <f t="shared" si="15"/>
        <v>0.5</v>
      </c>
      <c r="AM53" s="10">
        <f t="shared" si="15"/>
        <v>0.5</v>
      </c>
      <c r="AN53" s="10">
        <f>AM53</f>
        <v>0.5</v>
      </c>
    </row>
    <row r="54" spans="1:40" x14ac:dyDescent="0.25">
      <c r="A54" s="16" t="str">
        <f>A53</f>
        <v>FUEL_SWITCH</v>
      </c>
      <c r="B54" s="9" t="s">
        <v>9</v>
      </c>
      <c r="C54" s="9" t="s">
        <v>28</v>
      </c>
      <c r="D54" s="9" t="s">
        <v>29</v>
      </c>
      <c r="E54" s="9" t="s">
        <v>17</v>
      </c>
      <c r="F54" s="9" t="b">
        <f>FALSE()</f>
        <v>0</v>
      </c>
      <c r="G54" s="9" t="s">
        <v>13</v>
      </c>
      <c r="H54" s="9" t="s">
        <v>25</v>
      </c>
      <c r="I54" s="9" t="s">
        <v>30</v>
      </c>
      <c r="J54" s="22">
        <v>5.5</v>
      </c>
      <c r="K54" s="22">
        <f t="shared" si="15"/>
        <v>5.5</v>
      </c>
      <c r="L54" s="23">
        <f t="shared" si="15"/>
        <v>5.5</v>
      </c>
      <c r="M54" s="23">
        <f t="shared" si="15"/>
        <v>5.5</v>
      </c>
      <c r="N54" s="23">
        <f t="shared" si="15"/>
        <v>5.5</v>
      </c>
      <c r="O54" s="23">
        <f t="shared" si="15"/>
        <v>5.5</v>
      </c>
      <c r="P54" s="23">
        <f t="shared" si="15"/>
        <v>5.5</v>
      </c>
      <c r="Q54" s="23">
        <f t="shared" si="15"/>
        <v>5.5</v>
      </c>
      <c r="R54" s="23">
        <f t="shared" si="15"/>
        <v>5.5</v>
      </c>
      <c r="S54" s="23">
        <f t="shared" si="15"/>
        <v>5.5</v>
      </c>
      <c r="T54" s="23">
        <f t="shared" si="15"/>
        <v>5.5</v>
      </c>
      <c r="U54" s="23">
        <f t="shared" si="15"/>
        <v>5.5</v>
      </c>
      <c r="V54" s="23">
        <f t="shared" si="15"/>
        <v>5.5</v>
      </c>
      <c r="W54" s="23">
        <f t="shared" si="15"/>
        <v>5.5</v>
      </c>
      <c r="X54" s="23">
        <f t="shared" si="15"/>
        <v>5.5</v>
      </c>
      <c r="Y54" s="23">
        <f t="shared" si="15"/>
        <v>5.5</v>
      </c>
      <c r="Z54" s="23">
        <f t="shared" si="15"/>
        <v>5.5</v>
      </c>
      <c r="AA54" s="23">
        <f t="shared" si="15"/>
        <v>5.5</v>
      </c>
      <c r="AB54" s="23">
        <f t="shared" si="15"/>
        <v>5.5</v>
      </c>
      <c r="AC54" s="23">
        <f t="shared" si="15"/>
        <v>5.5</v>
      </c>
      <c r="AD54" s="23">
        <f t="shared" si="15"/>
        <v>5.5</v>
      </c>
      <c r="AE54" s="23">
        <f t="shared" si="15"/>
        <v>5.5</v>
      </c>
      <c r="AF54" s="23">
        <f t="shared" si="15"/>
        <v>5.5</v>
      </c>
      <c r="AG54" s="23">
        <f t="shared" si="15"/>
        <v>5.5</v>
      </c>
      <c r="AH54" s="23">
        <f t="shared" si="15"/>
        <v>5.5</v>
      </c>
      <c r="AI54" s="23">
        <f t="shared" si="15"/>
        <v>5.5</v>
      </c>
      <c r="AJ54" s="23">
        <f t="shared" si="15"/>
        <v>5.5</v>
      </c>
      <c r="AK54" s="23">
        <f t="shared" si="15"/>
        <v>5.5</v>
      </c>
      <c r="AL54" s="23">
        <f t="shared" si="15"/>
        <v>5.5</v>
      </c>
      <c r="AM54" s="23">
        <f t="shared" si="15"/>
        <v>5.5</v>
      </c>
      <c r="AN54" s="23">
        <f>AM54</f>
        <v>5.5</v>
      </c>
    </row>
    <row r="55" spans="1:40" x14ac:dyDescent="0.25">
      <c r="A55" s="16" t="str">
        <f>A54</f>
        <v>FUEL_SWITCH</v>
      </c>
      <c r="B55" s="9" t="s">
        <v>9</v>
      </c>
      <c r="C55" s="9" t="s">
        <v>31</v>
      </c>
      <c r="D55" s="9" t="s">
        <v>29</v>
      </c>
      <c r="E55" s="9" t="s">
        <v>17</v>
      </c>
      <c r="F55" s="9" t="b">
        <f>FALSE()</f>
        <v>0</v>
      </c>
      <c r="G55" s="9" t="s">
        <v>13</v>
      </c>
      <c r="H55" s="9" t="s">
        <v>25</v>
      </c>
      <c r="I55" s="9" t="s">
        <v>30</v>
      </c>
      <c r="J55" s="22">
        <v>2.8</v>
      </c>
      <c r="K55" s="22">
        <f t="shared" si="15"/>
        <v>2.8</v>
      </c>
      <c r="L55" s="23">
        <f t="shared" si="15"/>
        <v>2.8</v>
      </c>
      <c r="M55" s="23">
        <f t="shared" si="15"/>
        <v>2.8</v>
      </c>
      <c r="N55" s="23">
        <f t="shared" si="15"/>
        <v>2.8</v>
      </c>
      <c r="O55" s="23">
        <f t="shared" si="15"/>
        <v>2.8</v>
      </c>
      <c r="P55" s="23">
        <f t="shared" si="15"/>
        <v>2.8</v>
      </c>
      <c r="Q55" s="23">
        <f t="shared" si="15"/>
        <v>2.8</v>
      </c>
      <c r="R55" s="23">
        <f t="shared" si="15"/>
        <v>2.8</v>
      </c>
      <c r="S55" s="23">
        <f t="shared" si="15"/>
        <v>2.8</v>
      </c>
      <c r="T55" s="23">
        <f t="shared" si="15"/>
        <v>2.8</v>
      </c>
      <c r="U55" s="23">
        <f t="shared" si="15"/>
        <v>2.8</v>
      </c>
      <c r="V55" s="23">
        <f t="shared" si="15"/>
        <v>2.8</v>
      </c>
      <c r="W55" s="23">
        <f t="shared" si="15"/>
        <v>2.8</v>
      </c>
      <c r="X55" s="23">
        <f t="shared" si="15"/>
        <v>2.8</v>
      </c>
      <c r="Y55" s="23">
        <f t="shared" si="15"/>
        <v>2.8</v>
      </c>
      <c r="Z55" s="23">
        <f t="shared" si="15"/>
        <v>2.8</v>
      </c>
      <c r="AA55" s="23">
        <f t="shared" si="15"/>
        <v>2.8</v>
      </c>
      <c r="AB55" s="23">
        <f t="shared" si="15"/>
        <v>2.8</v>
      </c>
      <c r="AC55" s="23">
        <f t="shared" si="15"/>
        <v>2.8</v>
      </c>
      <c r="AD55" s="23">
        <f t="shared" si="15"/>
        <v>2.8</v>
      </c>
      <c r="AE55" s="23">
        <f t="shared" si="15"/>
        <v>2.8</v>
      </c>
      <c r="AF55" s="23">
        <f t="shared" si="15"/>
        <v>2.8</v>
      </c>
      <c r="AG55" s="23">
        <f t="shared" si="15"/>
        <v>2.8</v>
      </c>
      <c r="AH55" s="23">
        <f t="shared" si="15"/>
        <v>2.8</v>
      </c>
      <c r="AI55" s="23">
        <f t="shared" si="15"/>
        <v>2.8</v>
      </c>
      <c r="AJ55" s="23">
        <f t="shared" si="15"/>
        <v>2.8</v>
      </c>
      <c r="AK55" s="23">
        <f t="shared" si="15"/>
        <v>2.8</v>
      </c>
      <c r="AL55" s="23">
        <f t="shared" si="15"/>
        <v>2.8</v>
      </c>
      <c r="AM55" s="23">
        <f t="shared" si="15"/>
        <v>2.8</v>
      </c>
      <c r="AN55" s="23">
        <f>AM55</f>
        <v>2.8</v>
      </c>
    </row>
    <row r="56" spans="1:40" x14ac:dyDescent="0.25">
      <c r="A56" s="16" t="s">
        <v>51</v>
      </c>
      <c r="B56" s="9" t="s">
        <v>9</v>
      </c>
      <c r="C56" s="17" t="s">
        <v>10</v>
      </c>
      <c r="D56" s="9" t="s">
        <v>11</v>
      </c>
      <c r="E56" s="9" t="s">
        <v>12</v>
      </c>
      <c r="F56" s="9" t="b">
        <f>FALSE()</f>
        <v>0</v>
      </c>
      <c r="G56" s="9" t="s">
        <v>13</v>
      </c>
      <c r="H56" s="9" t="s">
        <v>14</v>
      </c>
      <c r="I56" s="9" t="s">
        <v>15</v>
      </c>
      <c r="J56" s="18">
        <v>13145</v>
      </c>
      <c r="K56" s="18">
        <f t="shared" ref="K56:Z61" si="16">J56</f>
        <v>13145</v>
      </c>
      <c r="L56" s="18">
        <f t="shared" si="16"/>
        <v>13145</v>
      </c>
      <c r="M56" s="18">
        <f t="shared" si="16"/>
        <v>13145</v>
      </c>
      <c r="N56" s="18">
        <f t="shared" si="16"/>
        <v>13145</v>
      </c>
      <c r="O56" s="18">
        <f t="shared" si="16"/>
        <v>13145</v>
      </c>
      <c r="P56" s="18">
        <f t="shared" si="16"/>
        <v>13145</v>
      </c>
      <c r="Q56" s="18">
        <f t="shared" si="16"/>
        <v>13145</v>
      </c>
      <c r="R56" s="18">
        <f t="shared" si="16"/>
        <v>13145</v>
      </c>
      <c r="S56" s="18">
        <f t="shared" si="16"/>
        <v>13145</v>
      </c>
      <c r="T56" s="18">
        <f t="shared" si="16"/>
        <v>13145</v>
      </c>
      <c r="U56" s="18">
        <f t="shared" si="16"/>
        <v>13145</v>
      </c>
      <c r="V56" s="18">
        <f t="shared" si="16"/>
        <v>13145</v>
      </c>
      <c r="W56" s="18">
        <f t="shared" si="16"/>
        <v>13145</v>
      </c>
      <c r="X56" s="18">
        <f t="shared" si="16"/>
        <v>13145</v>
      </c>
      <c r="Y56" s="19">
        <v>1000000</v>
      </c>
      <c r="Z56" s="19">
        <v>1000000</v>
      </c>
      <c r="AA56" s="19">
        <v>1000000</v>
      </c>
      <c r="AB56" s="19">
        <v>1000000</v>
      </c>
      <c r="AC56" s="19">
        <v>1000000</v>
      </c>
      <c r="AD56" s="19">
        <v>1000000</v>
      </c>
      <c r="AE56" s="19">
        <v>1000000</v>
      </c>
      <c r="AF56" s="19">
        <v>1000000</v>
      </c>
      <c r="AG56" s="19">
        <v>1000000</v>
      </c>
      <c r="AH56" s="19">
        <v>1000000</v>
      </c>
      <c r="AI56" s="19">
        <v>1000000</v>
      </c>
      <c r="AJ56" s="19">
        <v>1000000</v>
      </c>
      <c r="AK56" s="19">
        <v>1000000</v>
      </c>
      <c r="AL56" s="19">
        <v>1000000</v>
      </c>
      <c r="AM56" s="19">
        <v>1000000</v>
      </c>
      <c r="AN56" s="19">
        <v>1000000</v>
      </c>
    </row>
    <row r="57" spans="1:40" x14ac:dyDescent="0.25">
      <c r="A57" s="16" t="str">
        <f>A56</f>
        <v>FUEL_SWITCH_DISPATCH</v>
      </c>
      <c r="B57" s="9" t="s">
        <v>9</v>
      </c>
      <c r="C57" s="17" t="s">
        <v>16</v>
      </c>
      <c r="D57" s="9" t="s">
        <v>2</v>
      </c>
      <c r="E57" s="9" t="s">
        <v>17</v>
      </c>
      <c r="F57" s="9" t="b">
        <f>FALSE()</f>
        <v>0</v>
      </c>
      <c r="G57" s="9" t="s">
        <v>13</v>
      </c>
      <c r="H57" s="9" t="s">
        <v>14</v>
      </c>
      <c r="I57" s="9" t="s">
        <v>18</v>
      </c>
      <c r="J57" s="20">
        <v>0.2</v>
      </c>
      <c r="K57" s="20">
        <f t="shared" si="16"/>
        <v>0.2</v>
      </c>
      <c r="L57" s="20">
        <f t="shared" si="16"/>
        <v>0.2</v>
      </c>
      <c r="M57" s="20">
        <f t="shared" si="16"/>
        <v>0.2</v>
      </c>
      <c r="N57" s="20">
        <f t="shared" si="16"/>
        <v>0.2</v>
      </c>
      <c r="O57" s="20">
        <f t="shared" si="16"/>
        <v>0.2</v>
      </c>
      <c r="P57" s="20">
        <f t="shared" si="16"/>
        <v>0.2</v>
      </c>
      <c r="Q57" s="20">
        <f t="shared" si="16"/>
        <v>0.2</v>
      </c>
      <c r="R57" s="20">
        <f t="shared" si="16"/>
        <v>0.2</v>
      </c>
      <c r="S57" s="20">
        <f t="shared" si="16"/>
        <v>0.2</v>
      </c>
      <c r="T57" s="20">
        <f t="shared" si="16"/>
        <v>0.2</v>
      </c>
      <c r="U57" s="20">
        <f t="shared" si="16"/>
        <v>0.2</v>
      </c>
      <c r="V57" s="20">
        <f t="shared" si="16"/>
        <v>0.2</v>
      </c>
      <c r="W57" s="20">
        <f t="shared" si="16"/>
        <v>0.2</v>
      </c>
      <c r="X57" s="20">
        <f t="shared" si="16"/>
        <v>0.2</v>
      </c>
      <c r="Y57" s="20">
        <f t="shared" si="16"/>
        <v>0.2</v>
      </c>
      <c r="Z57" s="20">
        <f t="shared" si="16"/>
        <v>0.2</v>
      </c>
      <c r="AA57" s="20">
        <f t="shared" ref="AA57:AM61" si="17">Z57</f>
        <v>0.2</v>
      </c>
      <c r="AB57" s="20">
        <f t="shared" si="17"/>
        <v>0.2</v>
      </c>
      <c r="AC57" s="20">
        <f t="shared" si="17"/>
        <v>0.2</v>
      </c>
      <c r="AD57" s="20">
        <f t="shared" si="17"/>
        <v>0.2</v>
      </c>
      <c r="AE57" s="20">
        <f t="shared" si="17"/>
        <v>0.2</v>
      </c>
      <c r="AF57" s="20">
        <f t="shared" si="17"/>
        <v>0.2</v>
      </c>
      <c r="AG57" s="20">
        <f t="shared" si="17"/>
        <v>0.2</v>
      </c>
      <c r="AH57" s="20">
        <f t="shared" si="17"/>
        <v>0.2</v>
      </c>
      <c r="AI57" s="20">
        <f t="shared" si="17"/>
        <v>0.2</v>
      </c>
      <c r="AJ57" s="20">
        <f t="shared" si="17"/>
        <v>0.2</v>
      </c>
      <c r="AK57" s="20">
        <f t="shared" si="17"/>
        <v>0.2</v>
      </c>
      <c r="AL57" s="20">
        <f t="shared" si="17"/>
        <v>0.2</v>
      </c>
      <c r="AM57" s="20">
        <f t="shared" si="17"/>
        <v>0.2</v>
      </c>
      <c r="AN57" s="20">
        <f t="shared" ref="AN57:AN59" si="18">AM57</f>
        <v>0.2</v>
      </c>
    </row>
    <row r="58" spans="1:40" x14ac:dyDescent="0.25">
      <c r="A58" s="16" t="str">
        <f>A57</f>
        <v>FUEL_SWITCH_DISPATCH</v>
      </c>
      <c r="B58" s="9" t="s">
        <v>9</v>
      </c>
      <c r="C58" s="17" t="s">
        <v>16</v>
      </c>
      <c r="D58" s="9" t="s">
        <v>2</v>
      </c>
      <c r="E58" s="9" t="s">
        <v>19</v>
      </c>
      <c r="F58" s="9" t="b">
        <f>FALSE()</f>
        <v>0</v>
      </c>
      <c r="G58" s="9" t="s">
        <v>13</v>
      </c>
      <c r="H58" s="9" t="s">
        <v>14</v>
      </c>
      <c r="I58" s="9" t="s">
        <v>18</v>
      </c>
      <c r="J58" s="20">
        <v>0.5</v>
      </c>
      <c r="K58" s="20">
        <f t="shared" si="16"/>
        <v>0.5</v>
      </c>
      <c r="L58" s="20">
        <f t="shared" si="16"/>
        <v>0.5</v>
      </c>
      <c r="M58" s="20">
        <f t="shared" si="16"/>
        <v>0.5</v>
      </c>
      <c r="N58" s="20">
        <f t="shared" si="16"/>
        <v>0.5</v>
      </c>
      <c r="O58" s="20">
        <f t="shared" si="16"/>
        <v>0.5</v>
      </c>
      <c r="P58" s="20">
        <f t="shared" si="16"/>
        <v>0.5</v>
      </c>
      <c r="Q58" s="20">
        <f t="shared" si="16"/>
        <v>0.5</v>
      </c>
      <c r="R58" s="20">
        <f t="shared" si="16"/>
        <v>0.5</v>
      </c>
      <c r="S58" s="20">
        <f t="shared" si="16"/>
        <v>0.5</v>
      </c>
      <c r="T58" s="20">
        <f t="shared" si="16"/>
        <v>0.5</v>
      </c>
      <c r="U58" s="20">
        <f t="shared" si="16"/>
        <v>0.5</v>
      </c>
      <c r="V58" s="20">
        <f t="shared" si="16"/>
        <v>0.5</v>
      </c>
      <c r="W58" s="20">
        <f t="shared" si="16"/>
        <v>0.5</v>
      </c>
      <c r="X58" s="20">
        <f t="shared" si="16"/>
        <v>0.5</v>
      </c>
      <c r="Y58" s="20">
        <f t="shared" si="16"/>
        <v>0.5</v>
      </c>
      <c r="Z58" s="20">
        <f t="shared" si="16"/>
        <v>0.5</v>
      </c>
      <c r="AA58" s="20">
        <f t="shared" si="17"/>
        <v>0.5</v>
      </c>
      <c r="AB58" s="20">
        <f t="shared" si="17"/>
        <v>0.5</v>
      </c>
      <c r="AC58" s="20">
        <f t="shared" si="17"/>
        <v>0.5</v>
      </c>
      <c r="AD58" s="20">
        <f t="shared" si="17"/>
        <v>0.5</v>
      </c>
      <c r="AE58" s="20">
        <f t="shared" si="17"/>
        <v>0.5</v>
      </c>
      <c r="AF58" s="20">
        <f t="shared" si="17"/>
        <v>0.5</v>
      </c>
      <c r="AG58" s="20">
        <f t="shared" si="17"/>
        <v>0.5</v>
      </c>
      <c r="AH58" s="20">
        <f t="shared" si="17"/>
        <v>0.5</v>
      </c>
      <c r="AI58" s="20">
        <f t="shared" si="17"/>
        <v>0.5</v>
      </c>
      <c r="AJ58" s="20">
        <f t="shared" si="17"/>
        <v>0.5</v>
      </c>
      <c r="AK58" s="20">
        <f t="shared" si="17"/>
        <v>0.5</v>
      </c>
      <c r="AL58" s="20">
        <f t="shared" si="17"/>
        <v>0.5</v>
      </c>
      <c r="AM58" s="20">
        <f t="shared" si="17"/>
        <v>0.5</v>
      </c>
      <c r="AN58" s="20">
        <f t="shared" si="18"/>
        <v>0.5</v>
      </c>
    </row>
    <row r="59" spans="1:40" x14ac:dyDescent="0.25">
      <c r="A59" s="16" t="str">
        <f>A58</f>
        <v>FUEL_SWITCH_DISPATCH</v>
      </c>
      <c r="B59" s="9" t="s">
        <v>9</v>
      </c>
      <c r="C59" s="17" t="s">
        <v>20</v>
      </c>
      <c r="D59" s="9" t="s">
        <v>2</v>
      </c>
      <c r="E59" s="9" t="s">
        <v>37</v>
      </c>
      <c r="F59" s="9" t="b">
        <f>FALSE()</f>
        <v>0</v>
      </c>
      <c r="G59" s="9" t="s">
        <v>13</v>
      </c>
      <c r="H59" s="9" t="s">
        <v>21</v>
      </c>
      <c r="I59" s="9" t="s">
        <v>18</v>
      </c>
      <c r="J59" s="20">
        <v>0.8</v>
      </c>
      <c r="K59" s="20">
        <f t="shared" si="16"/>
        <v>0.8</v>
      </c>
      <c r="L59" s="20">
        <f t="shared" si="16"/>
        <v>0.8</v>
      </c>
      <c r="M59" s="20">
        <f t="shared" si="16"/>
        <v>0.8</v>
      </c>
      <c r="N59" s="20">
        <f t="shared" si="16"/>
        <v>0.8</v>
      </c>
      <c r="O59" s="20">
        <f t="shared" si="16"/>
        <v>0.8</v>
      </c>
      <c r="P59" s="20">
        <f t="shared" si="16"/>
        <v>0.8</v>
      </c>
      <c r="Q59" s="20">
        <f t="shared" si="16"/>
        <v>0.8</v>
      </c>
      <c r="R59" s="20">
        <f t="shared" si="16"/>
        <v>0.8</v>
      </c>
      <c r="S59" s="20">
        <f t="shared" si="16"/>
        <v>0.8</v>
      </c>
      <c r="T59" s="20">
        <f t="shared" si="16"/>
        <v>0.8</v>
      </c>
      <c r="U59" s="20">
        <f t="shared" si="16"/>
        <v>0.8</v>
      </c>
      <c r="V59" s="20">
        <f t="shared" si="16"/>
        <v>0.8</v>
      </c>
      <c r="W59" s="20">
        <f t="shared" si="16"/>
        <v>0.8</v>
      </c>
      <c r="X59" s="20">
        <f t="shared" si="16"/>
        <v>0.8</v>
      </c>
      <c r="Y59" s="20">
        <f t="shared" si="16"/>
        <v>0.8</v>
      </c>
      <c r="Z59" s="20">
        <f t="shared" si="16"/>
        <v>0.8</v>
      </c>
      <c r="AA59" s="20">
        <f t="shared" si="17"/>
        <v>0.8</v>
      </c>
      <c r="AB59" s="20">
        <f t="shared" si="17"/>
        <v>0.8</v>
      </c>
      <c r="AC59" s="20">
        <f t="shared" si="17"/>
        <v>0.8</v>
      </c>
      <c r="AD59" s="20">
        <f t="shared" si="17"/>
        <v>0.8</v>
      </c>
      <c r="AE59" s="20">
        <f t="shared" si="17"/>
        <v>0.8</v>
      </c>
      <c r="AF59" s="20">
        <f t="shared" si="17"/>
        <v>0.8</v>
      </c>
      <c r="AG59" s="20">
        <f t="shared" si="17"/>
        <v>0.8</v>
      </c>
      <c r="AH59" s="20">
        <f t="shared" si="17"/>
        <v>0.8</v>
      </c>
      <c r="AI59" s="20">
        <f t="shared" si="17"/>
        <v>0.8</v>
      </c>
      <c r="AJ59" s="20">
        <f t="shared" si="17"/>
        <v>0.8</v>
      </c>
      <c r="AK59" s="20">
        <f t="shared" si="17"/>
        <v>0.8</v>
      </c>
      <c r="AL59" s="20">
        <f t="shared" si="17"/>
        <v>0.8</v>
      </c>
      <c r="AM59" s="20">
        <f t="shared" si="17"/>
        <v>0.8</v>
      </c>
      <c r="AN59" s="20">
        <f t="shared" si="18"/>
        <v>0.8</v>
      </c>
    </row>
    <row r="60" spans="1:40" x14ac:dyDescent="0.25">
      <c r="A60" s="16" t="str">
        <f>A59</f>
        <v>FUEL_SWITCH_DISPATCH</v>
      </c>
      <c r="B60" s="9" t="s">
        <v>9</v>
      </c>
      <c r="C60" s="9" t="s">
        <v>34</v>
      </c>
      <c r="D60" s="9" t="s">
        <v>2</v>
      </c>
      <c r="E60" s="9" t="s">
        <v>37</v>
      </c>
      <c r="F60" s="9" t="b">
        <f>FALSE()</f>
        <v>0</v>
      </c>
      <c r="G60" s="9" t="s">
        <v>23</v>
      </c>
      <c r="H60" s="9" t="s">
        <v>21</v>
      </c>
      <c r="I60" s="9" t="s">
        <v>18</v>
      </c>
      <c r="J60" s="10">
        <v>0</v>
      </c>
      <c r="K60" s="1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0.4</v>
      </c>
      <c r="T60" s="20">
        <v>0.4</v>
      </c>
      <c r="U60" s="20">
        <f t="shared" si="16"/>
        <v>0.4</v>
      </c>
      <c r="V60" s="20">
        <f t="shared" si="16"/>
        <v>0.4</v>
      </c>
      <c r="W60" s="20">
        <f t="shared" si="16"/>
        <v>0.4</v>
      </c>
      <c r="X60" s="20">
        <f t="shared" si="16"/>
        <v>0.4</v>
      </c>
      <c r="Y60" s="20">
        <f t="shared" si="16"/>
        <v>0.4</v>
      </c>
      <c r="Z60" s="20">
        <f t="shared" si="16"/>
        <v>0.4</v>
      </c>
      <c r="AA60" s="20">
        <f t="shared" si="17"/>
        <v>0.4</v>
      </c>
      <c r="AB60" s="20">
        <f t="shared" si="17"/>
        <v>0.4</v>
      </c>
      <c r="AC60" s="20">
        <f t="shared" si="17"/>
        <v>0.4</v>
      </c>
      <c r="AD60" s="20">
        <f t="shared" ref="AD60" si="19">AC60</f>
        <v>0.4</v>
      </c>
      <c r="AE60" s="20">
        <f t="shared" ref="AE60:AE61" si="20">AD60</f>
        <v>0.4</v>
      </c>
      <c r="AF60" s="20">
        <f t="shared" ref="AF60:AF61" si="21">AE60</f>
        <v>0.4</v>
      </c>
      <c r="AG60" s="20">
        <f t="shared" ref="AG60:AG61" si="22">AF60</f>
        <v>0.4</v>
      </c>
      <c r="AH60" s="20">
        <f t="shared" ref="AH60:AH61" si="23">AG60</f>
        <v>0.4</v>
      </c>
      <c r="AI60" s="20">
        <f t="shared" ref="AI60:AI61" si="24">AH60</f>
        <v>0.4</v>
      </c>
      <c r="AJ60" s="20">
        <f t="shared" ref="AJ60:AJ61" si="25">AI60</f>
        <v>0.4</v>
      </c>
      <c r="AK60" s="20">
        <f t="shared" ref="AK60:AK61" si="26">AJ60</f>
        <v>0.4</v>
      </c>
      <c r="AL60" s="20">
        <f t="shared" ref="AL60:AL61" si="27">AK60</f>
        <v>0.4</v>
      </c>
      <c r="AM60" s="20">
        <f t="shared" ref="AM60:AM61" si="28">AL60</f>
        <v>0.4</v>
      </c>
      <c r="AN60" s="20">
        <f t="shared" ref="AN60:AN61" si="29">AM60</f>
        <v>0.4</v>
      </c>
    </row>
    <row r="61" spans="1:40" x14ac:dyDescent="0.25">
      <c r="A61" s="16" t="str">
        <f>A58</f>
        <v>FUEL_SWITCH_DISPATCH</v>
      </c>
      <c r="B61" s="9" t="s">
        <v>9</v>
      </c>
      <c r="C61" s="9" t="s">
        <v>40</v>
      </c>
      <c r="D61" s="9" t="s">
        <v>2</v>
      </c>
      <c r="E61" s="9" t="s">
        <v>37</v>
      </c>
      <c r="F61" s="9" t="b">
        <f>FALSE()</f>
        <v>0</v>
      </c>
      <c r="G61" s="9" t="s">
        <v>23</v>
      </c>
      <c r="H61" s="9" t="s">
        <v>21</v>
      </c>
      <c r="I61" s="9" t="s">
        <v>18</v>
      </c>
      <c r="J61" s="10">
        <v>0</v>
      </c>
      <c r="K61" s="1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0.4</v>
      </c>
      <c r="S61" s="20">
        <v>0.4</v>
      </c>
      <c r="T61" s="20">
        <v>0.4</v>
      </c>
      <c r="U61" s="20">
        <f t="shared" si="16"/>
        <v>0.4</v>
      </c>
      <c r="V61" s="20">
        <f t="shared" si="16"/>
        <v>0.4</v>
      </c>
      <c r="W61" s="20">
        <f t="shared" si="16"/>
        <v>0.4</v>
      </c>
      <c r="X61" s="20">
        <f t="shared" si="16"/>
        <v>0.4</v>
      </c>
      <c r="Y61" s="20">
        <f t="shared" si="16"/>
        <v>0.4</v>
      </c>
      <c r="Z61" s="20">
        <f t="shared" si="16"/>
        <v>0.4</v>
      </c>
      <c r="AA61" s="20">
        <f t="shared" si="17"/>
        <v>0.4</v>
      </c>
      <c r="AB61" s="20">
        <f t="shared" si="17"/>
        <v>0.4</v>
      </c>
      <c r="AC61" s="20">
        <f t="shared" si="17"/>
        <v>0.4</v>
      </c>
      <c r="AD61" s="20">
        <v>0</v>
      </c>
      <c r="AE61" s="20">
        <f t="shared" si="20"/>
        <v>0</v>
      </c>
      <c r="AF61" s="20">
        <f t="shared" si="21"/>
        <v>0</v>
      </c>
      <c r="AG61" s="20">
        <f t="shared" si="22"/>
        <v>0</v>
      </c>
      <c r="AH61" s="20">
        <f t="shared" si="23"/>
        <v>0</v>
      </c>
      <c r="AI61" s="20">
        <f t="shared" si="24"/>
        <v>0</v>
      </c>
      <c r="AJ61" s="20">
        <f t="shared" si="25"/>
        <v>0</v>
      </c>
      <c r="AK61" s="20">
        <f t="shared" si="26"/>
        <v>0</v>
      </c>
      <c r="AL61" s="20">
        <f t="shared" si="27"/>
        <v>0</v>
      </c>
      <c r="AM61" s="20">
        <f t="shared" si="28"/>
        <v>0</v>
      </c>
      <c r="AN61" s="20">
        <f t="shared" si="29"/>
        <v>0</v>
      </c>
    </row>
    <row r="62" spans="1:40" x14ac:dyDescent="0.25">
      <c r="A62" s="16" t="str">
        <f>A59</f>
        <v>FUEL_SWITCH_DISPATCH</v>
      </c>
      <c r="B62" s="9" t="s">
        <v>9</v>
      </c>
      <c r="C62" s="9" t="s">
        <v>40</v>
      </c>
      <c r="D62" s="9" t="s">
        <v>2</v>
      </c>
      <c r="E62" s="9" t="s">
        <v>19</v>
      </c>
      <c r="F62" s="9" t="b">
        <f>FALSE()</f>
        <v>0</v>
      </c>
      <c r="G62" s="9" t="s">
        <v>13</v>
      </c>
      <c r="H62" s="9" t="s">
        <v>21</v>
      </c>
      <c r="I62" s="9" t="s">
        <v>18</v>
      </c>
      <c r="J62" s="10">
        <v>1</v>
      </c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10">
        <v>1</v>
      </c>
      <c r="AC62" s="10">
        <v>1</v>
      </c>
      <c r="AD62" s="10">
        <v>0.5</v>
      </c>
      <c r="AE62" s="10">
        <v>0.5</v>
      </c>
      <c r="AF62" s="10">
        <v>0.5</v>
      </c>
      <c r="AG62" s="10">
        <v>0.5</v>
      </c>
      <c r="AH62" s="10">
        <v>0.5</v>
      </c>
      <c r="AI62" s="10">
        <v>0.5</v>
      </c>
      <c r="AJ62" s="10">
        <v>0.5</v>
      </c>
      <c r="AK62" s="10">
        <v>0.5</v>
      </c>
      <c r="AL62" s="10">
        <v>0.5</v>
      </c>
      <c r="AM62" s="10">
        <v>0.5</v>
      </c>
      <c r="AN62" s="10">
        <v>0.5</v>
      </c>
    </row>
    <row r="63" spans="1:40" x14ac:dyDescent="0.25">
      <c r="A63" s="16" t="str">
        <f>A58</f>
        <v>FUEL_SWITCH_DISPATCH</v>
      </c>
      <c r="B63" s="9" t="s">
        <v>9</v>
      </c>
      <c r="C63" s="9" t="s">
        <v>41</v>
      </c>
      <c r="D63" s="9" t="s">
        <v>2</v>
      </c>
      <c r="E63" s="9" t="s">
        <v>37</v>
      </c>
      <c r="F63" s="9" t="b">
        <f>FALSE()</f>
        <v>0</v>
      </c>
      <c r="G63" s="9" t="s">
        <v>23</v>
      </c>
      <c r="H63" s="9" t="s">
        <v>21</v>
      </c>
      <c r="I63" s="9" t="s">
        <v>18</v>
      </c>
      <c r="J63" s="10">
        <v>0</v>
      </c>
      <c r="K63" s="1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0.4</v>
      </c>
      <c r="S63" s="20">
        <v>0.4</v>
      </c>
      <c r="T63" s="20">
        <v>0.4</v>
      </c>
      <c r="U63" s="20">
        <f t="shared" ref="U63" si="30">T63</f>
        <v>0.4</v>
      </c>
      <c r="V63" s="20">
        <f t="shared" ref="V63" si="31">U63</f>
        <v>0.4</v>
      </c>
      <c r="W63" s="20">
        <f t="shared" ref="W63" si="32">V63</f>
        <v>0.4</v>
      </c>
      <c r="X63" s="20">
        <f t="shared" ref="X63" si="33">W63</f>
        <v>0.4</v>
      </c>
      <c r="Y63" s="20">
        <f t="shared" ref="Y63" si="34">X63</f>
        <v>0.4</v>
      </c>
      <c r="Z63" s="20">
        <f t="shared" ref="Z63" si="35">Y63</f>
        <v>0.4</v>
      </c>
      <c r="AA63" s="20">
        <f t="shared" ref="AA63" si="36">Z63</f>
        <v>0.4</v>
      </c>
      <c r="AB63" s="20">
        <f t="shared" ref="AB63" si="37">AA63</f>
        <v>0.4</v>
      </c>
      <c r="AC63" s="20">
        <f t="shared" ref="AC63" si="38">AB63</f>
        <v>0.4</v>
      </c>
      <c r="AD63" s="20">
        <v>0.4</v>
      </c>
      <c r="AE63" s="20">
        <v>0.4</v>
      </c>
      <c r="AF63" s="20">
        <f>AE63</f>
        <v>0.4</v>
      </c>
      <c r="AG63" s="20">
        <f>AF63</f>
        <v>0.4</v>
      </c>
      <c r="AH63" s="20">
        <f>AG63</f>
        <v>0.4</v>
      </c>
      <c r="AI63" s="20">
        <v>0</v>
      </c>
      <c r="AJ63" s="20">
        <f>AI63</f>
        <v>0</v>
      </c>
      <c r="AK63" s="20">
        <f>AJ63</f>
        <v>0</v>
      </c>
      <c r="AL63" s="20">
        <f>AK63</f>
        <v>0</v>
      </c>
      <c r="AM63" s="20">
        <f>AL63</f>
        <v>0</v>
      </c>
      <c r="AN63" s="20">
        <f>AM63</f>
        <v>0</v>
      </c>
    </row>
    <row r="64" spans="1:40" x14ac:dyDescent="0.25">
      <c r="A64" s="16" t="str">
        <f>A60</f>
        <v>FUEL_SWITCH_DISPATCH</v>
      </c>
      <c r="B64" s="9" t="s">
        <v>9</v>
      </c>
      <c r="C64" s="9" t="s">
        <v>41</v>
      </c>
      <c r="D64" s="9" t="s">
        <v>2</v>
      </c>
      <c r="E64" s="9" t="s">
        <v>19</v>
      </c>
      <c r="F64" s="9" t="b">
        <f>FALSE()</f>
        <v>0</v>
      </c>
      <c r="G64" s="9" t="s">
        <v>13</v>
      </c>
      <c r="H64" s="9" t="s">
        <v>21</v>
      </c>
      <c r="I64" s="9" t="s">
        <v>18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0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10">
        <v>1</v>
      </c>
      <c r="AC64" s="10">
        <v>1</v>
      </c>
      <c r="AD64" s="10">
        <v>1</v>
      </c>
      <c r="AE64" s="10">
        <v>1</v>
      </c>
      <c r="AF64" s="10">
        <v>1</v>
      </c>
      <c r="AG64" s="10">
        <v>1</v>
      </c>
      <c r="AH64" s="10">
        <v>1</v>
      </c>
      <c r="AI64" s="10">
        <v>0.5</v>
      </c>
      <c r="AJ64" s="10">
        <v>0.5</v>
      </c>
      <c r="AK64" s="10">
        <v>0.5</v>
      </c>
      <c r="AL64" s="10">
        <v>0.5</v>
      </c>
      <c r="AM64" s="10">
        <v>0.5</v>
      </c>
      <c r="AN64" s="10">
        <v>0.5</v>
      </c>
    </row>
    <row r="65" spans="1:40" x14ac:dyDescent="0.25">
      <c r="A65" s="16" t="str">
        <f>A60</f>
        <v>FUEL_SWITCH_DISPATCH</v>
      </c>
      <c r="B65" s="9" t="s">
        <v>9</v>
      </c>
      <c r="C65" s="9" t="s">
        <v>42</v>
      </c>
      <c r="D65" s="9" t="s">
        <v>2</v>
      </c>
      <c r="E65" s="9" t="s">
        <v>37</v>
      </c>
      <c r="F65" s="9" t="b">
        <f>FALSE()</f>
        <v>0</v>
      </c>
      <c r="G65" s="9" t="s">
        <v>23</v>
      </c>
      <c r="H65" s="9" t="s">
        <v>21</v>
      </c>
      <c r="I65" s="9" t="s">
        <v>18</v>
      </c>
      <c r="J65" s="10">
        <v>0</v>
      </c>
      <c r="K65" s="1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0.4</v>
      </c>
      <c r="S65" s="20">
        <v>0.4</v>
      </c>
      <c r="T65" s="20">
        <v>0.4</v>
      </c>
      <c r="U65" s="20">
        <f t="shared" ref="U65" si="39">T65</f>
        <v>0.4</v>
      </c>
      <c r="V65" s="20">
        <f t="shared" ref="V65" si="40">U65</f>
        <v>0.4</v>
      </c>
      <c r="W65" s="20">
        <f t="shared" ref="W65" si="41">V65</f>
        <v>0.4</v>
      </c>
      <c r="X65" s="20">
        <f t="shared" ref="X65" si="42">W65</f>
        <v>0.4</v>
      </c>
      <c r="Y65" s="20">
        <f t="shared" ref="Y65" si="43">X65</f>
        <v>0.4</v>
      </c>
      <c r="Z65" s="20">
        <f t="shared" ref="Z65" si="44">Y65</f>
        <v>0.4</v>
      </c>
      <c r="AA65" s="20">
        <f t="shared" ref="AA65" si="45">Z65</f>
        <v>0.4</v>
      </c>
      <c r="AB65" s="20">
        <f t="shared" ref="AB65" si="46">AA65</f>
        <v>0.4</v>
      </c>
      <c r="AC65" s="20">
        <f t="shared" ref="AC65" si="47">AB65</f>
        <v>0.4</v>
      </c>
      <c r="AD65" s="20">
        <f t="shared" ref="AD65" si="48">AC65</f>
        <v>0.4</v>
      </c>
      <c r="AE65" s="20">
        <f t="shared" ref="AE65" si="49">AD65</f>
        <v>0.4</v>
      </c>
      <c r="AF65" s="20">
        <f t="shared" ref="AF65" si="50">AE65</f>
        <v>0.4</v>
      </c>
      <c r="AG65" s="20">
        <f t="shared" ref="AG65" si="51">AF65</f>
        <v>0.4</v>
      </c>
      <c r="AH65" s="20">
        <f t="shared" ref="AH65" si="52">AG65</f>
        <v>0.4</v>
      </c>
      <c r="AI65" s="20">
        <f t="shared" ref="AI65" si="53">AH65</f>
        <v>0.4</v>
      </c>
      <c r="AJ65" s="20">
        <f t="shared" ref="AJ65" si="54">AI65</f>
        <v>0.4</v>
      </c>
      <c r="AK65" s="20">
        <f t="shared" ref="AK65" si="55">AJ65</f>
        <v>0.4</v>
      </c>
      <c r="AL65" s="20">
        <f t="shared" ref="AL65" si="56">AK65</f>
        <v>0.4</v>
      </c>
      <c r="AM65" s="20">
        <f t="shared" ref="AM65" si="57">AL65</f>
        <v>0.4</v>
      </c>
      <c r="AN65" s="20">
        <v>0</v>
      </c>
    </row>
    <row r="66" spans="1:40" x14ac:dyDescent="0.25">
      <c r="A66" s="16" t="str">
        <f>A62</f>
        <v>FUEL_SWITCH_DISPATCH</v>
      </c>
      <c r="B66" s="9" t="s">
        <v>9</v>
      </c>
      <c r="C66" s="9" t="s">
        <v>42</v>
      </c>
      <c r="D66" s="9" t="s">
        <v>2</v>
      </c>
      <c r="E66" s="9" t="s">
        <v>19</v>
      </c>
      <c r="F66" s="9" t="b">
        <f>FALSE()</f>
        <v>0</v>
      </c>
      <c r="G66" s="9" t="s">
        <v>13</v>
      </c>
      <c r="H66" s="9" t="s">
        <v>21</v>
      </c>
      <c r="I66" s="9" t="s">
        <v>18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10">
        <v>1</v>
      </c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0">
        <v>1</v>
      </c>
      <c r="AE66" s="10">
        <v>1</v>
      </c>
      <c r="AF66" s="10">
        <v>1</v>
      </c>
      <c r="AG66" s="10">
        <v>1</v>
      </c>
      <c r="AH66" s="10">
        <v>1</v>
      </c>
      <c r="AI66" s="10">
        <v>1</v>
      </c>
      <c r="AJ66" s="10">
        <v>1</v>
      </c>
      <c r="AK66" s="10">
        <v>1</v>
      </c>
      <c r="AL66" s="10">
        <v>1</v>
      </c>
      <c r="AM66" s="10">
        <v>1</v>
      </c>
      <c r="AN66" s="10">
        <v>0.5</v>
      </c>
    </row>
    <row r="67" spans="1:40" x14ac:dyDescent="0.25">
      <c r="A67" s="16" t="str">
        <f>A66</f>
        <v>FUEL_SWITCH_DISPATCH</v>
      </c>
      <c r="B67" s="9" t="s">
        <v>9</v>
      </c>
      <c r="C67" s="9" t="s">
        <v>22</v>
      </c>
      <c r="D67" s="9" t="s">
        <v>2</v>
      </c>
      <c r="E67" s="9" t="s">
        <v>37</v>
      </c>
      <c r="F67" s="9" t="b">
        <f>FALSE()</f>
        <v>0</v>
      </c>
      <c r="G67" s="9" t="s">
        <v>23</v>
      </c>
      <c r="H67" s="9" t="s">
        <v>14</v>
      </c>
      <c r="I67" s="9" t="s">
        <v>18</v>
      </c>
      <c r="J67" s="10">
        <v>0.3</v>
      </c>
      <c r="K67" s="10">
        <f t="shared" ref="K67:Z71" si="58">J67</f>
        <v>0.3</v>
      </c>
      <c r="L67" s="20">
        <f t="shared" si="58"/>
        <v>0.3</v>
      </c>
      <c r="M67" s="20">
        <f t="shared" si="58"/>
        <v>0.3</v>
      </c>
      <c r="N67" s="20">
        <f t="shared" si="58"/>
        <v>0.3</v>
      </c>
      <c r="O67" s="20">
        <f t="shared" si="58"/>
        <v>0.3</v>
      </c>
      <c r="P67" s="20">
        <f t="shared" si="58"/>
        <v>0.3</v>
      </c>
      <c r="Q67" s="20">
        <f t="shared" si="58"/>
        <v>0.3</v>
      </c>
      <c r="R67" s="20">
        <f t="shared" si="58"/>
        <v>0.3</v>
      </c>
      <c r="S67" s="20">
        <f t="shared" si="58"/>
        <v>0.3</v>
      </c>
      <c r="T67" s="20">
        <f t="shared" si="58"/>
        <v>0.3</v>
      </c>
      <c r="U67" s="20">
        <f t="shared" si="58"/>
        <v>0.3</v>
      </c>
      <c r="V67" s="20">
        <f t="shared" si="58"/>
        <v>0.3</v>
      </c>
      <c r="W67" s="20">
        <f t="shared" si="58"/>
        <v>0.3</v>
      </c>
      <c r="X67" s="20">
        <f t="shared" si="58"/>
        <v>0.3</v>
      </c>
      <c r="Y67" s="20">
        <f t="shared" si="58"/>
        <v>0.3</v>
      </c>
      <c r="Z67" s="20">
        <f t="shared" si="58"/>
        <v>0.3</v>
      </c>
      <c r="AA67" s="20">
        <f t="shared" ref="AA67:AM71" si="59">Z67</f>
        <v>0.3</v>
      </c>
      <c r="AB67" s="20">
        <f t="shared" si="59"/>
        <v>0.3</v>
      </c>
      <c r="AC67" s="20">
        <f t="shared" si="59"/>
        <v>0.3</v>
      </c>
      <c r="AD67" s="20">
        <f t="shared" si="59"/>
        <v>0.3</v>
      </c>
      <c r="AE67" s="20">
        <f t="shared" si="59"/>
        <v>0.3</v>
      </c>
      <c r="AF67" s="20">
        <f t="shared" si="59"/>
        <v>0.3</v>
      </c>
      <c r="AG67" s="20">
        <f t="shared" si="59"/>
        <v>0.3</v>
      </c>
      <c r="AH67" s="20">
        <f t="shared" si="59"/>
        <v>0.3</v>
      </c>
      <c r="AI67" s="20">
        <f t="shared" si="59"/>
        <v>0.3</v>
      </c>
      <c r="AJ67" s="20">
        <f t="shared" si="59"/>
        <v>0.3</v>
      </c>
      <c r="AK67" s="20">
        <f t="shared" si="59"/>
        <v>0.3</v>
      </c>
      <c r="AL67" s="20">
        <f t="shared" si="59"/>
        <v>0.3</v>
      </c>
      <c r="AM67" s="20">
        <f t="shared" si="59"/>
        <v>0.3</v>
      </c>
      <c r="AN67" s="20">
        <v>0.3</v>
      </c>
    </row>
    <row r="68" spans="1:40" x14ac:dyDescent="0.25">
      <c r="A68" s="16" t="str">
        <f>A67</f>
        <v>FUEL_SWITCH_DISPATCH</v>
      </c>
      <c r="B68" s="9" t="s">
        <v>9</v>
      </c>
      <c r="C68" s="9" t="s">
        <v>27</v>
      </c>
      <c r="D68" s="9" t="s">
        <v>2</v>
      </c>
      <c r="E68" s="9" t="s">
        <v>12</v>
      </c>
      <c r="F68" s="9" t="b">
        <f>FALSE()</f>
        <v>0</v>
      </c>
      <c r="G68" s="9" t="s">
        <v>23</v>
      </c>
      <c r="H68" s="9" t="s">
        <v>14</v>
      </c>
      <c r="I68" s="9" t="s">
        <v>18</v>
      </c>
      <c r="J68" s="10">
        <v>0.4</v>
      </c>
      <c r="K68" s="10">
        <f t="shared" si="58"/>
        <v>0.4</v>
      </c>
      <c r="L68" s="10">
        <f t="shared" si="58"/>
        <v>0.4</v>
      </c>
      <c r="M68" s="10">
        <f t="shared" si="58"/>
        <v>0.4</v>
      </c>
      <c r="N68" s="10">
        <f t="shared" si="58"/>
        <v>0.4</v>
      </c>
      <c r="O68" s="10">
        <f t="shared" si="58"/>
        <v>0.4</v>
      </c>
      <c r="P68" s="10">
        <f t="shared" si="58"/>
        <v>0.4</v>
      </c>
      <c r="Q68" s="10">
        <f t="shared" si="58"/>
        <v>0.4</v>
      </c>
      <c r="R68" s="10">
        <f t="shared" si="58"/>
        <v>0.4</v>
      </c>
      <c r="S68" s="10">
        <f t="shared" si="58"/>
        <v>0.4</v>
      </c>
      <c r="T68" s="10">
        <f t="shared" si="58"/>
        <v>0.4</v>
      </c>
      <c r="U68" s="10">
        <f t="shared" si="58"/>
        <v>0.4</v>
      </c>
      <c r="V68" s="10">
        <f t="shared" si="58"/>
        <v>0.4</v>
      </c>
      <c r="W68" s="10">
        <f t="shared" si="58"/>
        <v>0.4</v>
      </c>
      <c r="X68" s="10">
        <f t="shared" si="58"/>
        <v>0.4</v>
      </c>
      <c r="Y68" s="10">
        <f t="shared" si="58"/>
        <v>0.4</v>
      </c>
      <c r="Z68" s="10">
        <f t="shared" si="58"/>
        <v>0.4</v>
      </c>
      <c r="AA68" s="10">
        <f t="shared" si="59"/>
        <v>0.4</v>
      </c>
      <c r="AB68" s="10">
        <f t="shared" si="59"/>
        <v>0.4</v>
      </c>
      <c r="AC68" s="10">
        <f t="shared" si="59"/>
        <v>0.4</v>
      </c>
      <c r="AD68" s="10">
        <f t="shared" si="59"/>
        <v>0.4</v>
      </c>
      <c r="AE68" s="10">
        <f t="shared" si="59"/>
        <v>0.4</v>
      </c>
      <c r="AF68" s="10">
        <f t="shared" si="59"/>
        <v>0.4</v>
      </c>
      <c r="AG68" s="10">
        <f t="shared" si="59"/>
        <v>0.4</v>
      </c>
      <c r="AH68" s="10">
        <f t="shared" si="59"/>
        <v>0.4</v>
      </c>
      <c r="AI68" s="10">
        <f t="shared" si="59"/>
        <v>0.4</v>
      </c>
      <c r="AJ68" s="10">
        <f t="shared" si="59"/>
        <v>0.4</v>
      </c>
      <c r="AK68" s="10">
        <f t="shared" si="59"/>
        <v>0.4</v>
      </c>
      <c r="AL68" s="10">
        <f t="shared" si="59"/>
        <v>0.4</v>
      </c>
      <c r="AM68" s="10">
        <f t="shared" si="59"/>
        <v>0.4</v>
      </c>
      <c r="AN68" s="10">
        <f>AM68</f>
        <v>0.4</v>
      </c>
    </row>
    <row r="69" spans="1:40" x14ac:dyDescent="0.25">
      <c r="A69" s="16" t="str">
        <f>A67</f>
        <v>FUEL_SWITCH_DISPATCH</v>
      </c>
      <c r="B69" s="9" t="s">
        <v>9</v>
      </c>
      <c r="C69" s="9" t="s">
        <v>26</v>
      </c>
      <c r="D69" s="9" t="s">
        <v>2</v>
      </c>
      <c r="E69" s="9" t="s">
        <v>37</v>
      </c>
      <c r="F69" s="9" t="b">
        <f>FALSE()</f>
        <v>0</v>
      </c>
      <c r="G69" s="9" t="s">
        <v>23</v>
      </c>
      <c r="H69" s="9" t="s">
        <v>25</v>
      </c>
      <c r="I69" s="9" t="s">
        <v>18</v>
      </c>
      <c r="J69" s="10">
        <v>0.5</v>
      </c>
      <c r="K69" s="10">
        <f t="shared" si="58"/>
        <v>0.5</v>
      </c>
      <c r="L69" s="10">
        <f t="shared" si="58"/>
        <v>0.5</v>
      </c>
      <c r="M69" s="10">
        <f t="shared" si="58"/>
        <v>0.5</v>
      </c>
      <c r="N69" s="10">
        <f t="shared" si="58"/>
        <v>0.5</v>
      </c>
      <c r="O69" s="10">
        <f t="shared" si="58"/>
        <v>0.5</v>
      </c>
      <c r="P69" s="10">
        <f t="shared" si="58"/>
        <v>0.5</v>
      </c>
      <c r="Q69" s="10">
        <f t="shared" si="58"/>
        <v>0.5</v>
      </c>
      <c r="R69" s="10">
        <f t="shared" si="58"/>
        <v>0.5</v>
      </c>
      <c r="S69" s="10">
        <f t="shared" si="58"/>
        <v>0.5</v>
      </c>
      <c r="T69" s="10">
        <f t="shared" si="58"/>
        <v>0.5</v>
      </c>
      <c r="U69" s="10">
        <f t="shared" si="58"/>
        <v>0.5</v>
      </c>
      <c r="V69" s="10">
        <f t="shared" si="58"/>
        <v>0.5</v>
      </c>
      <c r="W69" s="10">
        <f t="shared" si="58"/>
        <v>0.5</v>
      </c>
      <c r="X69" s="10">
        <f t="shared" si="58"/>
        <v>0.5</v>
      </c>
      <c r="Y69" s="10">
        <f t="shared" si="58"/>
        <v>0.5</v>
      </c>
      <c r="Z69" s="10">
        <f t="shared" si="58"/>
        <v>0.5</v>
      </c>
      <c r="AA69" s="10">
        <f t="shared" si="59"/>
        <v>0.5</v>
      </c>
      <c r="AB69" s="10">
        <f t="shared" si="59"/>
        <v>0.5</v>
      </c>
      <c r="AC69" s="10">
        <f t="shared" si="59"/>
        <v>0.5</v>
      </c>
      <c r="AD69" s="10">
        <f t="shared" si="59"/>
        <v>0.5</v>
      </c>
      <c r="AE69" s="10">
        <f t="shared" si="59"/>
        <v>0.5</v>
      </c>
      <c r="AF69" s="10">
        <f t="shared" si="59"/>
        <v>0.5</v>
      </c>
      <c r="AG69" s="10">
        <f t="shared" si="59"/>
        <v>0.5</v>
      </c>
      <c r="AH69" s="10">
        <f t="shared" si="59"/>
        <v>0.5</v>
      </c>
      <c r="AI69" s="10">
        <f t="shared" si="59"/>
        <v>0.5</v>
      </c>
      <c r="AJ69" s="10">
        <f t="shared" si="59"/>
        <v>0.5</v>
      </c>
      <c r="AK69" s="10">
        <f t="shared" si="59"/>
        <v>0.5</v>
      </c>
      <c r="AL69" s="10">
        <f t="shared" si="59"/>
        <v>0.5</v>
      </c>
      <c r="AM69" s="10">
        <f t="shared" si="59"/>
        <v>0.5</v>
      </c>
      <c r="AN69" s="10">
        <f>AM69</f>
        <v>0.5</v>
      </c>
    </row>
    <row r="70" spans="1:40" x14ac:dyDescent="0.25">
      <c r="A70" s="16" t="str">
        <f>A69</f>
        <v>FUEL_SWITCH_DISPATCH</v>
      </c>
      <c r="B70" s="9" t="s">
        <v>9</v>
      </c>
      <c r="C70" s="9" t="s">
        <v>28</v>
      </c>
      <c r="D70" s="9" t="s">
        <v>29</v>
      </c>
      <c r="E70" s="9" t="s">
        <v>37</v>
      </c>
      <c r="F70" s="9" t="b">
        <f>FALSE()</f>
        <v>0</v>
      </c>
      <c r="G70" s="9" t="s">
        <v>13</v>
      </c>
      <c r="H70" s="9" t="s">
        <v>25</v>
      </c>
      <c r="I70" s="9" t="s">
        <v>30</v>
      </c>
      <c r="J70" s="22">
        <f>5.5/12</f>
        <v>0.45833333333333331</v>
      </c>
      <c r="K70" s="22">
        <f t="shared" si="58"/>
        <v>0.45833333333333331</v>
      </c>
      <c r="L70" s="23">
        <f t="shared" si="58"/>
        <v>0.45833333333333331</v>
      </c>
      <c r="M70" s="23">
        <f t="shared" si="58"/>
        <v>0.45833333333333331</v>
      </c>
      <c r="N70" s="23">
        <f t="shared" si="58"/>
        <v>0.45833333333333331</v>
      </c>
      <c r="O70" s="23">
        <f t="shared" si="58"/>
        <v>0.45833333333333331</v>
      </c>
      <c r="P70" s="23">
        <f t="shared" si="58"/>
        <v>0.45833333333333331</v>
      </c>
      <c r="Q70" s="23">
        <f t="shared" si="58"/>
        <v>0.45833333333333331</v>
      </c>
      <c r="R70" s="23">
        <f t="shared" si="58"/>
        <v>0.45833333333333331</v>
      </c>
      <c r="S70" s="23">
        <f t="shared" si="58"/>
        <v>0.45833333333333331</v>
      </c>
      <c r="T70" s="23">
        <f t="shared" si="58"/>
        <v>0.45833333333333331</v>
      </c>
      <c r="U70" s="23">
        <f t="shared" si="58"/>
        <v>0.45833333333333331</v>
      </c>
      <c r="V70" s="23">
        <f t="shared" si="58"/>
        <v>0.45833333333333331</v>
      </c>
      <c r="W70" s="23">
        <f t="shared" si="58"/>
        <v>0.45833333333333331</v>
      </c>
      <c r="X70" s="23">
        <f t="shared" si="58"/>
        <v>0.45833333333333331</v>
      </c>
      <c r="Y70" s="23">
        <f t="shared" si="58"/>
        <v>0.45833333333333331</v>
      </c>
      <c r="Z70" s="23">
        <f t="shared" si="58"/>
        <v>0.45833333333333331</v>
      </c>
      <c r="AA70" s="23">
        <f t="shared" si="59"/>
        <v>0.45833333333333331</v>
      </c>
      <c r="AB70" s="23">
        <f t="shared" si="59"/>
        <v>0.45833333333333331</v>
      </c>
      <c r="AC70" s="23">
        <f t="shared" si="59"/>
        <v>0.45833333333333331</v>
      </c>
      <c r="AD70" s="23">
        <f t="shared" si="59"/>
        <v>0.45833333333333331</v>
      </c>
      <c r="AE70" s="23">
        <f t="shared" si="59"/>
        <v>0.45833333333333331</v>
      </c>
      <c r="AF70" s="23">
        <f t="shared" si="59"/>
        <v>0.45833333333333331</v>
      </c>
      <c r="AG70" s="23">
        <f t="shared" si="59"/>
        <v>0.45833333333333331</v>
      </c>
      <c r="AH70" s="23">
        <f t="shared" si="59"/>
        <v>0.45833333333333331</v>
      </c>
      <c r="AI70" s="23">
        <f t="shared" si="59"/>
        <v>0.45833333333333331</v>
      </c>
      <c r="AJ70" s="23">
        <f t="shared" si="59"/>
        <v>0.45833333333333331</v>
      </c>
      <c r="AK70" s="23">
        <f t="shared" si="59"/>
        <v>0.45833333333333331</v>
      </c>
      <c r="AL70" s="23">
        <f t="shared" si="59"/>
        <v>0.45833333333333331</v>
      </c>
      <c r="AM70" s="23">
        <f t="shared" si="59"/>
        <v>0.45833333333333331</v>
      </c>
      <c r="AN70" s="23">
        <f>AM70</f>
        <v>0.45833333333333331</v>
      </c>
    </row>
    <row r="71" spans="1:40" x14ac:dyDescent="0.25">
      <c r="A71" s="16" t="str">
        <f>A70</f>
        <v>FUEL_SWITCH_DISPATCH</v>
      </c>
      <c r="B71" s="9" t="s">
        <v>9</v>
      </c>
      <c r="C71" s="9" t="s">
        <v>31</v>
      </c>
      <c r="D71" s="9" t="s">
        <v>29</v>
      </c>
      <c r="E71" s="9" t="s">
        <v>37</v>
      </c>
      <c r="F71" s="9" t="b">
        <f>FALSE()</f>
        <v>0</v>
      </c>
      <c r="G71" s="9" t="s">
        <v>13</v>
      </c>
      <c r="H71" s="9" t="s">
        <v>25</v>
      </c>
      <c r="I71" s="9" t="s">
        <v>30</v>
      </c>
      <c r="J71" s="22">
        <f>2.8/12</f>
        <v>0.23333333333333331</v>
      </c>
      <c r="K71" s="22">
        <f t="shared" si="58"/>
        <v>0.23333333333333331</v>
      </c>
      <c r="L71" s="23">
        <f t="shared" si="58"/>
        <v>0.23333333333333331</v>
      </c>
      <c r="M71" s="23">
        <f t="shared" si="58"/>
        <v>0.23333333333333331</v>
      </c>
      <c r="N71" s="23">
        <f t="shared" si="58"/>
        <v>0.23333333333333331</v>
      </c>
      <c r="O71" s="23">
        <f t="shared" si="58"/>
        <v>0.23333333333333331</v>
      </c>
      <c r="P71" s="23">
        <f t="shared" si="58"/>
        <v>0.23333333333333331</v>
      </c>
      <c r="Q71" s="23">
        <f t="shared" si="58"/>
        <v>0.23333333333333331</v>
      </c>
      <c r="R71" s="23">
        <f t="shared" si="58"/>
        <v>0.23333333333333331</v>
      </c>
      <c r="S71" s="23">
        <f t="shared" si="58"/>
        <v>0.23333333333333331</v>
      </c>
      <c r="T71" s="23">
        <f t="shared" si="58"/>
        <v>0.23333333333333331</v>
      </c>
      <c r="U71" s="23">
        <f t="shared" si="58"/>
        <v>0.23333333333333331</v>
      </c>
      <c r="V71" s="23">
        <f t="shared" si="58"/>
        <v>0.23333333333333331</v>
      </c>
      <c r="W71" s="23">
        <f t="shared" si="58"/>
        <v>0.23333333333333331</v>
      </c>
      <c r="X71" s="23">
        <f t="shared" si="58"/>
        <v>0.23333333333333331</v>
      </c>
      <c r="Y71" s="23">
        <f t="shared" si="58"/>
        <v>0.23333333333333331</v>
      </c>
      <c r="Z71" s="23">
        <f t="shared" si="58"/>
        <v>0.23333333333333331</v>
      </c>
      <c r="AA71" s="23">
        <f t="shared" si="59"/>
        <v>0.23333333333333331</v>
      </c>
      <c r="AB71" s="23">
        <f t="shared" si="59"/>
        <v>0.23333333333333331</v>
      </c>
      <c r="AC71" s="23">
        <f t="shared" si="59"/>
        <v>0.23333333333333331</v>
      </c>
      <c r="AD71" s="23">
        <f t="shared" si="59"/>
        <v>0.23333333333333331</v>
      </c>
      <c r="AE71" s="23">
        <f t="shared" si="59"/>
        <v>0.23333333333333331</v>
      </c>
      <c r="AF71" s="23">
        <f t="shared" si="59"/>
        <v>0.23333333333333331</v>
      </c>
      <c r="AG71" s="23">
        <f t="shared" si="59"/>
        <v>0.23333333333333331</v>
      </c>
      <c r="AH71" s="23">
        <f t="shared" si="59"/>
        <v>0.23333333333333331</v>
      </c>
      <c r="AI71" s="23">
        <f t="shared" si="59"/>
        <v>0.23333333333333331</v>
      </c>
      <c r="AJ71" s="23">
        <f t="shared" si="59"/>
        <v>0.23333333333333331</v>
      </c>
      <c r="AK71" s="23">
        <f t="shared" si="59"/>
        <v>0.23333333333333331</v>
      </c>
      <c r="AL71" s="23">
        <f t="shared" si="59"/>
        <v>0.23333333333333331</v>
      </c>
      <c r="AM71" s="23">
        <f t="shared" si="59"/>
        <v>0.23333333333333331</v>
      </c>
      <c r="AN71" s="23">
        <f>AM71</f>
        <v>0.23333333333333331</v>
      </c>
    </row>
    <row r="72" spans="1:40" x14ac:dyDescent="0.25">
      <c r="A72" s="24" t="s">
        <v>43</v>
      </c>
      <c r="B72" s="9" t="s">
        <v>9</v>
      </c>
      <c r="C72" s="17" t="s">
        <v>10</v>
      </c>
      <c r="D72" s="9" t="s">
        <v>11</v>
      </c>
      <c r="E72" s="9" t="s">
        <v>12</v>
      </c>
      <c r="F72" s="9" t="b">
        <f>FALSE()</f>
        <v>0</v>
      </c>
      <c r="G72" s="9" t="s">
        <v>13</v>
      </c>
      <c r="H72" s="9" t="s">
        <v>14</v>
      </c>
      <c r="I72" s="9" t="s">
        <v>15</v>
      </c>
      <c r="J72" s="18">
        <v>13145</v>
      </c>
      <c r="K72" s="18">
        <f t="shared" si="15"/>
        <v>13145</v>
      </c>
      <c r="L72" s="18">
        <f t="shared" si="15"/>
        <v>13145</v>
      </c>
      <c r="M72" s="18">
        <f t="shared" si="15"/>
        <v>13145</v>
      </c>
      <c r="N72" s="18">
        <f t="shared" si="15"/>
        <v>13145</v>
      </c>
      <c r="O72" s="18">
        <f t="shared" si="15"/>
        <v>13145</v>
      </c>
      <c r="P72" s="18">
        <f t="shared" si="15"/>
        <v>13145</v>
      </c>
      <c r="Q72" s="18">
        <f t="shared" si="15"/>
        <v>13145</v>
      </c>
      <c r="R72" s="18">
        <f t="shared" si="15"/>
        <v>13145</v>
      </c>
      <c r="S72" s="18">
        <f t="shared" si="15"/>
        <v>13145</v>
      </c>
      <c r="T72" s="18">
        <f t="shared" si="15"/>
        <v>13145</v>
      </c>
      <c r="U72" s="18">
        <f t="shared" si="15"/>
        <v>13145</v>
      </c>
      <c r="V72" s="18">
        <f t="shared" si="15"/>
        <v>13145</v>
      </c>
      <c r="W72" s="18">
        <f t="shared" si="15"/>
        <v>13145</v>
      </c>
      <c r="X72" s="18">
        <f t="shared" si="15"/>
        <v>13145</v>
      </c>
      <c r="Y72" s="19">
        <v>1000000</v>
      </c>
      <c r="Z72" s="19">
        <v>1000000</v>
      </c>
      <c r="AA72" s="19">
        <v>1000000</v>
      </c>
      <c r="AB72" s="19">
        <v>1000000</v>
      </c>
      <c r="AC72" s="19">
        <v>1000000</v>
      </c>
      <c r="AD72" s="19">
        <v>1000000</v>
      </c>
      <c r="AE72" s="19">
        <v>1000000</v>
      </c>
      <c r="AF72" s="19">
        <v>1000000</v>
      </c>
      <c r="AG72" s="19">
        <v>1000000</v>
      </c>
      <c r="AH72" s="19">
        <v>1000000</v>
      </c>
      <c r="AI72" s="19">
        <v>1000000</v>
      </c>
      <c r="AJ72" s="19">
        <v>1000000</v>
      </c>
      <c r="AK72" s="19">
        <v>1000000</v>
      </c>
      <c r="AL72" s="19">
        <v>1000000</v>
      </c>
      <c r="AM72" s="19">
        <v>1000000</v>
      </c>
      <c r="AN72" s="19">
        <v>1000000</v>
      </c>
    </row>
    <row r="73" spans="1:40" x14ac:dyDescent="0.25">
      <c r="A73" s="24" t="str">
        <f>A72</f>
        <v>FUEL_SWITCH_ST50</v>
      </c>
      <c r="B73" s="9" t="s">
        <v>9</v>
      </c>
      <c r="C73" s="17" t="s">
        <v>16</v>
      </c>
      <c r="D73" s="9" t="s">
        <v>2</v>
      </c>
      <c r="E73" s="9" t="s">
        <v>17</v>
      </c>
      <c r="F73" s="9" t="b">
        <f>FALSE()</f>
        <v>0</v>
      </c>
      <c r="G73" s="9" t="s">
        <v>13</v>
      </c>
      <c r="H73" s="9" t="s">
        <v>14</v>
      </c>
      <c r="I73" s="9" t="s">
        <v>18</v>
      </c>
      <c r="J73" s="20">
        <v>0.2</v>
      </c>
      <c r="K73" s="20">
        <f t="shared" si="15"/>
        <v>0.2</v>
      </c>
      <c r="L73" s="20">
        <f t="shared" si="15"/>
        <v>0.2</v>
      </c>
      <c r="M73" s="20">
        <f t="shared" si="15"/>
        <v>0.2</v>
      </c>
      <c r="N73" s="20">
        <f t="shared" si="15"/>
        <v>0.2</v>
      </c>
      <c r="O73" s="20">
        <f t="shared" si="15"/>
        <v>0.2</v>
      </c>
      <c r="P73" s="20">
        <f t="shared" si="15"/>
        <v>0.2</v>
      </c>
      <c r="Q73" s="20">
        <f t="shared" si="15"/>
        <v>0.2</v>
      </c>
      <c r="R73" s="20">
        <f t="shared" si="15"/>
        <v>0.2</v>
      </c>
      <c r="S73" s="20">
        <f t="shared" si="15"/>
        <v>0.2</v>
      </c>
      <c r="T73" s="20">
        <f t="shared" si="15"/>
        <v>0.2</v>
      </c>
      <c r="U73" s="20">
        <f t="shared" si="15"/>
        <v>0.2</v>
      </c>
      <c r="V73" s="20">
        <f t="shared" si="15"/>
        <v>0.2</v>
      </c>
      <c r="W73" s="20">
        <f t="shared" si="15"/>
        <v>0.2</v>
      </c>
      <c r="X73" s="20">
        <f t="shared" si="15"/>
        <v>0.2</v>
      </c>
      <c r="Y73" s="20">
        <f t="shared" si="15"/>
        <v>0.2</v>
      </c>
      <c r="Z73" s="20">
        <f t="shared" si="15"/>
        <v>0.2</v>
      </c>
      <c r="AA73" s="20">
        <f t="shared" si="15"/>
        <v>0.2</v>
      </c>
      <c r="AB73" s="20">
        <f t="shared" si="15"/>
        <v>0.2</v>
      </c>
      <c r="AC73" s="20">
        <f t="shared" si="15"/>
        <v>0.2</v>
      </c>
      <c r="AD73" s="20">
        <f t="shared" si="15"/>
        <v>0.2</v>
      </c>
      <c r="AE73" s="20">
        <f t="shared" si="15"/>
        <v>0.2</v>
      </c>
      <c r="AF73" s="20">
        <f t="shared" si="15"/>
        <v>0.2</v>
      </c>
      <c r="AG73" s="20">
        <f t="shared" si="15"/>
        <v>0.2</v>
      </c>
      <c r="AH73" s="20">
        <f t="shared" si="15"/>
        <v>0.2</v>
      </c>
      <c r="AI73" s="20">
        <f t="shared" si="15"/>
        <v>0.2</v>
      </c>
      <c r="AJ73" s="20">
        <f t="shared" si="15"/>
        <v>0.2</v>
      </c>
      <c r="AK73" s="20">
        <f t="shared" si="15"/>
        <v>0.2</v>
      </c>
      <c r="AL73" s="20">
        <f t="shared" si="15"/>
        <v>0.2</v>
      </c>
      <c r="AM73" s="20">
        <f t="shared" si="15"/>
        <v>0.2</v>
      </c>
      <c r="AN73" s="20">
        <f t="shared" ref="AN73:AN74" si="60">AM73</f>
        <v>0.2</v>
      </c>
    </row>
    <row r="74" spans="1:40" x14ac:dyDescent="0.25">
      <c r="A74" s="24" t="str">
        <f>A73</f>
        <v>FUEL_SWITCH_ST50</v>
      </c>
      <c r="B74" s="9" t="s">
        <v>9</v>
      </c>
      <c r="C74" s="17" t="s">
        <v>16</v>
      </c>
      <c r="D74" s="9" t="s">
        <v>2</v>
      </c>
      <c r="E74" s="9" t="s">
        <v>19</v>
      </c>
      <c r="F74" s="9" t="b">
        <f>FALSE()</f>
        <v>0</v>
      </c>
      <c r="G74" s="9" t="s">
        <v>13</v>
      </c>
      <c r="H74" s="9" t="s">
        <v>14</v>
      </c>
      <c r="I74" s="9" t="s">
        <v>18</v>
      </c>
      <c r="J74" s="20">
        <v>0.5</v>
      </c>
      <c r="K74" s="20">
        <f t="shared" si="15"/>
        <v>0.5</v>
      </c>
      <c r="L74" s="20">
        <f t="shared" si="15"/>
        <v>0.5</v>
      </c>
      <c r="M74" s="20">
        <f t="shared" si="15"/>
        <v>0.5</v>
      </c>
      <c r="N74" s="20">
        <f t="shared" si="15"/>
        <v>0.5</v>
      </c>
      <c r="O74" s="20">
        <f t="shared" si="15"/>
        <v>0.5</v>
      </c>
      <c r="P74" s="20">
        <f t="shared" si="15"/>
        <v>0.5</v>
      </c>
      <c r="Q74" s="20">
        <f t="shared" si="15"/>
        <v>0.5</v>
      </c>
      <c r="R74" s="20">
        <f t="shared" si="15"/>
        <v>0.5</v>
      </c>
      <c r="S74" s="20">
        <f t="shared" si="15"/>
        <v>0.5</v>
      </c>
      <c r="T74" s="20">
        <f t="shared" si="15"/>
        <v>0.5</v>
      </c>
      <c r="U74" s="20">
        <f t="shared" si="15"/>
        <v>0.5</v>
      </c>
      <c r="V74" s="20">
        <f t="shared" si="15"/>
        <v>0.5</v>
      </c>
      <c r="W74" s="20">
        <f t="shared" si="15"/>
        <v>0.5</v>
      </c>
      <c r="X74" s="20">
        <f t="shared" si="15"/>
        <v>0.5</v>
      </c>
      <c r="Y74" s="20">
        <f t="shared" si="15"/>
        <v>0.5</v>
      </c>
      <c r="Z74" s="20">
        <f t="shared" si="15"/>
        <v>0.5</v>
      </c>
      <c r="AA74" s="20">
        <f t="shared" si="15"/>
        <v>0.5</v>
      </c>
      <c r="AB74" s="20">
        <f t="shared" si="15"/>
        <v>0.5</v>
      </c>
      <c r="AC74" s="20">
        <f t="shared" si="15"/>
        <v>0.5</v>
      </c>
      <c r="AD74" s="20">
        <f t="shared" si="15"/>
        <v>0.5</v>
      </c>
      <c r="AE74" s="20">
        <f t="shared" si="15"/>
        <v>0.5</v>
      </c>
      <c r="AF74" s="20">
        <f t="shared" si="15"/>
        <v>0.5</v>
      </c>
      <c r="AG74" s="20">
        <f t="shared" si="15"/>
        <v>0.5</v>
      </c>
      <c r="AH74" s="20">
        <f t="shared" si="15"/>
        <v>0.5</v>
      </c>
      <c r="AI74" s="20">
        <f t="shared" si="15"/>
        <v>0.5</v>
      </c>
      <c r="AJ74" s="20">
        <f t="shared" si="15"/>
        <v>0.5</v>
      </c>
      <c r="AK74" s="20">
        <f t="shared" si="15"/>
        <v>0.5</v>
      </c>
      <c r="AL74" s="20">
        <f t="shared" si="15"/>
        <v>0.5</v>
      </c>
      <c r="AM74" s="20">
        <f t="shared" si="15"/>
        <v>0.5</v>
      </c>
      <c r="AN74" s="20">
        <f t="shared" si="60"/>
        <v>0.5</v>
      </c>
    </row>
    <row r="75" spans="1:40" x14ac:dyDescent="0.25">
      <c r="A75" s="24" t="str">
        <f>A74</f>
        <v>FUEL_SWITCH_ST50</v>
      </c>
      <c r="B75" s="9" t="s">
        <v>9</v>
      </c>
      <c r="C75" s="17" t="s">
        <v>20</v>
      </c>
      <c r="D75" s="9" t="s">
        <v>2</v>
      </c>
      <c r="E75" s="9" t="s">
        <v>17</v>
      </c>
      <c r="F75" s="9" t="b">
        <f>FALSE()</f>
        <v>0</v>
      </c>
      <c r="G75" s="9" t="s">
        <v>13</v>
      </c>
      <c r="H75" s="9" t="s">
        <v>21</v>
      </c>
      <c r="I75" s="9" t="s">
        <v>18</v>
      </c>
      <c r="J75" s="20">
        <v>0.8</v>
      </c>
      <c r="K75" s="20">
        <f t="shared" si="15"/>
        <v>0.8</v>
      </c>
      <c r="L75" s="20">
        <f t="shared" si="15"/>
        <v>0.8</v>
      </c>
      <c r="M75" s="20">
        <f t="shared" si="15"/>
        <v>0.8</v>
      </c>
      <c r="N75" s="20">
        <f t="shared" si="15"/>
        <v>0.8</v>
      </c>
      <c r="O75" s="20">
        <f t="shared" si="15"/>
        <v>0.8</v>
      </c>
      <c r="P75" s="20">
        <f t="shared" si="15"/>
        <v>0.8</v>
      </c>
      <c r="Q75" s="20">
        <f t="shared" si="15"/>
        <v>0.8</v>
      </c>
      <c r="R75" s="20">
        <f t="shared" si="15"/>
        <v>0.8</v>
      </c>
      <c r="S75" s="20">
        <f t="shared" si="15"/>
        <v>0.8</v>
      </c>
      <c r="T75" s="20">
        <f t="shared" ref="T75:AN78" si="61">S75</f>
        <v>0.8</v>
      </c>
      <c r="U75" s="20">
        <f t="shared" si="61"/>
        <v>0.8</v>
      </c>
      <c r="V75" s="20">
        <f t="shared" si="61"/>
        <v>0.8</v>
      </c>
      <c r="W75" s="20">
        <f t="shared" si="61"/>
        <v>0.8</v>
      </c>
      <c r="X75" s="20">
        <f t="shared" si="61"/>
        <v>0.8</v>
      </c>
      <c r="Y75" s="20">
        <f t="shared" si="61"/>
        <v>0.8</v>
      </c>
      <c r="Z75" s="20">
        <f t="shared" si="61"/>
        <v>0.8</v>
      </c>
      <c r="AA75" s="20">
        <f t="shared" si="61"/>
        <v>0.8</v>
      </c>
      <c r="AB75" s="20">
        <f t="shared" si="61"/>
        <v>0.8</v>
      </c>
      <c r="AC75" s="20">
        <f t="shared" si="61"/>
        <v>0.8</v>
      </c>
      <c r="AD75" s="20">
        <f t="shared" si="61"/>
        <v>0.8</v>
      </c>
      <c r="AE75" s="20">
        <f t="shared" si="61"/>
        <v>0.8</v>
      </c>
      <c r="AF75" s="20">
        <f t="shared" si="61"/>
        <v>0.8</v>
      </c>
      <c r="AG75" s="20">
        <f t="shared" si="61"/>
        <v>0.8</v>
      </c>
      <c r="AH75" s="20">
        <f t="shared" si="61"/>
        <v>0.8</v>
      </c>
      <c r="AI75" s="20">
        <f t="shared" si="61"/>
        <v>0.8</v>
      </c>
      <c r="AJ75" s="20">
        <f t="shared" si="61"/>
        <v>0.8</v>
      </c>
      <c r="AK75" s="20">
        <f t="shared" si="61"/>
        <v>0.8</v>
      </c>
      <c r="AL75" s="20">
        <f t="shared" si="61"/>
        <v>0.8</v>
      </c>
      <c r="AM75" s="20">
        <f t="shared" si="61"/>
        <v>0.8</v>
      </c>
      <c r="AN75" s="20">
        <f t="shared" si="61"/>
        <v>0.8</v>
      </c>
    </row>
    <row r="76" spans="1:40" ht="30" x14ac:dyDescent="0.25">
      <c r="A76" s="24" t="str">
        <f>A75</f>
        <v>FUEL_SWITCH_ST50</v>
      </c>
      <c r="B76" s="9" t="s">
        <v>9</v>
      </c>
      <c r="C76" s="17" t="s">
        <v>39</v>
      </c>
      <c r="D76" s="9" t="s">
        <v>35</v>
      </c>
      <c r="E76" s="9" t="s">
        <v>17</v>
      </c>
      <c r="F76" s="9" t="b">
        <f>FALSE()</f>
        <v>0</v>
      </c>
      <c r="G76" s="9" t="s">
        <v>23</v>
      </c>
      <c r="H76" s="9" t="s">
        <v>21</v>
      </c>
      <c r="I76" s="9" t="s">
        <v>36</v>
      </c>
      <c r="J76" s="21">
        <v>0</v>
      </c>
      <c r="K76" s="21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50</v>
      </c>
      <c r="S76" s="18">
        <v>50</v>
      </c>
      <c r="T76" s="18">
        <v>50</v>
      </c>
      <c r="U76" s="18">
        <f t="shared" si="61"/>
        <v>50</v>
      </c>
      <c r="V76" s="18">
        <f t="shared" si="61"/>
        <v>50</v>
      </c>
      <c r="W76" s="18">
        <f t="shared" si="61"/>
        <v>50</v>
      </c>
      <c r="X76" s="18">
        <f t="shared" si="61"/>
        <v>50</v>
      </c>
      <c r="Y76" s="18">
        <f t="shared" si="61"/>
        <v>50</v>
      </c>
      <c r="Z76" s="18">
        <f t="shared" si="61"/>
        <v>50</v>
      </c>
      <c r="AA76" s="18">
        <f t="shared" si="61"/>
        <v>50</v>
      </c>
      <c r="AB76" s="18">
        <f t="shared" si="61"/>
        <v>50</v>
      </c>
      <c r="AC76" s="18">
        <f t="shared" si="61"/>
        <v>50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</row>
    <row r="77" spans="1:40" x14ac:dyDescent="0.25">
      <c r="A77" s="24" t="str">
        <f>A76</f>
        <v>FUEL_SWITCH_ST50</v>
      </c>
      <c r="B77" s="9" t="s">
        <v>9</v>
      </c>
      <c r="C77" s="9" t="s">
        <v>34</v>
      </c>
      <c r="D77" s="9" t="s">
        <v>2</v>
      </c>
      <c r="E77" s="9" t="s">
        <v>37</v>
      </c>
      <c r="F77" s="9" t="b">
        <f>FALSE()</f>
        <v>0</v>
      </c>
      <c r="G77" s="9" t="s">
        <v>23</v>
      </c>
      <c r="H77" s="9" t="s">
        <v>21</v>
      </c>
      <c r="I77" s="9" t="s">
        <v>18</v>
      </c>
      <c r="J77" s="10">
        <v>0</v>
      </c>
      <c r="K77" s="1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0.4</v>
      </c>
      <c r="S77" s="20">
        <v>0.4</v>
      </c>
      <c r="T77" s="20">
        <v>0.4</v>
      </c>
      <c r="U77" s="20">
        <f t="shared" si="61"/>
        <v>0.4</v>
      </c>
      <c r="V77" s="20">
        <f t="shared" si="61"/>
        <v>0.4</v>
      </c>
      <c r="W77" s="20">
        <f t="shared" si="61"/>
        <v>0.4</v>
      </c>
      <c r="X77" s="20">
        <f t="shared" si="61"/>
        <v>0.4</v>
      </c>
      <c r="Y77" s="20">
        <f t="shared" si="61"/>
        <v>0.4</v>
      </c>
      <c r="Z77" s="20">
        <f t="shared" si="61"/>
        <v>0.4</v>
      </c>
      <c r="AA77" s="20">
        <f t="shared" si="61"/>
        <v>0.4</v>
      </c>
      <c r="AB77" s="20">
        <f t="shared" si="61"/>
        <v>0.4</v>
      </c>
      <c r="AC77" s="20">
        <f t="shared" si="61"/>
        <v>0.4</v>
      </c>
      <c r="AD77" s="20">
        <f t="shared" si="61"/>
        <v>0.4</v>
      </c>
      <c r="AE77" s="20">
        <f t="shared" si="61"/>
        <v>0.4</v>
      </c>
      <c r="AF77" s="20">
        <f t="shared" si="61"/>
        <v>0.4</v>
      </c>
      <c r="AG77" s="20">
        <f t="shared" si="61"/>
        <v>0.4</v>
      </c>
      <c r="AH77" s="20">
        <f t="shared" si="61"/>
        <v>0.4</v>
      </c>
      <c r="AI77" s="20">
        <f t="shared" si="61"/>
        <v>0.4</v>
      </c>
      <c r="AJ77" s="20">
        <f t="shared" si="61"/>
        <v>0.4</v>
      </c>
      <c r="AK77" s="20">
        <f t="shared" si="61"/>
        <v>0.4</v>
      </c>
      <c r="AL77" s="20">
        <f t="shared" si="61"/>
        <v>0.4</v>
      </c>
      <c r="AM77" s="20">
        <f t="shared" si="61"/>
        <v>0.4</v>
      </c>
      <c r="AN77" s="20">
        <f t="shared" si="61"/>
        <v>0.4</v>
      </c>
    </row>
    <row r="78" spans="1:40" x14ac:dyDescent="0.25">
      <c r="A78" s="24" t="str">
        <f>A74</f>
        <v>FUEL_SWITCH_ST50</v>
      </c>
      <c r="B78" s="9" t="s">
        <v>9</v>
      </c>
      <c r="C78" s="9" t="s">
        <v>40</v>
      </c>
      <c r="D78" s="9" t="s">
        <v>2</v>
      </c>
      <c r="E78" s="9" t="s">
        <v>37</v>
      </c>
      <c r="F78" s="9" t="b">
        <f>FALSE()</f>
        <v>0</v>
      </c>
      <c r="G78" s="9" t="s">
        <v>23</v>
      </c>
      <c r="H78" s="9" t="s">
        <v>21</v>
      </c>
      <c r="I78" s="9" t="s">
        <v>18</v>
      </c>
      <c r="J78" s="10">
        <v>0</v>
      </c>
      <c r="K78" s="1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0.4</v>
      </c>
      <c r="S78" s="20">
        <v>0.4</v>
      </c>
      <c r="T78" s="20">
        <v>0.4</v>
      </c>
      <c r="U78" s="20">
        <f t="shared" si="61"/>
        <v>0.4</v>
      </c>
      <c r="V78" s="20">
        <f t="shared" si="61"/>
        <v>0.4</v>
      </c>
      <c r="W78" s="20">
        <f t="shared" si="61"/>
        <v>0.4</v>
      </c>
      <c r="X78" s="20">
        <f t="shared" si="61"/>
        <v>0.4</v>
      </c>
      <c r="Y78" s="20">
        <f t="shared" si="61"/>
        <v>0.4</v>
      </c>
      <c r="Z78" s="20">
        <f t="shared" si="61"/>
        <v>0.4</v>
      </c>
      <c r="AA78" s="20">
        <f t="shared" si="61"/>
        <v>0.4</v>
      </c>
      <c r="AB78" s="20">
        <f t="shared" si="61"/>
        <v>0.4</v>
      </c>
      <c r="AC78" s="20">
        <f t="shared" si="61"/>
        <v>0.4</v>
      </c>
      <c r="AD78" s="20">
        <v>0</v>
      </c>
      <c r="AE78" s="20">
        <f t="shared" si="61"/>
        <v>0</v>
      </c>
      <c r="AF78" s="20">
        <f t="shared" si="61"/>
        <v>0</v>
      </c>
      <c r="AG78" s="20">
        <f t="shared" si="61"/>
        <v>0</v>
      </c>
      <c r="AH78" s="20">
        <f t="shared" si="61"/>
        <v>0</v>
      </c>
      <c r="AI78" s="20">
        <f t="shared" si="61"/>
        <v>0</v>
      </c>
      <c r="AJ78" s="20">
        <f t="shared" si="61"/>
        <v>0</v>
      </c>
      <c r="AK78" s="20">
        <f t="shared" si="61"/>
        <v>0</v>
      </c>
      <c r="AL78" s="20">
        <f t="shared" si="61"/>
        <v>0</v>
      </c>
      <c r="AM78" s="20">
        <f t="shared" si="61"/>
        <v>0</v>
      </c>
      <c r="AN78" s="20">
        <f t="shared" si="61"/>
        <v>0</v>
      </c>
    </row>
    <row r="79" spans="1:40" x14ac:dyDescent="0.25">
      <c r="A79" s="24" t="str">
        <f>A78</f>
        <v>FUEL_SWITCH_ST50</v>
      </c>
      <c r="B79" s="9" t="s">
        <v>9</v>
      </c>
      <c r="C79" s="9" t="s">
        <v>40</v>
      </c>
      <c r="D79" s="9" t="s">
        <v>2</v>
      </c>
      <c r="E79" s="9" t="s">
        <v>17</v>
      </c>
      <c r="F79" s="9" t="b">
        <f>FALSE()</f>
        <v>0</v>
      </c>
      <c r="G79" s="9" t="s">
        <v>13</v>
      </c>
      <c r="H79" s="9" t="s">
        <v>21</v>
      </c>
      <c r="I79" s="9" t="s">
        <v>18</v>
      </c>
      <c r="J79" s="10">
        <v>1</v>
      </c>
      <c r="K79" s="10">
        <v>1</v>
      </c>
      <c r="L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>
        <v>0.2</v>
      </c>
      <c r="AE79" s="10">
        <v>0.2</v>
      </c>
      <c r="AF79" s="10">
        <v>0.2</v>
      </c>
      <c r="AG79" s="10">
        <v>0.2</v>
      </c>
      <c r="AH79" s="10">
        <v>0.2</v>
      </c>
      <c r="AI79" s="10">
        <v>0.2</v>
      </c>
      <c r="AJ79" s="10">
        <v>0.2</v>
      </c>
      <c r="AK79" s="10">
        <v>0.2</v>
      </c>
      <c r="AL79" s="10">
        <v>0.2</v>
      </c>
      <c r="AM79" s="10">
        <v>0.2</v>
      </c>
      <c r="AN79" s="10">
        <v>0.2</v>
      </c>
    </row>
    <row r="80" spans="1:40" x14ac:dyDescent="0.25">
      <c r="A80" s="24" t="str">
        <f>A79</f>
        <v>FUEL_SWITCH_ST50</v>
      </c>
      <c r="B80" s="9" t="s">
        <v>9</v>
      </c>
      <c r="C80" s="9" t="s">
        <v>40</v>
      </c>
      <c r="D80" s="9" t="s">
        <v>2</v>
      </c>
      <c r="E80" s="9" t="s">
        <v>19</v>
      </c>
      <c r="F80" s="9" t="b">
        <f>FALSE()</f>
        <v>0</v>
      </c>
      <c r="G80" s="9" t="s">
        <v>13</v>
      </c>
      <c r="H80" s="9" t="s">
        <v>21</v>
      </c>
      <c r="I80" s="9" t="s">
        <v>18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0.5</v>
      </c>
      <c r="AE80" s="10">
        <v>0.5</v>
      </c>
      <c r="AF80" s="10">
        <v>0.5</v>
      </c>
      <c r="AG80" s="10">
        <v>0.5</v>
      </c>
      <c r="AH80" s="10">
        <v>0.5</v>
      </c>
      <c r="AI80" s="10">
        <v>0.5</v>
      </c>
      <c r="AJ80" s="10">
        <v>0.5</v>
      </c>
      <c r="AK80" s="10">
        <v>0.5</v>
      </c>
      <c r="AL80" s="10">
        <v>0.5</v>
      </c>
      <c r="AM80" s="10">
        <v>0.5</v>
      </c>
      <c r="AN80" s="10">
        <v>0.5</v>
      </c>
    </row>
    <row r="81" spans="1:40" x14ac:dyDescent="0.25">
      <c r="A81" s="24" t="str">
        <f>A74</f>
        <v>FUEL_SWITCH_ST50</v>
      </c>
      <c r="B81" s="9" t="s">
        <v>9</v>
      </c>
      <c r="C81" s="9" t="s">
        <v>41</v>
      </c>
      <c r="D81" s="9" t="s">
        <v>2</v>
      </c>
      <c r="E81" s="9" t="s">
        <v>37</v>
      </c>
      <c r="F81" s="9" t="b">
        <f>FALSE()</f>
        <v>0</v>
      </c>
      <c r="G81" s="9" t="s">
        <v>23</v>
      </c>
      <c r="H81" s="9" t="s">
        <v>21</v>
      </c>
      <c r="I81" s="9" t="s">
        <v>18</v>
      </c>
      <c r="J81" s="10">
        <v>0</v>
      </c>
      <c r="K81" s="1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0.4</v>
      </c>
      <c r="S81" s="20">
        <v>0.4</v>
      </c>
      <c r="T81" s="20">
        <v>0.4</v>
      </c>
      <c r="U81" s="20">
        <f t="shared" ref="U81:AC81" si="62">T81</f>
        <v>0.4</v>
      </c>
      <c r="V81" s="20">
        <f t="shared" si="62"/>
        <v>0.4</v>
      </c>
      <c r="W81" s="20">
        <f t="shared" si="62"/>
        <v>0.4</v>
      </c>
      <c r="X81" s="20">
        <f t="shared" si="62"/>
        <v>0.4</v>
      </c>
      <c r="Y81" s="20">
        <f t="shared" si="62"/>
        <v>0.4</v>
      </c>
      <c r="Z81" s="20">
        <f t="shared" si="62"/>
        <v>0.4</v>
      </c>
      <c r="AA81" s="20">
        <f t="shared" si="62"/>
        <v>0.4</v>
      </c>
      <c r="AB81" s="20">
        <f t="shared" si="62"/>
        <v>0.4</v>
      </c>
      <c r="AC81" s="20">
        <f t="shared" si="62"/>
        <v>0.4</v>
      </c>
      <c r="AD81" s="20">
        <v>0.4</v>
      </c>
      <c r="AE81" s="20">
        <v>0.4</v>
      </c>
      <c r="AF81" s="20">
        <f>AE81</f>
        <v>0.4</v>
      </c>
      <c r="AG81" s="20">
        <f>AF81</f>
        <v>0.4</v>
      </c>
      <c r="AH81" s="20">
        <f>AG81</f>
        <v>0.4</v>
      </c>
      <c r="AI81" s="20">
        <v>0</v>
      </c>
      <c r="AJ81" s="20">
        <f>AI81</f>
        <v>0</v>
      </c>
      <c r="AK81" s="20">
        <f>AJ81</f>
        <v>0</v>
      </c>
      <c r="AL81" s="20">
        <f>AK81</f>
        <v>0</v>
      </c>
      <c r="AM81" s="20">
        <f>AL81</f>
        <v>0</v>
      </c>
      <c r="AN81" s="20">
        <f>AM81</f>
        <v>0</v>
      </c>
    </row>
    <row r="82" spans="1:40" x14ac:dyDescent="0.25">
      <c r="A82" s="24" t="str">
        <f>A81</f>
        <v>FUEL_SWITCH_ST50</v>
      </c>
      <c r="B82" s="9" t="s">
        <v>9</v>
      </c>
      <c r="C82" s="9" t="s">
        <v>41</v>
      </c>
      <c r="D82" s="9" t="s">
        <v>2</v>
      </c>
      <c r="E82" s="9" t="s">
        <v>17</v>
      </c>
      <c r="F82" s="9" t="b">
        <f>FALSE()</f>
        <v>0</v>
      </c>
      <c r="G82" s="9" t="s">
        <v>13</v>
      </c>
      <c r="H82" s="9" t="s">
        <v>21</v>
      </c>
      <c r="I82" s="9" t="s">
        <v>18</v>
      </c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>
        <v>1</v>
      </c>
      <c r="AE82" s="10">
        <v>1</v>
      </c>
      <c r="AF82" s="10">
        <v>1</v>
      </c>
      <c r="AG82" s="10">
        <v>1</v>
      </c>
      <c r="AH82" s="10">
        <v>1</v>
      </c>
      <c r="AI82" s="10">
        <v>0.2</v>
      </c>
      <c r="AJ82" s="10">
        <v>0.2</v>
      </c>
      <c r="AK82" s="10">
        <v>0.2</v>
      </c>
      <c r="AL82" s="10">
        <v>0.2</v>
      </c>
      <c r="AM82" s="10">
        <v>0.2</v>
      </c>
      <c r="AN82" s="10">
        <v>0.2</v>
      </c>
    </row>
    <row r="83" spans="1:40" x14ac:dyDescent="0.25">
      <c r="A83" s="24" t="str">
        <f>A82</f>
        <v>FUEL_SWITCH_ST50</v>
      </c>
      <c r="B83" s="9" t="s">
        <v>9</v>
      </c>
      <c r="C83" s="9" t="s">
        <v>41</v>
      </c>
      <c r="D83" s="9" t="s">
        <v>2</v>
      </c>
      <c r="E83" s="9" t="s">
        <v>19</v>
      </c>
      <c r="F83" s="9" t="b">
        <f>FALSE()</f>
        <v>0</v>
      </c>
      <c r="G83" s="9" t="s">
        <v>13</v>
      </c>
      <c r="H83" s="9" t="s">
        <v>21</v>
      </c>
      <c r="I83" s="9" t="s">
        <v>18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>
        <v>1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1</v>
      </c>
      <c r="AG83" s="10">
        <v>1</v>
      </c>
      <c r="AH83" s="10">
        <v>1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</row>
    <row r="84" spans="1:40" x14ac:dyDescent="0.25">
      <c r="A84" s="24" t="str">
        <f>A77</f>
        <v>FUEL_SWITCH_ST50</v>
      </c>
      <c r="B84" s="9" t="s">
        <v>9</v>
      </c>
      <c r="C84" s="9" t="s">
        <v>42</v>
      </c>
      <c r="D84" s="9" t="s">
        <v>2</v>
      </c>
      <c r="E84" s="9" t="s">
        <v>37</v>
      </c>
      <c r="F84" s="9" t="b">
        <f>FALSE()</f>
        <v>0</v>
      </c>
      <c r="G84" s="9" t="s">
        <v>23</v>
      </c>
      <c r="H84" s="9" t="s">
        <v>21</v>
      </c>
      <c r="I84" s="9" t="s">
        <v>18</v>
      </c>
      <c r="J84" s="10">
        <v>0</v>
      </c>
      <c r="K84" s="1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0.4</v>
      </c>
      <c r="S84" s="20">
        <v>0.4</v>
      </c>
      <c r="T84" s="20">
        <v>0.4</v>
      </c>
      <c r="U84" s="20">
        <f t="shared" ref="U84:AM84" si="63">T84</f>
        <v>0.4</v>
      </c>
      <c r="V84" s="20">
        <f t="shared" si="63"/>
        <v>0.4</v>
      </c>
      <c r="W84" s="20">
        <f t="shared" si="63"/>
        <v>0.4</v>
      </c>
      <c r="X84" s="20">
        <f t="shared" si="63"/>
        <v>0.4</v>
      </c>
      <c r="Y84" s="20">
        <f t="shared" si="63"/>
        <v>0.4</v>
      </c>
      <c r="Z84" s="20">
        <f t="shared" si="63"/>
        <v>0.4</v>
      </c>
      <c r="AA84" s="20">
        <f t="shared" si="63"/>
        <v>0.4</v>
      </c>
      <c r="AB84" s="20">
        <f t="shared" si="63"/>
        <v>0.4</v>
      </c>
      <c r="AC84" s="20">
        <f t="shared" si="63"/>
        <v>0.4</v>
      </c>
      <c r="AD84" s="20">
        <f t="shared" si="63"/>
        <v>0.4</v>
      </c>
      <c r="AE84" s="20">
        <f t="shared" si="63"/>
        <v>0.4</v>
      </c>
      <c r="AF84" s="20">
        <f t="shared" si="63"/>
        <v>0.4</v>
      </c>
      <c r="AG84" s="20">
        <f t="shared" si="63"/>
        <v>0.4</v>
      </c>
      <c r="AH84" s="20">
        <f t="shared" si="63"/>
        <v>0.4</v>
      </c>
      <c r="AI84" s="20">
        <f t="shared" si="63"/>
        <v>0.4</v>
      </c>
      <c r="AJ84" s="20">
        <f t="shared" si="63"/>
        <v>0.4</v>
      </c>
      <c r="AK84" s="20">
        <f t="shared" si="63"/>
        <v>0.4</v>
      </c>
      <c r="AL84" s="20">
        <f t="shared" si="63"/>
        <v>0.4</v>
      </c>
      <c r="AM84" s="20">
        <f t="shared" si="63"/>
        <v>0.4</v>
      </c>
      <c r="AN84" s="20">
        <v>0</v>
      </c>
    </row>
    <row r="85" spans="1:40" x14ac:dyDescent="0.25">
      <c r="A85" s="24" t="str">
        <f>A84</f>
        <v>FUEL_SWITCH_ST50</v>
      </c>
      <c r="B85" s="9" t="s">
        <v>9</v>
      </c>
      <c r="C85" s="9" t="s">
        <v>42</v>
      </c>
      <c r="D85" s="9" t="s">
        <v>2</v>
      </c>
      <c r="E85" s="9" t="s">
        <v>17</v>
      </c>
      <c r="F85" s="9" t="b">
        <f>FALSE()</f>
        <v>0</v>
      </c>
      <c r="G85" s="9" t="s">
        <v>13</v>
      </c>
      <c r="H85" s="9" t="s">
        <v>21</v>
      </c>
      <c r="I85" s="9" t="s">
        <v>18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>
        <v>1</v>
      </c>
      <c r="AF85" s="10">
        <v>1</v>
      </c>
      <c r="AG85" s="10">
        <v>1</v>
      </c>
      <c r="AH85" s="10">
        <v>1</v>
      </c>
      <c r="AI85" s="10">
        <v>1</v>
      </c>
      <c r="AJ85" s="10">
        <v>1</v>
      </c>
      <c r="AK85" s="10">
        <v>1</v>
      </c>
      <c r="AL85" s="10">
        <v>1</v>
      </c>
      <c r="AM85" s="10">
        <v>1</v>
      </c>
      <c r="AN85" s="10">
        <v>0.2</v>
      </c>
    </row>
    <row r="86" spans="1:40" x14ac:dyDescent="0.25">
      <c r="A86" s="24" t="str">
        <f>A85</f>
        <v>FUEL_SWITCH_ST50</v>
      </c>
      <c r="B86" s="9" t="s">
        <v>9</v>
      </c>
      <c r="C86" s="9" t="s">
        <v>42</v>
      </c>
      <c r="D86" s="9" t="s">
        <v>2</v>
      </c>
      <c r="E86" s="9" t="s">
        <v>19</v>
      </c>
      <c r="F86" s="9" t="b">
        <f>FALSE()</f>
        <v>0</v>
      </c>
      <c r="G86" s="9" t="s">
        <v>13</v>
      </c>
      <c r="H86" s="9" t="s">
        <v>21</v>
      </c>
      <c r="I86" s="9" t="s">
        <v>18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  <c r="AB86" s="10">
        <v>1</v>
      </c>
      <c r="AC86" s="10">
        <v>1</v>
      </c>
      <c r="AD86" s="10">
        <v>1</v>
      </c>
      <c r="AE86" s="10">
        <v>1</v>
      </c>
      <c r="AF86" s="10">
        <v>1</v>
      </c>
      <c r="AG86" s="10">
        <v>1</v>
      </c>
      <c r="AH86" s="10">
        <v>1</v>
      </c>
      <c r="AI86" s="10">
        <v>1</v>
      </c>
      <c r="AJ86" s="10">
        <v>1</v>
      </c>
      <c r="AK86" s="10">
        <v>1</v>
      </c>
      <c r="AL86" s="10">
        <v>1</v>
      </c>
      <c r="AM86" s="10">
        <v>1</v>
      </c>
      <c r="AN86" s="10">
        <v>0.5</v>
      </c>
    </row>
    <row r="87" spans="1:40" x14ac:dyDescent="0.25">
      <c r="A87" s="24" t="str">
        <f>A86</f>
        <v>FUEL_SWITCH_ST50</v>
      </c>
      <c r="B87" s="9" t="s">
        <v>9</v>
      </c>
      <c r="C87" s="9" t="s">
        <v>22</v>
      </c>
      <c r="D87" s="9" t="s">
        <v>2</v>
      </c>
      <c r="E87" s="9" t="s">
        <v>17</v>
      </c>
      <c r="F87" s="9" t="b">
        <f>FALSE()</f>
        <v>0</v>
      </c>
      <c r="G87" s="9" t="s">
        <v>23</v>
      </c>
      <c r="H87" s="9" t="s">
        <v>14</v>
      </c>
      <c r="I87" s="9" t="s">
        <v>18</v>
      </c>
      <c r="J87" s="10">
        <v>0.3</v>
      </c>
      <c r="K87" s="10">
        <f t="shared" ref="K87:AM96" si="64">J87</f>
        <v>0.3</v>
      </c>
      <c r="L87" s="20">
        <f t="shared" si="64"/>
        <v>0.3</v>
      </c>
      <c r="M87" s="20">
        <f t="shared" si="64"/>
        <v>0.3</v>
      </c>
      <c r="N87" s="20">
        <f t="shared" si="64"/>
        <v>0.3</v>
      </c>
      <c r="O87" s="20">
        <f t="shared" si="64"/>
        <v>0.3</v>
      </c>
      <c r="P87" s="20">
        <f t="shared" si="64"/>
        <v>0.3</v>
      </c>
      <c r="Q87" s="20">
        <f t="shared" si="64"/>
        <v>0.3</v>
      </c>
      <c r="R87" s="20">
        <f t="shared" si="64"/>
        <v>0.3</v>
      </c>
      <c r="S87" s="20">
        <f t="shared" si="64"/>
        <v>0.3</v>
      </c>
      <c r="T87" s="20">
        <f t="shared" si="64"/>
        <v>0.3</v>
      </c>
      <c r="U87" s="20">
        <f t="shared" si="64"/>
        <v>0.3</v>
      </c>
      <c r="V87" s="20">
        <f t="shared" si="64"/>
        <v>0.3</v>
      </c>
      <c r="W87" s="20">
        <f t="shared" si="64"/>
        <v>0.3</v>
      </c>
      <c r="X87" s="20">
        <f t="shared" si="64"/>
        <v>0.3</v>
      </c>
      <c r="Y87" s="20">
        <f t="shared" si="64"/>
        <v>0.3</v>
      </c>
      <c r="Z87" s="20">
        <f t="shared" si="64"/>
        <v>0.3</v>
      </c>
      <c r="AA87" s="20">
        <f t="shared" si="64"/>
        <v>0.3</v>
      </c>
      <c r="AB87" s="20">
        <f t="shared" si="64"/>
        <v>0.3</v>
      </c>
      <c r="AC87" s="20">
        <f t="shared" si="64"/>
        <v>0.3</v>
      </c>
      <c r="AD87" s="20">
        <f t="shared" si="64"/>
        <v>0.3</v>
      </c>
      <c r="AE87" s="20">
        <f t="shared" si="64"/>
        <v>0.3</v>
      </c>
      <c r="AF87" s="20">
        <f t="shared" si="64"/>
        <v>0.3</v>
      </c>
      <c r="AG87" s="20">
        <f t="shared" si="64"/>
        <v>0.3</v>
      </c>
      <c r="AH87" s="20">
        <f t="shared" si="64"/>
        <v>0.3</v>
      </c>
      <c r="AI87" s="20">
        <f t="shared" si="64"/>
        <v>0.3</v>
      </c>
      <c r="AJ87" s="20">
        <f t="shared" si="64"/>
        <v>0.3</v>
      </c>
      <c r="AK87" s="20">
        <f t="shared" si="64"/>
        <v>0.3</v>
      </c>
      <c r="AL87" s="20">
        <f t="shared" si="64"/>
        <v>0.3</v>
      </c>
      <c r="AM87" s="20">
        <f t="shared" si="64"/>
        <v>0.3</v>
      </c>
      <c r="AN87" s="20">
        <v>0</v>
      </c>
    </row>
    <row r="88" spans="1:40" x14ac:dyDescent="0.25">
      <c r="A88" s="24" t="str">
        <f>A86</f>
        <v>FUEL_SWITCH_ST50</v>
      </c>
      <c r="B88" s="9" t="s">
        <v>9</v>
      </c>
      <c r="C88" s="9" t="s">
        <v>27</v>
      </c>
      <c r="D88" s="9" t="s">
        <v>2</v>
      </c>
      <c r="E88" s="9" t="s">
        <v>17</v>
      </c>
      <c r="F88" s="9" t="b">
        <f>FALSE()</f>
        <v>0</v>
      </c>
      <c r="G88" s="9" t="s">
        <v>23</v>
      </c>
      <c r="H88" s="9" t="s">
        <v>14</v>
      </c>
      <c r="I88" s="9" t="s">
        <v>18</v>
      </c>
      <c r="J88" s="10">
        <v>0.6</v>
      </c>
      <c r="K88" s="10">
        <f t="shared" si="64"/>
        <v>0.6</v>
      </c>
      <c r="L88" s="10">
        <f t="shared" si="64"/>
        <v>0.6</v>
      </c>
      <c r="M88" s="10">
        <f t="shared" si="64"/>
        <v>0.6</v>
      </c>
      <c r="N88" s="10">
        <f t="shared" si="64"/>
        <v>0.6</v>
      </c>
      <c r="O88" s="10">
        <f t="shared" si="64"/>
        <v>0.6</v>
      </c>
      <c r="P88" s="10">
        <f t="shared" si="64"/>
        <v>0.6</v>
      </c>
      <c r="Q88" s="10">
        <f t="shared" si="64"/>
        <v>0.6</v>
      </c>
      <c r="R88" s="10">
        <f t="shared" si="64"/>
        <v>0.6</v>
      </c>
      <c r="S88" s="10">
        <f t="shared" si="64"/>
        <v>0.6</v>
      </c>
      <c r="T88" s="10">
        <f t="shared" si="64"/>
        <v>0.6</v>
      </c>
      <c r="U88" s="10">
        <f t="shared" si="64"/>
        <v>0.6</v>
      </c>
      <c r="V88" s="10">
        <f t="shared" si="64"/>
        <v>0.6</v>
      </c>
      <c r="W88" s="10">
        <f t="shared" si="64"/>
        <v>0.6</v>
      </c>
      <c r="X88" s="10">
        <f t="shared" si="64"/>
        <v>0.6</v>
      </c>
      <c r="Y88" s="10">
        <f t="shared" si="64"/>
        <v>0.6</v>
      </c>
      <c r="Z88" s="10">
        <f t="shared" si="64"/>
        <v>0.6</v>
      </c>
      <c r="AA88" s="10">
        <f t="shared" si="64"/>
        <v>0.6</v>
      </c>
      <c r="AB88" s="10">
        <f t="shared" si="64"/>
        <v>0.6</v>
      </c>
      <c r="AC88" s="10">
        <f t="shared" si="64"/>
        <v>0.6</v>
      </c>
      <c r="AD88" s="10">
        <f t="shared" si="64"/>
        <v>0.6</v>
      </c>
      <c r="AE88" s="10">
        <f t="shared" si="64"/>
        <v>0.6</v>
      </c>
      <c r="AF88" s="10">
        <f t="shared" si="64"/>
        <v>0.6</v>
      </c>
      <c r="AG88" s="10">
        <f t="shared" si="64"/>
        <v>0.6</v>
      </c>
      <c r="AH88" s="10">
        <f t="shared" si="64"/>
        <v>0.6</v>
      </c>
      <c r="AI88" s="10">
        <f t="shared" si="64"/>
        <v>0.6</v>
      </c>
      <c r="AJ88" s="10">
        <f t="shared" si="64"/>
        <v>0.6</v>
      </c>
      <c r="AK88" s="10">
        <f t="shared" si="64"/>
        <v>0.6</v>
      </c>
      <c r="AL88" s="10">
        <f t="shared" si="64"/>
        <v>0.6</v>
      </c>
      <c r="AM88" s="10">
        <f t="shared" si="64"/>
        <v>0.6</v>
      </c>
      <c r="AN88" s="10">
        <f>AM88</f>
        <v>0.6</v>
      </c>
    </row>
    <row r="89" spans="1:40" x14ac:dyDescent="0.25">
      <c r="A89" s="24" t="str">
        <f>A87</f>
        <v>FUEL_SWITCH_ST50</v>
      </c>
      <c r="B89" s="9" t="s">
        <v>9</v>
      </c>
      <c r="C89" s="9" t="s">
        <v>27</v>
      </c>
      <c r="D89" s="9" t="s">
        <v>2</v>
      </c>
      <c r="E89" s="9" t="s">
        <v>12</v>
      </c>
      <c r="F89" s="9" t="b">
        <f>FALSE()</f>
        <v>0</v>
      </c>
      <c r="G89" s="9" t="s">
        <v>23</v>
      </c>
      <c r="H89" s="9" t="s">
        <v>14</v>
      </c>
      <c r="I89" s="9" t="s">
        <v>18</v>
      </c>
      <c r="J89" s="10">
        <v>0.4</v>
      </c>
      <c r="K89" s="10">
        <f t="shared" si="64"/>
        <v>0.4</v>
      </c>
      <c r="L89" s="10">
        <f t="shared" si="64"/>
        <v>0.4</v>
      </c>
      <c r="M89" s="10">
        <f t="shared" si="64"/>
        <v>0.4</v>
      </c>
      <c r="N89" s="10">
        <f t="shared" si="64"/>
        <v>0.4</v>
      </c>
      <c r="O89" s="10">
        <f t="shared" si="64"/>
        <v>0.4</v>
      </c>
      <c r="P89" s="10">
        <f t="shared" si="64"/>
        <v>0.4</v>
      </c>
      <c r="Q89" s="10">
        <f t="shared" si="64"/>
        <v>0.4</v>
      </c>
      <c r="R89" s="10">
        <f t="shared" si="64"/>
        <v>0.4</v>
      </c>
      <c r="S89" s="10">
        <f t="shared" si="64"/>
        <v>0.4</v>
      </c>
      <c r="T89" s="10">
        <f t="shared" si="64"/>
        <v>0.4</v>
      </c>
      <c r="U89" s="10">
        <f t="shared" si="64"/>
        <v>0.4</v>
      </c>
      <c r="V89" s="10">
        <f t="shared" si="64"/>
        <v>0.4</v>
      </c>
      <c r="W89" s="10">
        <f t="shared" si="64"/>
        <v>0.4</v>
      </c>
      <c r="X89" s="10">
        <f t="shared" si="64"/>
        <v>0.4</v>
      </c>
      <c r="Y89" s="10">
        <f t="shared" si="64"/>
        <v>0.4</v>
      </c>
      <c r="Z89" s="10">
        <f t="shared" si="64"/>
        <v>0.4</v>
      </c>
      <c r="AA89" s="10">
        <f t="shared" si="64"/>
        <v>0.4</v>
      </c>
      <c r="AB89" s="10">
        <f t="shared" si="64"/>
        <v>0.4</v>
      </c>
      <c r="AC89" s="10">
        <f t="shared" si="64"/>
        <v>0.4</v>
      </c>
      <c r="AD89" s="10">
        <f t="shared" si="64"/>
        <v>0.4</v>
      </c>
      <c r="AE89" s="10">
        <f t="shared" si="64"/>
        <v>0.4</v>
      </c>
      <c r="AF89" s="10">
        <f t="shared" si="64"/>
        <v>0.4</v>
      </c>
      <c r="AG89" s="10">
        <f t="shared" si="64"/>
        <v>0.4</v>
      </c>
      <c r="AH89" s="10">
        <f t="shared" si="64"/>
        <v>0.4</v>
      </c>
      <c r="AI89" s="10">
        <f t="shared" si="64"/>
        <v>0.4</v>
      </c>
      <c r="AJ89" s="10">
        <f t="shared" si="64"/>
        <v>0.4</v>
      </c>
      <c r="AK89" s="10">
        <f t="shared" si="64"/>
        <v>0.4</v>
      </c>
      <c r="AL89" s="10">
        <f t="shared" si="64"/>
        <v>0.4</v>
      </c>
      <c r="AM89" s="10">
        <f t="shared" si="64"/>
        <v>0.4</v>
      </c>
      <c r="AN89" s="10">
        <f>AM89</f>
        <v>0.4</v>
      </c>
    </row>
    <row r="90" spans="1:40" x14ac:dyDescent="0.25">
      <c r="A90" s="24" t="str">
        <f>A87</f>
        <v>FUEL_SWITCH_ST50</v>
      </c>
      <c r="B90" s="9" t="s">
        <v>9</v>
      </c>
      <c r="C90" s="9" t="s">
        <v>26</v>
      </c>
      <c r="D90" s="9" t="s">
        <v>2</v>
      </c>
      <c r="E90" s="9" t="s">
        <v>17</v>
      </c>
      <c r="F90" s="9" t="b">
        <f>FALSE()</f>
        <v>0</v>
      </c>
      <c r="G90" s="9" t="s">
        <v>23</v>
      </c>
      <c r="H90" s="9" t="s">
        <v>25</v>
      </c>
      <c r="I90" s="9" t="s">
        <v>18</v>
      </c>
      <c r="J90" s="10">
        <v>0.5</v>
      </c>
      <c r="K90" s="10">
        <f t="shared" si="64"/>
        <v>0.5</v>
      </c>
      <c r="L90" s="10">
        <f t="shared" si="64"/>
        <v>0.5</v>
      </c>
      <c r="M90" s="10">
        <f t="shared" si="64"/>
        <v>0.5</v>
      </c>
      <c r="N90" s="10">
        <f t="shared" si="64"/>
        <v>0.5</v>
      </c>
      <c r="O90" s="10">
        <f t="shared" si="64"/>
        <v>0.5</v>
      </c>
      <c r="P90" s="10">
        <f t="shared" si="64"/>
        <v>0.5</v>
      </c>
      <c r="Q90" s="10">
        <f t="shared" si="64"/>
        <v>0.5</v>
      </c>
      <c r="R90" s="10">
        <f t="shared" si="64"/>
        <v>0.5</v>
      </c>
      <c r="S90" s="10">
        <f t="shared" si="64"/>
        <v>0.5</v>
      </c>
      <c r="T90" s="10">
        <f t="shared" si="64"/>
        <v>0.5</v>
      </c>
      <c r="U90" s="10">
        <f t="shared" si="64"/>
        <v>0.5</v>
      </c>
      <c r="V90" s="10">
        <f t="shared" si="64"/>
        <v>0.5</v>
      </c>
      <c r="W90" s="10">
        <f t="shared" si="64"/>
        <v>0.5</v>
      </c>
      <c r="X90" s="10">
        <f t="shared" si="64"/>
        <v>0.5</v>
      </c>
      <c r="Y90" s="10">
        <f t="shared" si="64"/>
        <v>0.5</v>
      </c>
      <c r="Z90" s="10">
        <f t="shared" si="64"/>
        <v>0.5</v>
      </c>
      <c r="AA90" s="10">
        <f t="shared" si="64"/>
        <v>0.5</v>
      </c>
      <c r="AB90" s="10">
        <f t="shared" si="64"/>
        <v>0.5</v>
      </c>
      <c r="AC90" s="10">
        <f t="shared" si="64"/>
        <v>0.5</v>
      </c>
      <c r="AD90" s="10">
        <f t="shared" si="64"/>
        <v>0.5</v>
      </c>
      <c r="AE90" s="10">
        <f t="shared" si="64"/>
        <v>0.5</v>
      </c>
      <c r="AF90" s="10">
        <f t="shared" si="64"/>
        <v>0.5</v>
      </c>
      <c r="AG90" s="10">
        <f t="shared" si="64"/>
        <v>0.5</v>
      </c>
      <c r="AH90" s="10">
        <f t="shared" si="64"/>
        <v>0.5</v>
      </c>
      <c r="AI90" s="10">
        <f t="shared" si="64"/>
        <v>0.5</v>
      </c>
      <c r="AJ90" s="10">
        <f t="shared" si="64"/>
        <v>0.5</v>
      </c>
      <c r="AK90" s="10">
        <f t="shared" si="64"/>
        <v>0.5</v>
      </c>
      <c r="AL90" s="10">
        <f t="shared" si="64"/>
        <v>0.5</v>
      </c>
      <c r="AM90" s="10">
        <f t="shared" si="64"/>
        <v>0.5</v>
      </c>
      <c r="AN90" s="10">
        <f>AM90</f>
        <v>0.5</v>
      </c>
    </row>
    <row r="91" spans="1:40" x14ac:dyDescent="0.25">
      <c r="A91" s="24" t="str">
        <f>A90</f>
        <v>FUEL_SWITCH_ST50</v>
      </c>
      <c r="B91" s="9" t="s">
        <v>9</v>
      </c>
      <c r="C91" s="9" t="s">
        <v>28</v>
      </c>
      <c r="D91" s="9" t="s">
        <v>29</v>
      </c>
      <c r="E91" s="9" t="s">
        <v>17</v>
      </c>
      <c r="F91" s="9" t="b">
        <f>FALSE()</f>
        <v>0</v>
      </c>
      <c r="G91" s="9" t="s">
        <v>13</v>
      </c>
      <c r="H91" s="9" t="s">
        <v>25</v>
      </c>
      <c r="I91" s="9" t="s">
        <v>30</v>
      </c>
      <c r="J91" s="22">
        <v>5.5</v>
      </c>
      <c r="K91" s="22">
        <f t="shared" si="64"/>
        <v>5.5</v>
      </c>
      <c r="L91" s="23">
        <f t="shared" si="64"/>
        <v>5.5</v>
      </c>
      <c r="M91" s="23">
        <f t="shared" si="64"/>
        <v>5.5</v>
      </c>
      <c r="N91" s="23">
        <f t="shared" si="64"/>
        <v>5.5</v>
      </c>
      <c r="O91" s="23">
        <f t="shared" si="64"/>
        <v>5.5</v>
      </c>
      <c r="P91" s="23">
        <f t="shared" si="64"/>
        <v>5.5</v>
      </c>
      <c r="Q91" s="23">
        <f t="shared" si="64"/>
        <v>5.5</v>
      </c>
      <c r="R91" s="23">
        <f t="shared" si="64"/>
        <v>5.5</v>
      </c>
      <c r="S91" s="23">
        <f t="shared" si="64"/>
        <v>5.5</v>
      </c>
      <c r="T91" s="23">
        <f t="shared" si="64"/>
        <v>5.5</v>
      </c>
      <c r="U91" s="23">
        <f t="shared" si="64"/>
        <v>5.5</v>
      </c>
      <c r="V91" s="23">
        <f t="shared" si="64"/>
        <v>5.5</v>
      </c>
      <c r="W91" s="23">
        <f t="shared" si="64"/>
        <v>5.5</v>
      </c>
      <c r="X91" s="23">
        <f t="shared" si="64"/>
        <v>5.5</v>
      </c>
      <c r="Y91" s="23">
        <f t="shared" si="64"/>
        <v>5.5</v>
      </c>
      <c r="Z91" s="23">
        <f t="shared" si="64"/>
        <v>5.5</v>
      </c>
      <c r="AA91" s="23">
        <f t="shared" si="64"/>
        <v>5.5</v>
      </c>
      <c r="AB91" s="23">
        <f t="shared" si="64"/>
        <v>5.5</v>
      </c>
      <c r="AC91" s="23">
        <f t="shared" si="64"/>
        <v>5.5</v>
      </c>
      <c r="AD91" s="23">
        <f t="shared" si="64"/>
        <v>5.5</v>
      </c>
      <c r="AE91" s="23">
        <f t="shared" si="64"/>
        <v>5.5</v>
      </c>
      <c r="AF91" s="23">
        <f t="shared" si="64"/>
        <v>5.5</v>
      </c>
      <c r="AG91" s="23">
        <f t="shared" si="64"/>
        <v>5.5</v>
      </c>
      <c r="AH91" s="23">
        <f t="shared" si="64"/>
        <v>5.5</v>
      </c>
      <c r="AI91" s="23">
        <f t="shared" si="64"/>
        <v>5.5</v>
      </c>
      <c r="AJ91" s="23">
        <f t="shared" si="64"/>
        <v>5.5</v>
      </c>
      <c r="AK91" s="23">
        <f t="shared" si="64"/>
        <v>5.5</v>
      </c>
      <c r="AL91" s="23">
        <f t="shared" si="64"/>
        <v>5.5</v>
      </c>
      <c r="AM91" s="23">
        <f t="shared" si="64"/>
        <v>5.5</v>
      </c>
      <c r="AN91" s="23">
        <f>AM91</f>
        <v>5.5</v>
      </c>
    </row>
    <row r="92" spans="1:40" x14ac:dyDescent="0.25">
      <c r="A92" s="24" t="str">
        <f>A91</f>
        <v>FUEL_SWITCH_ST50</v>
      </c>
      <c r="B92" s="9" t="s">
        <v>9</v>
      </c>
      <c r="C92" s="9" t="s">
        <v>31</v>
      </c>
      <c r="D92" s="9" t="s">
        <v>29</v>
      </c>
      <c r="E92" s="9" t="s">
        <v>17</v>
      </c>
      <c r="F92" s="9" t="b">
        <f>FALSE()</f>
        <v>0</v>
      </c>
      <c r="G92" s="9" t="s">
        <v>13</v>
      </c>
      <c r="H92" s="9" t="s">
        <v>25</v>
      </c>
      <c r="I92" s="9" t="s">
        <v>30</v>
      </c>
      <c r="J92" s="22">
        <v>2.8</v>
      </c>
      <c r="K92" s="22">
        <f t="shared" si="64"/>
        <v>2.8</v>
      </c>
      <c r="L92" s="23">
        <f t="shared" si="64"/>
        <v>2.8</v>
      </c>
      <c r="M92" s="23">
        <f t="shared" si="64"/>
        <v>2.8</v>
      </c>
      <c r="N92" s="23">
        <f t="shared" si="64"/>
        <v>2.8</v>
      </c>
      <c r="O92" s="23">
        <f t="shared" si="64"/>
        <v>2.8</v>
      </c>
      <c r="P92" s="23">
        <f t="shared" si="64"/>
        <v>2.8</v>
      </c>
      <c r="Q92" s="23">
        <f t="shared" si="64"/>
        <v>2.8</v>
      </c>
      <c r="R92" s="23">
        <f t="shared" si="64"/>
        <v>2.8</v>
      </c>
      <c r="S92" s="23">
        <f t="shared" si="64"/>
        <v>2.8</v>
      </c>
      <c r="T92" s="23">
        <f t="shared" si="64"/>
        <v>2.8</v>
      </c>
      <c r="U92" s="23">
        <f t="shared" si="64"/>
        <v>2.8</v>
      </c>
      <c r="V92" s="23">
        <f t="shared" si="64"/>
        <v>2.8</v>
      </c>
      <c r="W92" s="23">
        <f t="shared" si="64"/>
        <v>2.8</v>
      </c>
      <c r="X92" s="23">
        <f t="shared" si="64"/>
        <v>2.8</v>
      </c>
      <c r="Y92" s="23">
        <f t="shared" si="64"/>
        <v>2.8</v>
      </c>
      <c r="Z92" s="23">
        <f t="shared" si="64"/>
        <v>2.8</v>
      </c>
      <c r="AA92" s="23">
        <f t="shared" si="64"/>
        <v>2.8</v>
      </c>
      <c r="AB92" s="23">
        <f t="shared" si="64"/>
        <v>2.8</v>
      </c>
      <c r="AC92" s="23">
        <f t="shared" si="64"/>
        <v>2.8</v>
      </c>
      <c r="AD92" s="23">
        <f t="shared" si="64"/>
        <v>2.8</v>
      </c>
      <c r="AE92" s="23">
        <f t="shared" si="64"/>
        <v>2.8</v>
      </c>
      <c r="AF92" s="23">
        <f t="shared" si="64"/>
        <v>2.8</v>
      </c>
      <c r="AG92" s="23">
        <f t="shared" si="64"/>
        <v>2.8</v>
      </c>
      <c r="AH92" s="23">
        <f t="shared" si="64"/>
        <v>2.8</v>
      </c>
      <c r="AI92" s="23">
        <f t="shared" si="64"/>
        <v>2.8</v>
      </c>
      <c r="AJ92" s="23">
        <f t="shared" si="64"/>
        <v>2.8</v>
      </c>
      <c r="AK92" s="23">
        <f t="shared" si="64"/>
        <v>2.8</v>
      </c>
      <c r="AL92" s="23">
        <f t="shared" si="64"/>
        <v>2.8</v>
      </c>
      <c r="AM92" s="23">
        <f t="shared" si="64"/>
        <v>2.8</v>
      </c>
      <c r="AN92" s="23">
        <f>AM92</f>
        <v>2.8</v>
      </c>
    </row>
    <row r="93" spans="1:40" x14ac:dyDescent="0.25">
      <c r="A93" s="25" t="s">
        <v>44</v>
      </c>
      <c r="B93" s="9" t="s">
        <v>9</v>
      </c>
      <c r="C93" s="17" t="s">
        <v>10</v>
      </c>
      <c r="D93" s="9" t="s">
        <v>11</v>
      </c>
      <c r="E93" s="9" t="s">
        <v>12</v>
      </c>
      <c r="F93" s="9" t="b">
        <f>FALSE()</f>
        <v>0</v>
      </c>
      <c r="G93" s="9" t="s">
        <v>13</v>
      </c>
      <c r="H93" s="9" t="s">
        <v>14</v>
      </c>
      <c r="I93" s="9" t="s">
        <v>15</v>
      </c>
      <c r="J93" s="18">
        <v>13145</v>
      </c>
      <c r="K93" s="18">
        <f t="shared" si="64"/>
        <v>13145</v>
      </c>
      <c r="L93" s="18">
        <f t="shared" si="64"/>
        <v>13145</v>
      </c>
      <c r="M93" s="18">
        <f t="shared" si="64"/>
        <v>13145</v>
      </c>
      <c r="N93" s="18">
        <f t="shared" si="64"/>
        <v>13145</v>
      </c>
      <c r="O93" s="18">
        <f t="shared" si="64"/>
        <v>13145</v>
      </c>
      <c r="P93" s="18">
        <f t="shared" si="64"/>
        <v>13145</v>
      </c>
      <c r="Q93" s="18">
        <f t="shared" si="64"/>
        <v>13145</v>
      </c>
      <c r="R93" s="18">
        <f t="shared" si="64"/>
        <v>13145</v>
      </c>
      <c r="S93" s="18">
        <f t="shared" si="64"/>
        <v>13145</v>
      </c>
      <c r="T93" s="18">
        <f t="shared" si="64"/>
        <v>13145</v>
      </c>
      <c r="U93" s="18">
        <f t="shared" si="64"/>
        <v>13145</v>
      </c>
      <c r="V93" s="18">
        <f t="shared" si="64"/>
        <v>13145</v>
      </c>
      <c r="W93" s="18">
        <f t="shared" si="64"/>
        <v>13145</v>
      </c>
      <c r="X93" s="18">
        <f t="shared" si="64"/>
        <v>13145</v>
      </c>
      <c r="Y93" s="19">
        <v>1000000</v>
      </c>
      <c r="Z93" s="19">
        <v>1000000</v>
      </c>
      <c r="AA93" s="19">
        <v>1000000</v>
      </c>
      <c r="AB93" s="19">
        <v>1000000</v>
      </c>
      <c r="AC93" s="19">
        <v>1000000</v>
      </c>
      <c r="AD93" s="19">
        <v>1000000</v>
      </c>
      <c r="AE93" s="19">
        <v>1000000</v>
      </c>
      <c r="AF93" s="19">
        <v>1000000</v>
      </c>
      <c r="AG93" s="19">
        <v>1000000</v>
      </c>
      <c r="AH93" s="19">
        <v>1000000</v>
      </c>
      <c r="AI93" s="19">
        <v>1000000</v>
      </c>
      <c r="AJ93" s="19">
        <v>1000000</v>
      </c>
      <c r="AK93" s="19">
        <v>1000000</v>
      </c>
      <c r="AL93" s="19">
        <v>1000000</v>
      </c>
      <c r="AM93" s="19">
        <v>1000000</v>
      </c>
      <c r="AN93" s="19">
        <v>1000000</v>
      </c>
    </row>
    <row r="94" spans="1:40" x14ac:dyDescent="0.25">
      <c r="A94" s="25" t="str">
        <f>A93</f>
        <v>FUEL_SWITCH_ST40</v>
      </c>
      <c r="B94" s="9" t="s">
        <v>9</v>
      </c>
      <c r="C94" s="17" t="s">
        <v>16</v>
      </c>
      <c r="D94" s="9" t="s">
        <v>2</v>
      </c>
      <c r="E94" s="9" t="s">
        <v>17</v>
      </c>
      <c r="F94" s="9" t="b">
        <f>FALSE()</f>
        <v>0</v>
      </c>
      <c r="G94" s="9" t="s">
        <v>13</v>
      </c>
      <c r="H94" s="9" t="s">
        <v>14</v>
      </c>
      <c r="I94" s="9" t="s">
        <v>18</v>
      </c>
      <c r="J94" s="20">
        <v>0.2</v>
      </c>
      <c r="K94" s="20">
        <f t="shared" si="64"/>
        <v>0.2</v>
      </c>
      <c r="L94" s="20">
        <f t="shared" si="64"/>
        <v>0.2</v>
      </c>
      <c r="M94" s="20">
        <f t="shared" si="64"/>
        <v>0.2</v>
      </c>
      <c r="N94" s="20">
        <f t="shared" si="64"/>
        <v>0.2</v>
      </c>
      <c r="O94" s="20">
        <f t="shared" si="64"/>
        <v>0.2</v>
      </c>
      <c r="P94" s="20">
        <f t="shared" si="64"/>
        <v>0.2</v>
      </c>
      <c r="Q94" s="20">
        <f t="shared" si="64"/>
        <v>0.2</v>
      </c>
      <c r="R94" s="20">
        <f t="shared" si="64"/>
        <v>0.2</v>
      </c>
      <c r="S94" s="20">
        <f t="shared" si="64"/>
        <v>0.2</v>
      </c>
      <c r="T94" s="20">
        <f t="shared" si="64"/>
        <v>0.2</v>
      </c>
      <c r="U94" s="20">
        <f t="shared" si="64"/>
        <v>0.2</v>
      </c>
      <c r="V94" s="20">
        <f t="shared" si="64"/>
        <v>0.2</v>
      </c>
      <c r="W94" s="20">
        <f t="shared" si="64"/>
        <v>0.2</v>
      </c>
      <c r="X94" s="20">
        <f t="shared" si="64"/>
        <v>0.2</v>
      </c>
      <c r="Y94" s="20">
        <f t="shared" si="64"/>
        <v>0.2</v>
      </c>
      <c r="Z94" s="20">
        <f t="shared" si="64"/>
        <v>0.2</v>
      </c>
      <c r="AA94" s="20">
        <f t="shared" si="64"/>
        <v>0.2</v>
      </c>
      <c r="AB94" s="20">
        <f t="shared" si="64"/>
        <v>0.2</v>
      </c>
      <c r="AC94" s="20">
        <f t="shared" si="64"/>
        <v>0.2</v>
      </c>
      <c r="AD94" s="20">
        <f t="shared" si="64"/>
        <v>0.2</v>
      </c>
      <c r="AE94" s="20">
        <f t="shared" si="64"/>
        <v>0.2</v>
      </c>
      <c r="AF94" s="20">
        <f t="shared" si="64"/>
        <v>0.2</v>
      </c>
      <c r="AG94" s="20">
        <f t="shared" si="64"/>
        <v>0.2</v>
      </c>
      <c r="AH94" s="20">
        <f t="shared" si="64"/>
        <v>0.2</v>
      </c>
      <c r="AI94" s="20">
        <f t="shared" si="64"/>
        <v>0.2</v>
      </c>
      <c r="AJ94" s="20">
        <f t="shared" si="64"/>
        <v>0.2</v>
      </c>
      <c r="AK94" s="20">
        <f t="shared" si="64"/>
        <v>0.2</v>
      </c>
      <c r="AL94" s="20">
        <f t="shared" si="64"/>
        <v>0.2</v>
      </c>
      <c r="AM94" s="20">
        <f t="shared" si="64"/>
        <v>0.2</v>
      </c>
      <c r="AN94" s="20">
        <f t="shared" ref="AN94:AN95" si="65">AM94</f>
        <v>0.2</v>
      </c>
    </row>
    <row r="95" spans="1:40" x14ac:dyDescent="0.25">
      <c r="A95" s="25" t="str">
        <f>A94</f>
        <v>FUEL_SWITCH_ST40</v>
      </c>
      <c r="B95" s="9" t="s">
        <v>9</v>
      </c>
      <c r="C95" s="17" t="s">
        <v>16</v>
      </c>
      <c r="D95" s="9" t="s">
        <v>2</v>
      </c>
      <c r="E95" s="9" t="s">
        <v>19</v>
      </c>
      <c r="F95" s="9" t="b">
        <f>FALSE()</f>
        <v>0</v>
      </c>
      <c r="G95" s="9" t="s">
        <v>13</v>
      </c>
      <c r="H95" s="9" t="s">
        <v>14</v>
      </c>
      <c r="I95" s="9" t="s">
        <v>18</v>
      </c>
      <c r="J95" s="20">
        <v>0.5</v>
      </c>
      <c r="K95" s="20">
        <f t="shared" si="64"/>
        <v>0.5</v>
      </c>
      <c r="L95" s="20">
        <f t="shared" si="64"/>
        <v>0.5</v>
      </c>
      <c r="M95" s="20">
        <f t="shared" si="64"/>
        <v>0.5</v>
      </c>
      <c r="N95" s="20">
        <f t="shared" si="64"/>
        <v>0.5</v>
      </c>
      <c r="O95" s="20">
        <f t="shared" si="64"/>
        <v>0.5</v>
      </c>
      <c r="P95" s="20">
        <f t="shared" si="64"/>
        <v>0.5</v>
      </c>
      <c r="Q95" s="20">
        <f t="shared" si="64"/>
        <v>0.5</v>
      </c>
      <c r="R95" s="20">
        <f t="shared" si="64"/>
        <v>0.5</v>
      </c>
      <c r="S95" s="20">
        <f t="shared" si="64"/>
        <v>0.5</v>
      </c>
      <c r="T95" s="20">
        <f t="shared" si="64"/>
        <v>0.5</v>
      </c>
      <c r="U95" s="20">
        <f t="shared" si="64"/>
        <v>0.5</v>
      </c>
      <c r="V95" s="20">
        <f t="shared" si="64"/>
        <v>0.5</v>
      </c>
      <c r="W95" s="20">
        <f t="shared" si="64"/>
        <v>0.5</v>
      </c>
      <c r="X95" s="20">
        <f t="shared" si="64"/>
        <v>0.5</v>
      </c>
      <c r="Y95" s="20">
        <f t="shared" si="64"/>
        <v>0.5</v>
      </c>
      <c r="Z95" s="20">
        <f t="shared" si="64"/>
        <v>0.5</v>
      </c>
      <c r="AA95" s="20">
        <f t="shared" si="64"/>
        <v>0.5</v>
      </c>
      <c r="AB95" s="20">
        <f t="shared" si="64"/>
        <v>0.5</v>
      </c>
      <c r="AC95" s="20">
        <f t="shared" si="64"/>
        <v>0.5</v>
      </c>
      <c r="AD95" s="20">
        <f t="shared" si="64"/>
        <v>0.5</v>
      </c>
      <c r="AE95" s="20">
        <f t="shared" si="64"/>
        <v>0.5</v>
      </c>
      <c r="AF95" s="20">
        <f t="shared" si="64"/>
        <v>0.5</v>
      </c>
      <c r="AG95" s="20">
        <f t="shared" si="64"/>
        <v>0.5</v>
      </c>
      <c r="AH95" s="20">
        <f t="shared" si="64"/>
        <v>0.5</v>
      </c>
      <c r="AI95" s="20">
        <f t="shared" si="64"/>
        <v>0.5</v>
      </c>
      <c r="AJ95" s="20">
        <f t="shared" si="64"/>
        <v>0.5</v>
      </c>
      <c r="AK95" s="20">
        <f t="shared" si="64"/>
        <v>0.5</v>
      </c>
      <c r="AL95" s="20">
        <f t="shared" si="64"/>
        <v>0.5</v>
      </c>
      <c r="AM95" s="20">
        <f t="shared" si="64"/>
        <v>0.5</v>
      </c>
      <c r="AN95" s="20">
        <f t="shared" si="65"/>
        <v>0.5</v>
      </c>
    </row>
    <row r="96" spans="1:40" x14ac:dyDescent="0.25">
      <c r="A96" s="25" t="str">
        <f>A95</f>
        <v>FUEL_SWITCH_ST40</v>
      </c>
      <c r="B96" s="9" t="s">
        <v>9</v>
      </c>
      <c r="C96" s="17" t="s">
        <v>20</v>
      </c>
      <c r="D96" s="9" t="s">
        <v>2</v>
      </c>
      <c r="E96" s="9" t="s">
        <v>17</v>
      </c>
      <c r="F96" s="9" t="b">
        <f>FALSE()</f>
        <v>0</v>
      </c>
      <c r="G96" s="9" t="s">
        <v>13</v>
      </c>
      <c r="H96" s="9" t="s">
        <v>21</v>
      </c>
      <c r="I96" s="9" t="s">
        <v>18</v>
      </c>
      <c r="J96" s="20">
        <v>0.8</v>
      </c>
      <c r="K96" s="20">
        <f t="shared" si="64"/>
        <v>0.8</v>
      </c>
      <c r="L96" s="20">
        <f t="shared" si="64"/>
        <v>0.8</v>
      </c>
      <c r="M96" s="20">
        <f t="shared" si="64"/>
        <v>0.8</v>
      </c>
      <c r="N96" s="20">
        <f t="shared" si="64"/>
        <v>0.8</v>
      </c>
      <c r="O96" s="20">
        <f t="shared" si="64"/>
        <v>0.8</v>
      </c>
      <c r="P96" s="20">
        <f t="shared" si="64"/>
        <v>0.8</v>
      </c>
      <c r="Q96" s="20">
        <f t="shared" si="64"/>
        <v>0.8</v>
      </c>
      <c r="R96" s="20">
        <f t="shared" si="64"/>
        <v>0.8</v>
      </c>
      <c r="S96" s="20">
        <f t="shared" si="64"/>
        <v>0.8</v>
      </c>
      <c r="T96" s="20">
        <f t="shared" ref="T96:AN99" si="66">S96</f>
        <v>0.8</v>
      </c>
      <c r="U96" s="20">
        <f t="shared" si="66"/>
        <v>0.8</v>
      </c>
      <c r="V96" s="20">
        <f t="shared" si="66"/>
        <v>0.8</v>
      </c>
      <c r="W96" s="20">
        <f t="shared" si="66"/>
        <v>0.8</v>
      </c>
      <c r="X96" s="20">
        <f t="shared" si="66"/>
        <v>0.8</v>
      </c>
      <c r="Y96" s="20">
        <f t="shared" si="66"/>
        <v>0.8</v>
      </c>
      <c r="Z96" s="20">
        <f t="shared" si="66"/>
        <v>0.8</v>
      </c>
      <c r="AA96" s="20">
        <f t="shared" si="66"/>
        <v>0.8</v>
      </c>
      <c r="AB96" s="20">
        <f t="shared" si="66"/>
        <v>0.8</v>
      </c>
      <c r="AC96" s="20">
        <f t="shared" si="66"/>
        <v>0.8</v>
      </c>
      <c r="AD96" s="20">
        <f t="shared" si="66"/>
        <v>0.8</v>
      </c>
      <c r="AE96" s="20">
        <f t="shared" si="66"/>
        <v>0.8</v>
      </c>
      <c r="AF96" s="20">
        <f t="shared" si="66"/>
        <v>0.8</v>
      </c>
      <c r="AG96" s="20">
        <f t="shared" si="66"/>
        <v>0.8</v>
      </c>
      <c r="AH96" s="20">
        <f t="shared" si="66"/>
        <v>0.8</v>
      </c>
      <c r="AI96" s="20">
        <f t="shared" si="66"/>
        <v>0.8</v>
      </c>
      <c r="AJ96" s="20">
        <f t="shared" si="66"/>
        <v>0.8</v>
      </c>
      <c r="AK96" s="20">
        <f t="shared" si="66"/>
        <v>0.8</v>
      </c>
      <c r="AL96" s="20">
        <f t="shared" si="66"/>
        <v>0.8</v>
      </c>
      <c r="AM96" s="20">
        <f t="shared" si="66"/>
        <v>0.8</v>
      </c>
      <c r="AN96" s="20">
        <f t="shared" si="66"/>
        <v>0.8</v>
      </c>
    </row>
    <row r="97" spans="1:40" ht="30" x14ac:dyDescent="0.25">
      <c r="A97" s="25" t="str">
        <f>A96</f>
        <v>FUEL_SWITCH_ST40</v>
      </c>
      <c r="B97" s="9" t="s">
        <v>9</v>
      </c>
      <c r="C97" s="17" t="s">
        <v>39</v>
      </c>
      <c r="D97" s="9" t="s">
        <v>35</v>
      </c>
      <c r="E97" s="9" t="s">
        <v>17</v>
      </c>
      <c r="F97" s="9" t="b">
        <f>FALSE()</f>
        <v>0</v>
      </c>
      <c r="G97" s="9" t="s">
        <v>23</v>
      </c>
      <c r="H97" s="9" t="s">
        <v>21</v>
      </c>
      <c r="I97" s="9" t="s">
        <v>36</v>
      </c>
      <c r="J97" s="21">
        <v>0</v>
      </c>
      <c r="K97" s="21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50</v>
      </c>
      <c r="S97" s="18">
        <v>50</v>
      </c>
      <c r="T97" s="18">
        <v>50</v>
      </c>
      <c r="U97" s="18">
        <f t="shared" si="66"/>
        <v>50</v>
      </c>
      <c r="V97" s="18">
        <f t="shared" si="66"/>
        <v>50</v>
      </c>
      <c r="W97" s="18">
        <f t="shared" si="66"/>
        <v>50</v>
      </c>
      <c r="X97" s="18">
        <f t="shared" si="66"/>
        <v>50</v>
      </c>
      <c r="Y97" s="18">
        <f t="shared" si="66"/>
        <v>50</v>
      </c>
      <c r="Z97" s="18">
        <f t="shared" si="66"/>
        <v>50</v>
      </c>
      <c r="AA97" s="18">
        <f t="shared" si="66"/>
        <v>50</v>
      </c>
      <c r="AB97" s="18">
        <f t="shared" si="66"/>
        <v>50</v>
      </c>
      <c r="AC97" s="18">
        <f t="shared" si="66"/>
        <v>50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</row>
    <row r="98" spans="1:40" x14ac:dyDescent="0.25">
      <c r="A98" s="25" t="str">
        <f>A97</f>
        <v>FUEL_SWITCH_ST40</v>
      </c>
      <c r="B98" s="9" t="s">
        <v>9</v>
      </c>
      <c r="C98" s="9" t="s">
        <v>34</v>
      </c>
      <c r="D98" s="9" t="s">
        <v>2</v>
      </c>
      <c r="E98" s="9" t="s">
        <v>37</v>
      </c>
      <c r="F98" s="9" t="b">
        <f>FALSE()</f>
        <v>0</v>
      </c>
      <c r="G98" s="9" t="s">
        <v>23</v>
      </c>
      <c r="H98" s="9" t="s">
        <v>21</v>
      </c>
      <c r="I98" s="9" t="s">
        <v>18</v>
      </c>
      <c r="J98" s="10">
        <v>0</v>
      </c>
      <c r="K98" s="1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0.4</v>
      </c>
      <c r="S98" s="20">
        <v>0.4</v>
      </c>
      <c r="T98" s="20">
        <v>0.4</v>
      </c>
      <c r="U98" s="20">
        <f t="shared" si="66"/>
        <v>0.4</v>
      </c>
      <c r="V98" s="20">
        <f t="shared" si="66"/>
        <v>0.4</v>
      </c>
      <c r="W98" s="20">
        <f t="shared" si="66"/>
        <v>0.4</v>
      </c>
      <c r="X98" s="20">
        <f t="shared" si="66"/>
        <v>0.4</v>
      </c>
      <c r="Y98" s="20">
        <f t="shared" si="66"/>
        <v>0.4</v>
      </c>
      <c r="Z98" s="20">
        <f t="shared" si="66"/>
        <v>0.4</v>
      </c>
      <c r="AA98" s="20">
        <f t="shared" si="66"/>
        <v>0.4</v>
      </c>
      <c r="AB98" s="20">
        <f t="shared" si="66"/>
        <v>0.4</v>
      </c>
      <c r="AC98" s="20">
        <f t="shared" si="66"/>
        <v>0.4</v>
      </c>
      <c r="AD98" s="20">
        <f t="shared" si="66"/>
        <v>0.4</v>
      </c>
      <c r="AE98" s="20">
        <f t="shared" si="66"/>
        <v>0.4</v>
      </c>
      <c r="AF98" s="20">
        <f t="shared" si="66"/>
        <v>0.4</v>
      </c>
      <c r="AG98" s="20">
        <f t="shared" si="66"/>
        <v>0.4</v>
      </c>
      <c r="AH98" s="20">
        <f t="shared" si="66"/>
        <v>0.4</v>
      </c>
      <c r="AI98" s="20">
        <f t="shared" si="66"/>
        <v>0.4</v>
      </c>
      <c r="AJ98" s="20">
        <f t="shared" si="66"/>
        <v>0.4</v>
      </c>
      <c r="AK98" s="20">
        <f t="shared" si="66"/>
        <v>0.4</v>
      </c>
      <c r="AL98" s="20">
        <f t="shared" si="66"/>
        <v>0.4</v>
      </c>
      <c r="AM98" s="20">
        <f t="shared" si="66"/>
        <v>0.4</v>
      </c>
      <c r="AN98" s="20">
        <f t="shared" si="66"/>
        <v>0.4</v>
      </c>
    </row>
    <row r="99" spans="1:40" x14ac:dyDescent="0.25">
      <c r="A99" s="25" t="str">
        <f>A95</f>
        <v>FUEL_SWITCH_ST40</v>
      </c>
      <c r="B99" s="9" t="s">
        <v>9</v>
      </c>
      <c r="C99" s="9" t="s">
        <v>40</v>
      </c>
      <c r="D99" s="9" t="s">
        <v>2</v>
      </c>
      <c r="E99" s="9" t="s">
        <v>37</v>
      </c>
      <c r="F99" s="9" t="b">
        <f>FALSE()</f>
        <v>0</v>
      </c>
      <c r="G99" s="9" t="s">
        <v>23</v>
      </c>
      <c r="H99" s="9" t="s">
        <v>21</v>
      </c>
      <c r="I99" s="9" t="s">
        <v>18</v>
      </c>
      <c r="J99" s="10">
        <v>0</v>
      </c>
      <c r="K99" s="1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0.4</v>
      </c>
      <c r="S99" s="20">
        <v>0.4</v>
      </c>
      <c r="T99" s="20">
        <v>0.4</v>
      </c>
      <c r="U99" s="20">
        <f t="shared" si="66"/>
        <v>0.4</v>
      </c>
      <c r="V99" s="20">
        <f t="shared" si="66"/>
        <v>0.4</v>
      </c>
      <c r="W99" s="20">
        <f t="shared" si="66"/>
        <v>0.4</v>
      </c>
      <c r="X99" s="20">
        <f t="shared" si="66"/>
        <v>0.4</v>
      </c>
      <c r="Y99" s="20">
        <f t="shared" si="66"/>
        <v>0.4</v>
      </c>
      <c r="Z99" s="20">
        <f t="shared" si="66"/>
        <v>0.4</v>
      </c>
      <c r="AA99" s="20">
        <f t="shared" si="66"/>
        <v>0.4</v>
      </c>
      <c r="AB99" s="20">
        <f t="shared" si="66"/>
        <v>0.4</v>
      </c>
      <c r="AC99" s="20">
        <f t="shared" si="66"/>
        <v>0.4</v>
      </c>
      <c r="AD99" s="20">
        <v>0</v>
      </c>
      <c r="AE99" s="20">
        <f t="shared" si="66"/>
        <v>0</v>
      </c>
      <c r="AF99" s="20">
        <f t="shared" si="66"/>
        <v>0</v>
      </c>
      <c r="AG99" s="20">
        <f t="shared" si="66"/>
        <v>0</v>
      </c>
      <c r="AH99" s="20">
        <f t="shared" si="66"/>
        <v>0</v>
      </c>
      <c r="AI99" s="20">
        <f t="shared" si="66"/>
        <v>0</v>
      </c>
      <c r="AJ99" s="20">
        <f t="shared" si="66"/>
        <v>0</v>
      </c>
      <c r="AK99" s="20">
        <f t="shared" si="66"/>
        <v>0</v>
      </c>
      <c r="AL99" s="20">
        <f t="shared" si="66"/>
        <v>0</v>
      </c>
      <c r="AM99" s="20">
        <f t="shared" si="66"/>
        <v>0</v>
      </c>
      <c r="AN99" s="20">
        <f t="shared" si="66"/>
        <v>0</v>
      </c>
    </row>
    <row r="100" spans="1:40" x14ac:dyDescent="0.25">
      <c r="A100" s="25" t="str">
        <f>A99</f>
        <v>FUEL_SWITCH_ST40</v>
      </c>
      <c r="B100" s="9" t="s">
        <v>9</v>
      </c>
      <c r="C100" s="9" t="s">
        <v>40</v>
      </c>
      <c r="D100" s="9" t="s">
        <v>2</v>
      </c>
      <c r="E100" s="9" t="s">
        <v>17</v>
      </c>
      <c r="F100" s="9" t="b">
        <f>FALSE()</f>
        <v>0</v>
      </c>
      <c r="G100" s="9" t="s">
        <v>13</v>
      </c>
      <c r="H100" s="9" t="s">
        <v>21</v>
      </c>
      <c r="I100" s="9" t="s">
        <v>18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>
        <v>0.2</v>
      </c>
      <c r="AE100" s="10">
        <v>0.2</v>
      </c>
      <c r="AF100" s="10">
        <v>0.2</v>
      </c>
      <c r="AG100" s="10">
        <v>0.2</v>
      </c>
      <c r="AH100" s="10">
        <v>0.2</v>
      </c>
      <c r="AI100" s="10">
        <v>0.2</v>
      </c>
      <c r="AJ100" s="10">
        <v>0.2</v>
      </c>
      <c r="AK100" s="10">
        <v>0.2</v>
      </c>
      <c r="AL100" s="10">
        <v>0.2</v>
      </c>
      <c r="AM100" s="10">
        <v>0.2</v>
      </c>
      <c r="AN100" s="10">
        <v>0.2</v>
      </c>
    </row>
    <row r="101" spans="1:40" x14ac:dyDescent="0.25">
      <c r="A101" s="25" t="str">
        <f>A100</f>
        <v>FUEL_SWITCH_ST40</v>
      </c>
      <c r="B101" s="9" t="s">
        <v>9</v>
      </c>
      <c r="C101" s="9" t="s">
        <v>40</v>
      </c>
      <c r="D101" s="9" t="s">
        <v>2</v>
      </c>
      <c r="E101" s="9" t="s">
        <v>19</v>
      </c>
      <c r="F101" s="9" t="b">
        <f>FALSE()</f>
        <v>0</v>
      </c>
      <c r="G101" s="9" t="s">
        <v>13</v>
      </c>
      <c r="H101" s="9" t="s">
        <v>21</v>
      </c>
      <c r="I101" s="9" t="s">
        <v>18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10">
        <v>1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0.5</v>
      </c>
      <c r="AE101" s="10">
        <v>0.5</v>
      </c>
      <c r="AF101" s="10">
        <v>0.5</v>
      </c>
      <c r="AG101" s="10">
        <v>0.5</v>
      </c>
      <c r="AH101" s="10">
        <v>0.5</v>
      </c>
      <c r="AI101" s="10">
        <v>0.5</v>
      </c>
      <c r="AJ101" s="10">
        <v>0.5</v>
      </c>
      <c r="AK101" s="10">
        <v>0.5</v>
      </c>
      <c r="AL101" s="10">
        <v>0.5</v>
      </c>
      <c r="AM101" s="10">
        <v>0.5</v>
      </c>
      <c r="AN101" s="10">
        <v>0.5</v>
      </c>
    </row>
    <row r="102" spans="1:40" x14ac:dyDescent="0.25">
      <c r="A102" s="25" t="str">
        <f>A95</f>
        <v>FUEL_SWITCH_ST40</v>
      </c>
      <c r="B102" s="9" t="s">
        <v>9</v>
      </c>
      <c r="C102" s="9" t="s">
        <v>41</v>
      </c>
      <c r="D102" s="9" t="s">
        <v>2</v>
      </c>
      <c r="E102" s="9" t="s">
        <v>37</v>
      </c>
      <c r="F102" s="9" t="b">
        <f>FALSE()</f>
        <v>0</v>
      </c>
      <c r="G102" s="9" t="s">
        <v>23</v>
      </c>
      <c r="H102" s="9" t="s">
        <v>21</v>
      </c>
      <c r="I102" s="9" t="s">
        <v>18</v>
      </c>
      <c r="J102" s="10">
        <v>0</v>
      </c>
      <c r="K102" s="1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0.4</v>
      </c>
      <c r="S102" s="20">
        <v>0.4</v>
      </c>
      <c r="T102" s="20">
        <v>0.4</v>
      </c>
      <c r="U102" s="20">
        <f t="shared" ref="U102:AC102" si="67">T102</f>
        <v>0.4</v>
      </c>
      <c r="V102" s="20">
        <f t="shared" si="67"/>
        <v>0.4</v>
      </c>
      <c r="W102" s="20">
        <f t="shared" si="67"/>
        <v>0.4</v>
      </c>
      <c r="X102" s="20">
        <f t="shared" si="67"/>
        <v>0.4</v>
      </c>
      <c r="Y102" s="20">
        <f t="shared" si="67"/>
        <v>0.4</v>
      </c>
      <c r="Z102" s="20">
        <f t="shared" si="67"/>
        <v>0.4</v>
      </c>
      <c r="AA102" s="20">
        <f t="shared" si="67"/>
        <v>0.4</v>
      </c>
      <c r="AB102" s="20">
        <f t="shared" si="67"/>
        <v>0.4</v>
      </c>
      <c r="AC102" s="20">
        <f t="shared" si="67"/>
        <v>0.4</v>
      </c>
      <c r="AD102" s="20">
        <v>0.4</v>
      </c>
      <c r="AE102" s="20">
        <v>0.4</v>
      </c>
      <c r="AF102" s="20">
        <f>AE102</f>
        <v>0.4</v>
      </c>
      <c r="AG102" s="20">
        <f>AF102</f>
        <v>0.4</v>
      </c>
      <c r="AH102" s="20">
        <f>AG102</f>
        <v>0.4</v>
      </c>
      <c r="AI102" s="20">
        <v>0</v>
      </c>
      <c r="AJ102" s="20">
        <f>AI102</f>
        <v>0</v>
      </c>
      <c r="AK102" s="20">
        <f>AJ102</f>
        <v>0</v>
      </c>
      <c r="AL102" s="20">
        <f>AK102</f>
        <v>0</v>
      </c>
      <c r="AM102" s="20">
        <f>AL102</f>
        <v>0</v>
      </c>
      <c r="AN102" s="20">
        <f>AM102</f>
        <v>0</v>
      </c>
    </row>
    <row r="103" spans="1:40" x14ac:dyDescent="0.25">
      <c r="A103" s="25" t="str">
        <f>A102</f>
        <v>FUEL_SWITCH_ST40</v>
      </c>
      <c r="B103" s="9" t="s">
        <v>9</v>
      </c>
      <c r="C103" s="9" t="s">
        <v>41</v>
      </c>
      <c r="D103" s="9" t="s">
        <v>2</v>
      </c>
      <c r="E103" s="9" t="s">
        <v>17</v>
      </c>
      <c r="F103" s="9" t="b">
        <f>FALSE()</f>
        <v>0</v>
      </c>
      <c r="G103" s="9" t="s">
        <v>13</v>
      </c>
      <c r="H103" s="9" t="s">
        <v>21</v>
      </c>
      <c r="I103" s="9" t="s">
        <v>18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0.2</v>
      </c>
      <c r="AJ103" s="10">
        <v>0.2</v>
      </c>
      <c r="AK103" s="10">
        <v>0.2</v>
      </c>
      <c r="AL103" s="10">
        <v>0.2</v>
      </c>
      <c r="AM103" s="10">
        <v>0.2</v>
      </c>
      <c r="AN103" s="10">
        <v>0.2</v>
      </c>
    </row>
    <row r="104" spans="1:40" x14ac:dyDescent="0.25">
      <c r="A104" s="25" t="str">
        <f>A103</f>
        <v>FUEL_SWITCH_ST40</v>
      </c>
      <c r="B104" s="9" t="s">
        <v>9</v>
      </c>
      <c r="C104" s="9" t="s">
        <v>41</v>
      </c>
      <c r="D104" s="9" t="s">
        <v>2</v>
      </c>
      <c r="E104" s="9" t="s">
        <v>19</v>
      </c>
      <c r="F104" s="9" t="b">
        <f>FALSE()</f>
        <v>0</v>
      </c>
      <c r="G104" s="9" t="s">
        <v>13</v>
      </c>
      <c r="H104" s="9" t="s">
        <v>21</v>
      </c>
      <c r="I104" s="9" t="s">
        <v>18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10">
        <v>1</v>
      </c>
      <c r="V104" s="10">
        <v>1</v>
      </c>
      <c r="W104" s="10">
        <v>1</v>
      </c>
      <c r="X104" s="10">
        <v>1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  <c r="AF104" s="10">
        <v>1</v>
      </c>
      <c r="AG104" s="10">
        <v>1</v>
      </c>
      <c r="AH104" s="10">
        <v>1</v>
      </c>
      <c r="AI104" s="10">
        <v>0.5</v>
      </c>
      <c r="AJ104" s="10">
        <v>0.5</v>
      </c>
      <c r="AK104" s="10">
        <v>0.5</v>
      </c>
      <c r="AL104" s="10">
        <v>0.5</v>
      </c>
      <c r="AM104" s="10">
        <v>0.5</v>
      </c>
      <c r="AN104" s="10">
        <v>0.5</v>
      </c>
    </row>
    <row r="105" spans="1:40" x14ac:dyDescent="0.25">
      <c r="A105" s="25" t="str">
        <f>A98</f>
        <v>FUEL_SWITCH_ST40</v>
      </c>
      <c r="B105" s="9" t="s">
        <v>9</v>
      </c>
      <c r="C105" s="9" t="s">
        <v>42</v>
      </c>
      <c r="D105" s="9" t="s">
        <v>2</v>
      </c>
      <c r="E105" s="9" t="s">
        <v>37</v>
      </c>
      <c r="F105" s="9" t="b">
        <f>FALSE()</f>
        <v>0</v>
      </c>
      <c r="G105" s="9" t="s">
        <v>23</v>
      </c>
      <c r="H105" s="9" t="s">
        <v>21</v>
      </c>
      <c r="I105" s="9" t="s">
        <v>18</v>
      </c>
      <c r="J105" s="10">
        <v>0</v>
      </c>
      <c r="K105" s="1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0.4</v>
      </c>
      <c r="S105" s="20">
        <v>0.4</v>
      </c>
      <c r="T105" s="20">
        <v>0.4</v>
      </c>
      <c r="U105" s="20">
        <f t="shared" ref="U105:AM105" si="68">T105</f>
        <v>0.4</v>
      </c>
      <c r="V105" s="20">
        <f t="shared" si="68"/>
        <v>0.4</v>
      </c>
      <c r="W105" s="20">
        <f t="shared" si="68"/>
        <v>0.4</v>
      </c>
      <c r="X105" s="20">
        <f t="shared" si="68"/>
        <v>0.4</v>
      </c>
      <c r="Y105" s="20">
        <f t="shared" si="68"/>
        <v>0.4</v>
      </c>
      <c r="Z105" s="20">
        <f t="shared" si="68"/>
        <v>0.4</v>
      </c>
      <c r="AA105" s="20">
        <f t="shared" si="68"/>
        <v>0.4</v>
      </c>
      <c r="AB105" s="20">
        <f t="shared" si="68"/>
        <v>0.4</v>
      </c>
      <c r="AC105" s="20">
        <f t="shared" si="68"/>
        <v>0.4</v>
      </c>
      <c r="AD105" s="20">
        <f t="shared" si="68"/>
        <v>0.4</v>
      </c>
      <c r="AE105" s="20">
        <f t="shared" si="68"/>
        <v>0.4</v>
      </c>
      <c r="AF105" s="20">
        <f t="shared" si="68"/>
        <v>0.4</v>
      </c>
      <c r="AG105" s="20">
        <f t="shared" si="68"/>
        <v>0.4</v>
      </c>
      <c r="AH105" s="20">
        <f t="shared" si="68"/>
        <v>0.4</v>
      </c>
      <c r="AI105" s="20">
        <f t="shared" si="68"/>
        <v>0.4</v>
      </c>
      <c r="AJ105" s="20">
        <f t="shared" si="68"/>
        <v>0.4</v>
      </c>
      <c r="AK105" s="20">
        <f t="shared" si="68"/>
        <v>0.4</v>
      </c>
      <c r="AL105" s="20">
        <f t="shared" si="68"/>
        <v>0.4</v>
      </c>
      <c r="AM105" s="20">
        <f t="shared" si="68"/>
        <v>0.4</v>
      </c>
      <c r="AN105" s="20">
        <v>0</v>
      </c>
    </row>
    <row r="106" spans="1:40" x14ac:dyDescent="0.25">
      <c r="A106" s="25" t="str">
        <f>A105</f>
        <v>FUEL_SWITCH_ST40</v>
      </c>
      <c r="B106" s="9" t="s">
        <v>9</v>
      </c>
      <c r="C106" s="9" t="s">
        <v>42</v>
      </c>
      <c r="D106" s="9" t="s">
        <v>2</v>
      </c>
      <c r="E106" s="9" t="s">
        <v>17</v>
      </c>
      <c r="F106" s="9" t="b">
        <f>FALSE()</f>
        <v>0</v>
      </c>
      <c r="G106" s="9" t="s">
        <v>13</v>
      </c>
      <c r="H106" s="9" t="s">
        <v>21</v>
      </c>
      <c r="I106" s="9" t="s">
        <v>18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1</v>
      </c>
      <c r="W106" s="10">
        <v>1</v>
      </c>
      <c r="X106" s="10">
        <v>1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  <c r="AF106" s="10">
        <v>1</v>
      </c>
      <c r="AG106" s="10">
        <v>1</v>
      </c>
      <c r="AH106" s="10">
        <v>1</v>
      </c>
      <c r="AI106" s="10">
        <v>1</v>
      </c>
      <c r="AJ106" s="10">
        <v>1</v>
      </c>
      <c r="AK106" s="10">
        <v>1</v>
      </c>
      <c r="AL106" s="10">
        <v>1</v>
      </c>
      <c r="AM106" s="10">
        <v>1</v>
      </c>
      <c r="AN106" s="10">
        <v>0.2</v>
      </c>
    </row>
    <row r="107" spans="1:40" x14ac:dyDescent="0.25">
      <c r="A107" s="25" t="str">
        <f>A106</f>
        <v>FUEL_SWITCH_ST40</v>
      </c>
      <c r="B107" s="9" t="s">
        <v>9</v>
      </c>
      <c r="C107" s="9" t="s">
        <v>42</v>
      </c>
      <c r="D107" s="9" t="s">
        <v>2</v>
      </c>
      <c r="E107" s="9" t="s">
        <v>19</v>
      </c>
      <c r="F107" s="9" t="b">
        <f>FALSE()</f>
        <v>0</v>
      </c>
      <c r="G107" s="9" t="s">
        <v>13</v>
      </c>
      <c r="H107" s="9" t="s">
        <v>21</v>
      </c>
      <c r="I107" s="9" t="s">
        <v>18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10">
        <v>1</v>
      </c>
      <c r="W107" s="10">
        <v>1</v>
      </c>
      <c r="X107" s="10">
        <v>1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  <c r="AG107" s="10">
        <v>1</v>
      </c>
      <c r="AH107" s="10">
        <v>1</v>
      </c>
      <c r="AI107" s="10">
        <v>1</v>
      </c>
      <c r="AJ107" s="10">
        <v>1</v>
      </c>
      <c r="AK107" s="10">
        <v>1</v>
      </c>
      <c r="AL107" s="10">
        <v>1</v>
      </c>
      <c r="AM107" s="10">
        <v>1</v>
      </c>
      <c r="AN107" s="10">
        <v>0.5</v>
      </c>
    </row>
    <row r="108" spans="1:40" x14ac:dyDescent="0.25">
      <c r="A108" s="25" t="str">
        <f>A107</f>
        <v>FUEL_SWITCH_ST40</v>
      </c>
      <c r="B108" s="9" t="s">
        <v>9</v>
      </c>
      <c r="C108" s="9" t="s">
        <v>22</v>
      </c>
      <c r="D108" s="9" t="s">
        <v>2</v>
      </c>
      <c r="E108" s="9" t="s">
        <v>17</v>
      </c>
      <c r="F108" s="9" t="b">
        <f>FALSE()</f>
        <v>0</v>
      </c>
      <c r="G108" s="9" t="s">
        <v>23</v>
      </c>
      <c r="H108" s="9" t="s">
        <v>14</v>
      </c>
      <c r="I108" s="9" t="s">
        <v>18</v>
      </c>
      <c r="J108" s="10">
        <v>0.3</v>
      </c>
      <c r="K108" s="10">
        <f t="shared" ref="K108:AC120" si="69">J108</f>
        <v>0.3</v>
      </c>
      <c r="L108" s="20">
        <f t="shared" si="69"/>
        <v>0.3</v>
      </c>
      <c r="M108" s="20">
        <f t="shared" si="69"/>
        <v>0.3</v>
      </c>
      <c r="N108" s="20">
        <f t="shared" si="69"/>
        <v>0.3</v>
      </c>
      <c r="O108" s="20">
        <f t="shared" si="69"/>
        <v>0.3</v>
      </c>
      <c r="P108" s="20">
        <f t="shared" si="69"/>
        <v>0.3</v>
      </c>
      <c r="Q108" s="20">
        <f t="shared" si="69"/>
        <v>0.3</v>
      </c>
      <c r="R108" s="20">
        <f t="shared" si="69"/>
        <v>0.3</v>
      </c>
      <c r="S108" s="20">
        <f t="shared" si="69"/>
        <v>0.3</v>
      </c>
      <c r="T108" s="20">
        <f t="shared" si="69"/>
        <v>0.3</v>
      </c>
      <c r="U108" s="20">
        <f t="shared" si="69"/>
        <v>0.3</v>
      </c>
      <c r="V108" s="20">
        <f t="shared" si="69"/>
        <v>0.3</v>
      </c>
      <c r="W108" s="20">
        <f t="shared" si="69"/>
        <v>0.3</v>
      </c>
      <c r="X108" s="20">
        <f t="shared" si="69"/>
        <v>0.3</v>
      </c>
      <c r="Y108" s="20">
        <f t="shared" si="69"/>
        <v>0.3</v>
      </c>
      <c r="Z108" s="20">
        <f t="shared" si="69"/>
        <v>0.3</v>
      </c>
      <c r="AA108" s="20">
        <f t="shared" si="69"/>
        <v>0.3</v>
      </c>
      <c r="AB108" s="20">
        <f t="shared" si="69"/>
        <v>0.3</v>
      </c>
      <c r="AC108" s="20">
        <f t="shared" si="69"/>
        <v>0.3</v>
      </c>
      <c r="AD108" s="20">
        <v>0</v>
      </c>
      <c r="AE108" s="20">
        <v>0</v>
      </c>
      <c r="AF108" s="20">
        <f t="shared" ref="AF108:AM113" si="70">AE108</f>
        <v>0</v>
      </c>
      <c r="AG108" s="20">
        <f t="shared" si="70"/>
        <v>0</v>
      </c>
      <c r="AH108" s="20">
        <f t="shared" si="70"/>
        <v>0</v>
      </c>
      <c r="AI108" s="20">
        <f t="shared" si="70"/>
        <v>0</v>
      </c>
      <c r="AJ108" s="20">
        <f t="shared" si="70"/>
        <v>0</v>
      </c>
      <c r="AK108" s="20">
        <f t="shared" si="70"/>
        <v>0</v>
      </c>
      <c r="AL108" s="20">
        <f t="shared" si="70"/>
        <v>0</v>
      </c>
      <c r="AM108" s="20">
        <f t="shared" si="70"/>
        <v>0</v>
      </c>
      <c r="AN108" s="20">
        <v>0</v>
      </c>
    </row>
    <row r="109" spans="1:40" x14ac:dyDescent="0.25">
      <c r="A109" s="25" t="str">
        <f>A107</f>
        <v>FUEL_SWITCH_ST40</v>
      </c>
      <c r="B109" s="9" t="s">
        <v>9</v>
      </c>
      <c r="C109" s="9" t="s">
        <v>27</v>
      </c>
      <c r="D109" s="9" t="s">
        <v>2</v>
      </c>
      <c r="E109" s="9" t="s">
        <v>17</v>
      </c>
      <c r="F109" s="9" t="b">
        <f>FALSE()</f>
        <v>0</v>
      </c>
      <c r="G109" s="9" t="s">
        <v>23</v>
      </c>
      <c r="H109" s="9" t="s">
        <v>14</v>
      </c>
      <c r="I109" s="9" t="s">
        <v>18</v>
      </c>
      <c r="J109" s="10">
        <v>0.6</v>
      </c>
      <c r="K109" s="10">
        <f t="shared" si="69"/>
        <v>0.6</v>
      </c>
      <c r="L109" s="10">
        <f t="shared" si="69"/>
        <v>0.6</v>
      </c>
      <c r="M109" s="10">
        <f t="shared" si="69"/>
        <v>0.6</v>
      </c>
      <c r="N109" s="10">
        <f t="shared" si="69"/>
        <v>0.6</v>
      </c>
      <c r="O109" s="10">
        <f t="shared" si="69"/>
        <v>0.6</v>
      </c>
      <c r="P109" s="10">
        <f t="shared" si="69"/>
        <v>0.6</v>
      </c>
      <c r="Q109" s="10">
        <f t="shared" si="69"/>
        <v>0.6</v>
      </c>
      <c r="R109" s="10">
        <f t="shared" si="69"/>
        <v>0.6</v>
      </c>
      <c r="S109" s="10">
        <f t="shared" si="69"/>
        <v>0.6</v>
      </c>
      <c r="T109" s="10">
        <f t="shared" si="69"/>
        <v>0.6</v>
      </c>
      <c r="U109" s="10">
        <f t="shared" si="69"/>
        <v>0.6</v>
      </c>
      <c r="V109" s="10">
        <f t="shared" si="69"/>
        <v>0.6</v>
      </c>
      <c r="W109" s="10">
        <f t="shared" si="69"/>
        <v>0.6</v>
      </c>
      <c r="X109" s="10">
        <f t="shared" si="69"/>
        <v>0.6</v>
      </c>
      <c r="Y109" s="10">
        <f t="shared" si="69"/>
        <v>0.6</v>
      </c>
      <c r="Z109" s="10">
        <f t="shared" si="69"/>
        <v>0.6</v>
      </c>
      <c r="AA109" s="10">
        <f t="shared" si="69"/>
        <v>0.6</v>
      </c>
      <c r="AB109" s="10">
        <f t="shared" si="69"/>
        <v>0.6</v>
      </c>
      <c r="AC109" s="10">
        <f t="shared" si="69"/>
        <v>0.6</v>
      </c>
      <c r="AD109" s="10">
        <f t="shared" ref="AD109:AE113" si="71">AC109</f>
        <v>0.6</v>
      </c>
      <c r="AE109" s="10">
        <f t="shared" si="71"/>
        <v>0.6</v>
      </c>
      <c r="AF109" s="10">
        <f t="shared" si="70"/>
        <v>0.6</v>
      </c>
      <c r="AG109" s="10">
        <f t="shared" si="70"/>
        <v>0.6</v>
      </c>
      <c r="AH109" s="10">
        <f t="shared" si="70"/>
        <v>0.6</v>
      </c>
      <c r="AI109" s="10">
        <f t="shared" si="70"/>
        <v>0.6</v>
      </c>
      <c r="AJ109" s="10">
        <f t="shared" si="70"/>
        <v>0.6</v>
      </c>
      <c r="AK109" s="10">
        <f t="shared" si="70"/>
        <v>0.6</v>
      </c>
      <c r="AL109" s="10">
        <f t="shared" si="70"/>
        <v>0.6</v>
      </c>
      <c r="AM109" s="10">
        <f t="shared" si="70"/>
        <v>0.6</v>
      </c>
      <c r="AN109" s="10">
        <f>AM109</f>
        <v>0.6</v>
      </c>
    </row>
    <row r="110" spans="1:40" x14ac:dyDescent="0.25">
      <c r="A110" s="25" t="str">
        <f>A108</f>
        <v>FUEL_SWITCH_ST40</v>
      </c>
      <c r="B110" s="9" t="s">
        <v>9</v>
      </c>
      <c r="C110" s="9" t="s">
        <v>27</v>
      </c>
      <c r="D110" s="9" t="s">
        <v>2</v>
      </c>
      <c r="E110" s="9" t="s">
        <v>12</v>
      </c>
      <c r="F110" s="9" t="b">
        <f>FALSE()</f>
        <v>0</v>
      </c>
      <c r="G110" s="9" t="s">
        <v>23</v>
      </c>
      <c r="H110" s="9" t="s">
        <v>14</v>
      </c>
      <c r="I110" s="9" t="s">
        <v>18</v>
      </c>
      <c r="J110" s="10">
        <v>0.4</v>
      </c>
      <c r="K110" s="10">
        <f t="shared" si="69"/>
        <v>0.4</v>
      </c>
      <c r="L110" s="10">
        <f t="shared" si="69"/>
        <v>0.4</v>
      </c>
      <c r="M110" s="10">
        <f t="shared" si="69"/>
        <v>0.4</v>
      </c>
      <c r="N110" s="10">
        <f t="shared" si="69"/>
        <v>0.4</v>
      </c>
      <c r="O110" s="10">
        <f t="shared" si="69"/>
        <v>0.4</v>
      </c>
      <c r="P110" s="10">
        <f t="shared" si="69"/>
        <v>0.4</v>
      </c>
      <c r="Q110" s="10">
        <f t="shared" si="69"/>
        <v>0.4</v>
      </c>
      <c r="R110" s="10">
        <f t="shared" si="69"/>
        <v>0.4</v>
      </c>
      <c r="S110" s="10">
        <f t="shared" si="69"/>
        <v>0.4</v>
      </c>
      <c r="T110" s="10">
        <f t="shared" si="69"/>
        <v>0.4</v>
      </c>
      <c r="U110" s="10">
        <f t="shared" si="69"/>
        <v>0.4</v>
      </c>
      <c r="V110" s="10">
        <f t="shared" si="69"/>
        <v>0.4</v>
      </c>
      <c r="W110" s="10">
        <f t="shared" si="69"/>
        <v>0.4</v>
      </c>
      <c r="X110" s="10">
        <f t="shared" si="69"/>
        <v>0.4</v>
      </c>
      <c r="Y110" s="10">
        <f t="shared" si="69"/>
        <v>0.4</v>
      </c>
      <c r="Z110" s="10">
        <f t="shared" si="69"/>
        <v>0.4</v>
      </c>
      <c r="AA110" s="10">
        <f t="shared" si="69"/>
        <v>0.4</v>
      </c>
      <c r="AB110" s="10">
        <f t="shared" si="69"/>
        <v>0.4</v>
      </c>
      <c r="AC110" s="10">
        <f t="shared" si="69"/>
        <v>0.4</v>
      </c>
      <c r="AD110" s="10">
        <f t="shared" si="71"/>
        <v>0.4</v>
      </c>
      <c r="AE110" s="10">
        <f t="shared" si="71"/>
        <v>0.4</v>
      </c>
      <c r="AF110" s="10">
        <f t="shared" si="70"/>
        <v>0.4</v>
      </c>
      <c r="AG110" s="10">
        <f t="shared" si="70"/>
        <v>0.4</v>
      </c>
      <c r="AH110" s="10">
        <f t="shared" si="70"/>
        <v>0.4</v>
      </c>
      <c r="AI110" s="10">
        <f t="shared" si="70"/>
        <v>0.4</v>
      </c>
      <c r="AJ110" s="10">
        <f t="shared" si="70"/>
        <v>0.4</v>
      </c>
      <c r="AK110" s="10">
        <f t="shared" si="70"/>
        <v>0.4</v>
      </c>
      <c r="AL110" s="10">
        <f t="shared" si="70"/>
        <v>0.4</v>
      </c>
      <c r="AM110" s="10">
        <f t="shared" si="70"/>
        <v>0.4</v>
      </c>
      <c r="AN110" s="10">
        <f>AM110</f>
        <v>0.4</v>
      </c>
    </row>
    <row r="111" spans="1:40" x14ac:dyDescent="0.25">
      <c r="A111" s="25" t="str">
        <f>A108</f>
        <v>FUEL_SWITCH_ST40</v>
      </c>
      <c r="B111" s="9" t="s">
        <v>9</v>
      </c>
      <c r="C111" s="9" t="s">
        <v>26</v>
      </c>
      <c r="D111" s="9" t="s">
        <v>2</v>
      </c>
      <c r="E111" s="9" t="s">
        <v>17</v>
      </c>
      <c r="F111" s="9" t="b">
        <f>FALSE()</f>
        <v>0</v>
      </c>
      <c r="G111" s="9" t="s">
        <v>23</v>
      </c>
      <c r="H111" s="9" t="s">
        <v>25</v>
      </c>
      <c r="I111" s="9" t="s">
        <v>18</v>
      </c>
      <c r="J111" s="10">
        <v>0.5</v>
      </c>
      <c r="K111" s="10">
        <f t="shared" si="69"/>
        <v>0.5</v>
      </c>
      <c r="L111" s="10">
        <f t="shared" si="69"/>
        <v>0.5</v>
      </c>
      <c r="M111" s="10">
        <f t="shared" si="69"/>
        <v>0.5</v>
      </c>
      <c r="N111" s="10">
        <f t="shared" si="69"/>
        <v>0.5</v>
      </c>
      <c r="O111" s="10">
        <f t="shared" si="69"/>
        <v>0.5</v>
      </c>
      <c r="P111" s="10">
        <f t="shared" si="69"/>
        <v>0.5</v>
      </c>
      <c r="Q111" s="10">
        <f t="shared" si="69"/>
        <v>0.5</v>
      </c>
      <c r="R111" s="10">
        <f t="shared" si="69"/>
        <v>0.5</v>
      </c>
      <c r="S111" s="10">
        <f t="shared" si="69"/>
        <v>0.5</v>
      </c>
      <c r="T111" s="10">
        <f t="shared" si="69"/>
        <v>0.5</v>
      </c>
      <c r="U111" s="10">
        <f t="shared" si="69"/>
        <v>0.5</v>
      </c>
      <c r="V111" s="10">
        <f t="shared" si="69"/>
        <v>0.5</v>
      </c>
      <c r="W111" s="10">
        <f t="shared" si="69"/>
        <v>0.5</v>
      </c>
      <c r="X111" s="10">
        <f t="shared" si="69"/>
        <v>0.5</v>
      </c>
      <c r="Y111" s="10">
        <f t="shared" si="69"/>
        <v>0.5</v>
      </c>
      <c r="Z111" s="10">
        <f t="shared" si="69"/>
        <v>0.5</v>
      </c>
      <c r="AA111" s="10">
        <f t="shared" si="69"/>
        <v>0.5</v>
      </c>
      <c r="AB111" s="10">
        <f t="shared" si="69"/>
        <v>0.5</v>
      </c>
      <c r="AC111" s="10">
        <f t="shared" si="69"/>
        <v>0.5</v>
      </c>
      <c r="AD111" s="10">
        <f t="shared" si="71"/>
        <v>0.5</v>
      </c>
      <c r="AE111" s="10">
        <f t="shared" si="71"/>
        <v>0.5</v>
      </c>
      <c r="AF111" s="10">
        <f t="shared" si="70"/>
        <v>0.5</v>
      </c>
      <c r="AG111" s="10">
        <f t="shared" si="70"/>
        <v>0.5</v>
      </c>
      <c r="AH111" s="10">
        <f t="shared" si="70"/>
        <v>0.5</v>
      </c>
      <c r="AI111" s="10">
        <f t="shared" si="70"/>
        <v>0.5</v>
      </c>
      <c r="AJ111" s="10">
        <f t="shared" si="70"/>
        <v>0.5</v>
      </c>
      <c r="AK111" s="10">
        <f t="shared" si="70"/>
        <v>0.5</v>
      </c>
      <c r="AL111" s="10">
        <f t="shared" si="70"/>
        <v>0.5</v>
      </c>
      <c r="AM111" s="10">
        <f t="shared" si="70"/>
        <v>0.5</v>
      </c>
      <c r="AN111" s="10">
        <f>AM111</f>
        <v>0.5</v>
      </c>
    </row>
    <row r="112" spans="1:40" x14ac:dyDescent="0.25">
      <c r="A112" s="25" t="str">
        <f>A111</f>
        <v>FUEL_SWITCH_ST40</v>
      </c>
      <c r="B112" s="9" t="s">
        <v>9</v>
      </c>
      <c r="C112" s="9" t="s">
        <v>28</v>
      </c>
      <c r="D112" s="9" t="s">
        <v>29</v>
      </c>
      <c r="E112" s="9" t="s">
        <v>17</v>
      </c>
      <c r="F112" s="9" t="b">
        <f>FALSE()</f>
        <v>0</v>
      </c>
      <c r="G112" s="9" t="s">
        <v>13</v>
      </c>
      <c r="H112" s="9" t="s">
        <v>25</v>
      </c>
      <c r="I112" s="9" t="s">
        <v>30</v>
      </c>
      <c r="J112" s="22">
        <v>5.5</v>
      </c>
      <c r="K112" s="22">
        <f t="shared" si="69"/>
        <v>5.5</v>
      </c>
      <c r="L112" s="23">
        <f t="shared" si="69"/>
        <v>5.5</v>
      </c>
      <c r="M112" s="23">
        <f t="shared" si="69"/>
        <v>5.5</v>
      </c>
      <c r="N112" s="23">
        <f t="shared" si="69"/>
        <v>5.5</v>
      </c>
      <c r="O112" s="23">
        <f t="shared" si="69"/>
        <v>5.5</v>
      </c>
      <c r="P112" s="23">
        <f t="shared" si="69"/>
        <v>5.5</v>
      </c>
      <c r="Q112" s="23">
        <f t="shared" si="69"/>
        <v>5.5</v>
      </c>
      <c r="R112" s="23">
        <f t="shared" si="69"/>
        <v>5.5</v>
      </c>
      <c r="S112" s="23">
        <f t="shared" si="69"/>
        <v>5.5</v>
      </c>
      <c r="T112" s="23">
        <f t="shared" si="69"/>
        <v>5.5</v>
      </c>
      <c r="U112" s="23">
        <f t="shared" si="69"/>
        <v>5.5</v>
      </c>
      <c r="V112" s="23">
        <f t="shared" si="69"/>
        <v>5.5</v>
      </c>
      <c r="W112" s="23">
        <f t="shared" si="69"/>
        <v>5.5</v>
      </c>
      <c r="X112" s="23">
        <f t="shared" si="69"/>
        <v>5.5</v>
      </c>
      <c r="Y112" s="23">
        <f t="shared" si="69"/>
        <v>5.5</v>
      </c>
      <c r="Z112" s="23">
        <f t="shared" si="69"/>
        <v>5.5</v>
      </c>
      <c r="AA112" s="23">
        <f t="shared" si="69"/>
        <v>5.5</v>
      </c>
      <c r="AB112" s="23">
        <f t="shared" si="69"/>
        <v>5.5</v>
      </c>
      <c r="AC112" s="23">
        <f t="shared" si="69"/>
        <v>5.5</v>
      </c>
      <c r="AD112" s="23">
        <f t="shared" si="71"/>
        <v>5.5</v>
      </c>
      <c r="AE112" s="23">
        <f t="shared" si="71"/>
        <v>5.5</v>
      </c>
      <c r="AF112" s="23">
        <f t="shared" si="70"/>
        <v>5.5</v>
      </c>
      <c r="AG112" s="23">
        <f t="shared" si="70"/>
        <v>5.5</v>
      </c>
      <c r="AH112" s="23">
        <f t="shared" si="70"/>
        <v>5.5</v>
      </c>
      <c r="AI112" s="23">
        <f t="shared" si="70"/>
        <v>5.5</v>
      </c>
      <c r="AJ112" s="23">
        <f t="shared" si="70"/>
        <v>5.5</v>
      </c>
      <c r="AK112" s="23">
        <f t="shared" si="70"/>
        <v>5.5</v>
      </c>
      <c r="AL112" s="23">
        <f t="shared" si="70"/>
        <v>5.5</v>
      </c>
      <c r="AM112" s="23">
        <f t="shared" si="70"/>
        <v>5.5</v>
      </c>
      <c r="AN112" s="23">
        <f>AM112</f>
        <v>5.5</v>
      </c>
    </row>
    <row r="113" spans="1:40" x14ac:dyDescent="0.25">
      <c r="A113" s="25" t="str">
        <f>A112</f>
        <v>FUEL_SWITCH_ST40</v>
      </c>
      <c r="B113" s="9" t="s">
        <v>9</v>
      </c>
      <c r="C113" s="9" t="s">
        <v>31</v>
      </c>
      <c r="D113" s="9" t="s">
        <v>29</v>
      </c>
      <c r="E113" s="9" t="s">
        <v>17</v>
      </c>
      <c r="F113" s="9" t="b">
        <f>FALSE()</f>
        <v>0</v>
      </c>
      <c r="G113" s="9" t="s">
        <v>13</v>
      </c>
      <c r="H113" s="9" t="s">
        <v>25</v>
      </c>
      <c r="I113" s="9" t="s">
        <v>30</v>
      </c>
      <c r="J113" s="22">
        <v>2.8</v>
      </c>
      <c r="K113" s="22">
        <f t="shared" si="69"/>
        <v>2.8</v>
      </c>
      <c r="L113" s="23">
        <f t="shared" si="69"/>
        <v>2.8</v>
      </c>
      <c r="M113" s="23">
        <f t="shared" si="69"/>
        <v>2.8</v>
      </c>
      <c r="N113" s="23">
        <f t="shared" si="69"/>
        <v>2.8</v>
      </c>
      <c r="O113" s="23">
        <f t="shared" si="69"/>
        <v>2.8</v>
      </c>
      <c r="P113" s="23">
        <f t="shared" si="69"/>
        <v>2.8</v>
      </c>
      <c r="Q113" s="23">
        <f t="shared" si="69"/>
        <v>2.8</v>
      </c>
      <c r="R113" s="23">
        <f t="shared" si="69"/>
        <v>2.8</v>
      </c>
      <c r="S113" s="23">
        <f t="shared" si="69"/>
        <v>2.8</v>
      </c>
      <c r="T113" s="23">
        <f t="shared" si="69"/>
        <v>2.8</v>
      </c>
      <c r="U113" s="23">
        <f t="shared" si="69"/>
        <v>2.8</v>
      </c>
      <c r="V113" s="23">
        <f t="shared" si="69"/>
        <v>2.8</v>
      </c>
      <c r="W113" s="23">
        <f t="shared" si="69"/>
        <v>2.8</v>
      </c>
      <c r="X113" s="23">
        <f t="shared" si="69"/>
        <v>2.8</v>
      </c>
      <c r="Y113" s="23">
        <f t="shared" si="69"/>
        <v>2.8</v>
      </c>
      <c r="Z113" s="23">
        <f t="shared" si="69"/>
        <v>2.8</v>
      </c>
      <c r="AA113" s="23">
        <f t="shared" si="69"/>
        <v>2.8</v>
      </c>
      <c r="AB113" s="23">
        <f t="shared" si="69"/>
        <v>2.8</v>
      </c>
      <c r="AC113" s="23">
        <f t="shared" si="69"/>
        <v>2.8</v>
      </c>
      <c r="AD113" s="23">
        <f t="shared" si="71"/>
        <v>2.8</v>
      </c>
      <c r="AE113" s="23">
        <f t="shared" si="71"/>
        <v>2.8</v>
      </c>
      <c r="AF113" s="23">
        <f t="shared" si="70"/>
        <v>2.8</v>
      </c>
      <c r="AG113" s="23">
        <f t="shared" si="70"/>
        <v>2.8</v>
      </c>
      <c r="AH113" s="23">
        <f t="shared" si="70"/>
        <v>2.8</v>
      </c>
      <c r="AI113" s="23">
        <f t="shared" si="70"/>
        <v>2.8</v>
      </c>
      <c r="AJ113" s="23">
        <f t="shared" si="70"/>
        <v>2.8</v>
      </c>
      <c r="AK113" s="23">
        <f t="shared" si="70"/>
        <v>2.8</v>
      </c>
      <c r="AL113" s="23">
        <f t="shared" si="70"/>
        <v>2.8</v>
      </c>
      <c r="AM113" s="23">
        <f t="shared" si="70"/>
        <v>2.8</v>
      </c>
      <c r="AN113" s="23">
        <f>AM113</f>
        <v>2.8</v>
      </c>
    </row>
    <row r="114" spans="1:40" x14ac:dyDescent="0.25">
      <c r="A114" s="26" t="s">
        <v>46</v>
      </c>
      <c r="B114" s="3" t="s">
        <v>9</v>
      </c>
      <c r="C114" s="4" t="s">
        <v>16</v>
      </c>
      <c r="D114" s="3" t="s">
        <v>2</v>
      </c>
      <c r="E114" s="3" t="s">
        <v>17</v>
      </c>
      <c r="F114" s="3" t="b">
        <f>FALSE()</f>
        <v>0</v>
      </c>
      <c r="G114" s="3" t="s">
        <v>13</v>
      </c>
      <c r="H114" s="3" t="s">
        <v>14</v>
      </c>
      <c r="I114" s="3" t="s">
        <v>18</v>
      </c>
      <c r="J114" s="7">
        <v>0.2</v>
      </c>
      <c r="K114" s="7">
        <f t="shared" si="69"/>
        <v>0.2</v>
      </c>
      <c r="L114" s="7">
        <f t="shared" si="69"/>
        <v>0.2</v>
      </c>
      <c r="M114" s="7">
        <f t="shared" si="69"/>
        <v>0.2</v>
      </c>
      <c r="N114" s="7">
        <f t="shared" si="69"/>
        <v>0.2</v>
      </c>
      <c r="O114" s="7">
        <f t="shared" si="69"/>
        <v>0.2</v>
      </c>
      <c r="P114" s="7">
        <f t="shared" si="69"/>
        <v>0.2</v>
      </c>
      <c r="Q114" s="7">
        <f t="shared" si="69"/>
        <v>0.2</v>
      </c>
      <c r="R114" s="7">
        <f t="shared" si="69"/>
        <v>0.2</v>
      </c>
      <c r="S114" s="7">
        <f t="shared" si="69"/>
        <v>0.2</v>
      </c>
      <c r="T114" s="7">
        <f t="shared" si="69"/>
        <v>0.2</v>
      </c>
      <c r="U114" s="7">
        <f t="shared" si="69"/>
        <v>0.2</v>
      </c>
      <c r="V114" s="7">
        <f t="shared" si="69"/>
        <v>0.2</v>
      </c>
      <c r="W114" s="7">
        <f t="shared" si="69"/>
        <v>0.2</v>
      </c>
      <c r="X114" s="7">
        <f t="shared" si="69"/>
        <v>0.2</v>
      </c>
      <c r="Y114" s="7">
        <f t="shared" ref="Y114:Y120" si="72">X114</f>
        <v>0.2</v>
      </c>
      <c r="Z114" s="7">
        <f t="shared" ref="Z114:Z120" si="73">Y114</f>
        <v>0.2</v>
      </c>
      <c r="AA114" s="7">
        <f t="shared" ref="AA114:AA120" si="74">Z114</f>
        <v>0.2</v>
      </c>
      <c r="AB114" s="7">
        <f t="shared" ref="AB114:AB120" si="75">AA114</f>
        <v>0.2</v>
      </c>
      <c r="AC114" s="7">
        <f t="shared" ref="AC114:AC120" si="76">AB114</f>
        <v>0.2</v>
      </c>
      <c r="AD114" s="7">
        <f t="shared" ref="AD114:AD120" si="77">AC114</f>
        <v>0.2</v>
      </c>
      <c r="AE114" s="7">
        <f t="shared" ref="AE114:AE120" si="78">AD114</f>
        <v>0.2</v>
      </c>
      <c r="AF114" s="7">
        <f t="shared" ref="AF114:AF120" si="79">AE114</f>
        <v>0.2</v>
      </c>
      <c r="AG114" s="7">
        <f t="shared" ref="AG114:AG120" si="80">AF114</f>
        <v>0.2</v>
      </c>
      <c r="AH114" s="7">
        <f t="shared" ref="AH114:AH120" si="81">AG114</f>
        <v>0.2</v>
      </c>
      <c r="AI114" s="7">
        <f t="shared" ref="AI114:AI120" si="82">AH114</f>
        <v>0.2</v>
      </c>
      <c r="AJ114" s="7">
        <f t="shared" ref="AJ114:AJ120" si="83">AI114</f>
        <v>0.2</v>
      </c>
      <c r="AK114" s="7">
        <f t="shared" ref="AK114:AK120" si="84">AJ114</f>
        <v>0.2</v>
      </c>
      <c r="AL114" s="7">
        <f t="shared" ref="AL114:AL120" si="85">AK114</f>
        <v>0.2</v>
      </c>
      <c r="AM114" s="7">
        <f t="shared" ref="AM114:AM120" si="86">AL114</f>
        <v>0.2</v>
      </c>
      <c r="AN114" s="7">
        <f t="shared" ref="AN114:AN120" si="87">AM114</f>
        <v>0.2</v>
      </c>
    </row>
    <row r="115" spans="1:40" x14ac:dyDescent="0.25">
      <c r="A115" s="26" t="s">
        <v>46</v>
      </c>
      <c r="B115" s="3" t="s">
        <v>9</v>
      </c>
      <c r="C115" s="4" t="s">
        <v>16</v>
      </c>
      <c r="D115" s="3" t="s">
        <v>2</v>
      </c>
      <c r="E115" s="3" t="s">
        <v>19</v>
      </c>
      <c r="F115" s="3" t="b">
        <f>FALSE()</f>
        <v>0</v>
      </c>
      <c r="G115" s="3" t="s">
        <v>13</v>
      </c>
      <c r="H115" s="3" t="s">
        <v>14</v>
      </c>
      <c r="I115" s="3" t="s">
        <v>18</v>
      </c>
      <c r="J115" s="7">
        <v>0.5</v>
      </c>
      <c r="K115" s="7">
        <f t="shared" si="69"/>
        <v>0.5</v>
      </c>
      <c r="L115" s="7">
        <f t="shared" si="69"/>
        <v>0.5</v>
      </c>
      <c r="M115" s="7">
        <f t="shared" si="69"/>
        <v>0.5</v>
      </c>
      <c r="N115" s="7">
        <f t="shared" si="69"/>
        <v>0.5</v>
      </c>
      <c r="O115" s="7">
        <f t="shared" si="69"/>
        <v>0.5</v>
      </c>
      <c r="P115" s="7">
        <f t="shared" si="69"/>
        <v>0.5</v>
      </c>
      <c r="Q115" s="7">
        <f t="shared" si="69"/>
        <v>0.5</v>
      </c>
      <c r="R115" s="7">
        <f t="shared" si="69"/>
        <v>0.5</v>
      </c>
      <c r="S115" s="7">
        <f t="shared" si="69"/>
        <v>0.5</v>
      </c>
      <c r="T115" s="7">
        <f t="shared" si="69"/>
        <v>0.5</v>
      </c>
      <c r="U115" s="7">
        <f t="shared" si="69"/>
        <v>0.5</v>
      </c>
      <c r="V115" s="7">
        <f t="shared" si="69"/>
        <v>0.5</v>
      </c>
      <c r="W115" s="7">
        <f t="shared" si="69"/>
        <v>0.5</v>
      </c>
      <c r="X115" s="7">
        <f t="shared" si="69"/>
        <v>0.5</v>
      </c>
      <c r="Y115" s="7">
        <f t="shared" si="72"/>
        <v>0.5</v>
      </c>
      <c r="Z115" s="7">
        <f t="shared" si="73"/>
        <v>0.5</v>
      </c>
      <c r="AA115" s="7">
        <f t="shared" si="74"/>
        <v>0.5</v>
      </c>
      <c r="AB115" s="7">
        <f t="shared" si="75"/>
        <v>0.5</v>
      </c>
      <c r="AC115" s="7">
        <f t="shared" si="76"/>
        <v>0.5</v>
      </c>
      <c r="AD115" s="7">
        <f t="shared" si="77"/>
        <v>0.5</v>
      </c>
      <c r="AE115" s="7">
        <f t="shared" si="78"/>
        <v>0.5</v>
      </c>
      <c r="AF115" s="7">
        <f t="shared" si="79"/>
        <v>0.5</v>
      </c>
      <c r="AG115" s="7">
        <f t="shared" si="80"/>
        <v>0.5</v>
      </c>
      <c r="AH115" s="7">
        <f t="shared" si="81"/>
        <v>0.5</v>
      </c>
      <c r="AI115" s="7">
        <f t="shared" si="82"/>
        <v>0.5</v>
      </c>
      <c r="AJ115" s="7">
        <f t="shared" si="83"/>
        <v>0.5</v>
      </c>
      <c r="AK115" s="7">
        <f t="shared" si="84"/>
        <v>0.5</v>
      </c>
      <c r="AL115" s="7">
        <f t="shared" si="85"/>
        <v>0.5</v>
      </c>
      <c r="AM115" s="7">
        <f t="shared" si="86"/>
        <v>0.5</v>
      </c>
      <c r="AN115" s="7">
        <f t="shared" si="87"/>
        <v>0.5</v>
      </c>
    </row>
    <row r="116" spans="1:40" x14ac:dyDescent="0.25">
      <c r="A116" s="26" t="s">
        <v>45</v>
      </c>
      <c r="B116" s="3" t="s">
        <v>9</v>
      </c>
      <c r="C116" s="3" t="s">
        <v>22</v>
      </c>
      <c r="D116" s="3" t="s">
        <v>2</v>
      </c>
      <c r="E116" s="3" t="s">
        <v>17</v>
      </c>
      <c r="F116" s="3" t="b">
        <f>FALSE()</f>
        <v>0</v>
      </c>
      <c r="G116" s="3" t="s">
        <v>23</v>
      </c>
      <c r="H116" s="3" t="s">
        <v>14</v>
      </c>
      <c r="I116" s="3" t="s">
        <v>18</v>
      </c>
      <c r="J116" s="8">
        <v>0.3</v>
      </c>
      <c r="K116" s="8">
        <f t="shared" si="69"/>
        <v>0.3</v>
      </c>
      <c r="L116" s="7">
        <f t="shared" si="69"/>
        <v>0.3</v>
      </c>
      <c r="M116" s="7">
        <f t="shared" si="69"/>
        <v>0.3</v>
      </c>
      <c r="N116" s="7">
        <f t="shared" si="69"/>
        <v>0.3</v>
      </c>
      <c r="O116" s="7">
        <f t="shared" si="69"/>
        <v>0.3</v>
      </c>
      <c r="P116" s="7">
        <f t="shared" si="69"/>
        <v>0.3</v>
      </c>
      <c r="Q116" s="7">
        <f t="shared" si="69"/>
        <v>0.3</v>
      </c>
      <c r="R116" s="7">
        <f t="shared" si="69"/>
        <v>0.3</v>
      </c>
      <c r="S116" s="7">
        <f t="shared" si="69"/>
        <v>0.3</v>
      </c>
      <c r="T116" s="7">
        <f t="shared" si="69"/>
        <v>0.3</v>
      </c>
      <c r="U116" s="7">
        <f t="shared" si="69"/>
        <v>0.3</v>
      </c>
      <c r="V116" s="7">
        <f t="shared" si="69"/>
        <v>0.3</v>
      </c>
      <c r="W116" s="7">
        <f t="shared" si="69"/>
        <v>0.3</v>
      </c>
      <c r="X116" s="7">
        <f t="shared" si="69"/>
        <v>0.3</v>
      </c>
      <c r="Y116" s="7">
        <f t="shared" si="72"/>
        <v>0.3</v>
      </c>
      <c r="Z116" s="7">
        <f t="shared" si="73"/>
        <v>0.3</v>
      </c>
      <c r="AA116" s="7">
        <f t="shared" si="74"/>
        <v>0.3</v>
      </c>
      <c r="AB116" s="7">
        <f t="shared" si="75"/>
        <v>0.3</v>
      </c>
      <c r="AC116" s="7">
        <f t="shared" si="76"/>
        <v>0.3</v>
      </c>
      <c r="AD116" s="7">
        <f t="shared" si="77"/>
        <v>0.3</v>
      </c>
      <c r="AE116" s="7">
        <f t="shared" si="78"/>
        <v>0.3</v>
      </c>
      <c r="AF116" s="7">
        <f t="shared" si="79"/>
        <v>0.3</v>
      </c>
      <c r="AG116" s="7">
        <f t="shared" si="80"/>
        <v>0.3</v>
      </c>
      <c r="AH116" s="7">
        <f t="shared" si="81"/>
        <v>0.3</v>
      </c>
      <c r="AI116" s="7">
        <f t="shared" si="82"/>
        <v>0.3</v>
      </c>
      <c r="AJ116" s="7">
        <f t="shared" si="83"/>
        <v>0.3</v>
      </c>
      <c r="AK116" s="7">
        <f t="shared" si="84"/>
        <v>0.3</v>
      </c>
      <c r="AL116" s="7">
        <f t="shared" si="85"/>
        <v>0.3</v>
      </c>
      <c r="AM116" s="7">
        <f t="shared" si="86"/>
        <v>0.3</v>
      </c>
      <c r="AN116" s="7">
        <f t="shared" si="87"/>
        <v>0.3</v>
      </c>
    </row>
    <row r="117" spans="1:40" x14ac:dyDescent="0.25">
      <c r="A117" s="26" t="s">
        <v>45</v>
      </c>
      <c r="B117" s="3" t="s">
        <v>9</v>
      </c>
      <c r="C117" s="3" t="s">
        <v>24</v>
      </c>
      <c r="D117" s="3" t="s">
        <v>2</v>
      </c>
      <c r="E117" s="3" t="s">
        <v>17</v>
      </c>
      <c r="F117" s="3" t="b">
        <f>FALSE()</f>
        <v>0</v>
      </c>
      <c r="G117" s="3" t="s">
        <v>23</v>
      </c>
      <c r="H117" s="3" t="s">
        <v>25</v>
      </c>
      <c r="I117" s="3" t="s">
        <v>18</v>
      </c>
      <c r="J117" s="8">
        <v>0.35</v>
      </c>
      <c r="K117" s="8">
        <f t="shared" si="69"/>
        <v>0.35</v>
      </c>
      <c r="L117" s="8">
        <f t="shared" si="69"/>
        <v>0.35</v>
      </c>
      <c r="M117" s="8">
        <f t="shared" si="69"/>
        <v>0.35</v>
      </c>
      <c r="N117" s="8">
        <f t="shared" si="69"/>
        <v>0.35</v>
      </c>
      <c r="O117" s="8">
        <f t="shared" si="69"/>
        <v>0.35</v>
      </c>
      <c r="P117" s="8">
        <f t="shared" si="69"/>
        <v>0.35</v>
      </c>
      <c r="Q117" s="8">
        <f t="shared" si="69"/>
        <v>0.35</v>
      </c>
      <c r="R117" s="8">
        <f t="shared" si="69"/>
        <v>0.35</v>
      </c>
      <c r="S117" s="8">
        <f t="shared" si="69"/>
        <v>0.35</v>
      </c>
      <c r="T117" s="8">
        <f t="shared" si="69"/>
        <v>0.35</v>
      </c>
      <c r="U117" s="8">
        <f t="shared" si="69"/>
        <v>0.35</v>
      </c>
      <c r="V117" s="8">
        <f t="shared" si="69"/>
        <v>0.35</v>
      </c>
      <c r="W117" s="8">
        <f t="shared" si="69"/>
        <v>0.35</v>
      </c>
      <c r="X117" s="8">
        <f t="shared" si="69"/>
        <v>0.35</v>
      </c>
      <c r="Y117" s="8">
        <f t="shared" si="72"/>
        <v>0.35</v>
      </c>
      <c r="Z117" s="8">
        <f t="shared" si="73"/>
        <v>0.35</v>
      </c>
      <c r="AA117" s="8">
        <f t="shared" si="74"/>
        <v>0.35</v>
      </c>
      <c r="AB117" s="8">
        <f t="shared" si="75"/>
        <v>0.35</v>
      </c>
      <c r="AC117" s="8">
        <f t="shared" si="76"/>
        <v>0.35</v>
      </c>
      <c r="AD117" s="8">
        <f t="shared" si="77"/>
        <v>0.35</v>
      </c>
      <c r="AE117" s="8">
        <f t="shared" si="78"/>
        <v>0.35</v>
      </c>
      <c r="AF117" s="8">
        <f t="shared" si="79"/>
        <v>0.35</v>
      </c>
      <c r="AG117" s="8">
        <f t="shared" si="80"/>
        <v>0.35</v>
      </c>
      <c r="AH117" s="8">
        <f t="shared" si="81"/>
        <v>0.35</v>
      </c>
      <c r="AI117" s="8">
        <f t="shared" si="82"/>
        <v>0.35</v>
      </c>
      <c r="AJ117" s="8">
        <f t="shared" si="83"/>
        <v>0.35</v>
      </c>
      <c r="AK117" s="8">
        <f t="shared" si="84"/>
        <v>0.35</v>
      </c>
      <c r="AL117" s="8">
        <f t="shared" si="85"/>
        <v>0.35</v>
      </c>
      <c r="AM117" s="8">
        <f t="shared" si="86"/>
        <v>0.35</v>
      </c>
      <c r="AN117" s="8">
        <f t="shared" si="87"/>
        <v>0.35</v>
      </c>
    </row>
    <row r="118" spans="1:40" x14ac:dyDescent="0.25">
      <c r="A118" s="26" t="str">
        <f>A117</f>
        <v>AMBITIONS</v>
      </c>
      <c r="B118" s="3" t="s">
        <v>9</v>
      </c>
      <c r="C118" s="3" t="s">
        <v>24</v>
      </c>
      <c r="D118" s="3" t="s">
        <v>2</v>
      </c>
      <c r="E118" s="3" t="s">
        <v>17</v>
      </c>
      <c r="F118" s="3" t="b">
        <f>FALSE()</f>
        <v>0</v>
      </c>
      <c r="G118" s="3" t="s">
        <v>23</v>
      </c>
      <c r="H118" s="3" t="s">
        <v>21</v>
      </c>
      <c r="I118" s="3" t="s">
        <v>18</v>
      </c>
      <c r="J118" s="8">
        <v>0.35</v>
      </c>
      <c r="K118" s="8">
        <f t="shared" si="69"/>
        <v>0.35</v>
      </c>
      <c r="L118" s="8">
        <f t="shared" si="69"/>
        <v>0.35</v>
      </c>
      <c r="M118" s="8">
        <f t="shared" si="69"/>
        <v>0.35</v>
      </c>
      <c r="N118" s="8">
        <f t="shared" si="69"/>
        <v>0.35</v>
      </c>
      <c r="O118" s="8">
        <f t="shared" si="69"/>
        <v>0.35</v>
      </c>
      <c r="P118" s="8">
        <f t="shared" si="69"/>
        <v>0.35</v>
      </c>
      <c r="Q118" s="8">
        <f t="shared" si="69"/>
        <v>0.35</v>
      </c>
      <c r="R118" s="8">
        <f t="shared" si="69"/>
        <v>0.35</v>
      </c>
      <c r="S118" s="8">
        <f t="shared" si="69"/>
        <v>0.35</v>
      </c>
      <c r="T118" s="8">
        <f t="shared" si="69"/>
        <v>0.35</v>
      </c>
      <c r="U118" s="8">
        <f t="shared" si="69"/>
        <v>0.35</v>
      </c>
      <c r="V118" s="8">
        <f t="shared" si="69"/>
        <v>0.35</v>
      </c>
      <c r="W118" s="8">
        <f t="shared" si="69"/>
        <v>0.35</v>
      </c>
      <c r="X118" s="8">
        <f t="shared" si="69"/>
        <v>0.35</v>
      </c>
      <c r="Y118" s="8">
        <f t="shared" si="72"/>
        <v>0.35</v>
      </c>
      <c r="Z118" s="8">
        <f t="shared" si="73"/>
        <v>0.35</v>
      </c>
      <c r="AA118" s="8">
        <f t="shared" si="74"/>
        <v>0.35</v>
      </c>
      <c r="AB118" s="8">
        <f t="shared" si="75"/>
        <v>0.35</v>
      </c>
      <c r="AC118" s="8">
        <f t="shared" si="76"/>
        <v>0.35</v>
      </c>
      <c r="AD118" s="8">
        <f t="shared" si="77"/>
        <v>0.35</v>
      </c>
      <c r="AE118" s="8">
        <f t="shared" si="78"/>
        <v>0.35</v>
      </c>
      <c r="AF118" s="8">
        <f t="shared" si="79"/>
        <v>0.35</v>
      </c>
      <c r="AG118" s="8">
        <f t="shared" si="80"/>
        <v>0.35</v>
      </c>
      <c r="AH118" s="8">
        <f t="shared" si="81"/>
        <v>0.35</v>
      </c>
      <c r="AI118" s="8">
        <f t="shared" si="82"/>
        <v>0.35</v>
      </c>
      <c r="AJ118" s="8">
        <f t="shared" si="83"/>
        <v>0.35</v>
      </c>
      <c r="AK118" s="8">
        <f t="shared" si="84"/>
        <v>0.35</v>
      </c>
      <c r="AL118" s="8">
        <f t="shared" si="85"/>
        <v>0.35</v>
      </c>
      <c r="AM118" s="8">
        <f t="shared" si="86"/>
        <v>0.35</v>
      </c>
      <c r="AN118" s="8">
        <f t="shared" si="87"/>
        <v>0.35</v>
      </c>
    </row>
    <row r="119" spans="1:40" x14ac:dyDescent="0.25">
      <c r="A119" s="26" t="str">
        <f>A118</f>
        <v>AMBITIONS</v>
      </c>
      <c r="B119" s="3" t="s">
        <v>9</v>
      </c>
      <c r="C119" s="3" t="s">
        <v>28</v>
      </c>
      <c r="D119" s="3" t="s">
        <v>29</v>
      </c>
      <c r="E119" s="3" t="s">
        <v>17</v>
      </c>
      <c r="F119" s="3" t="b">
        <f>FALSE()</f>
        <v>0</v>
      </c>
      <c r="G119" s="3" t="s">
        <v>13</v>
      </c>
      <c r="H119" s="3" t="s">
        <v>25</v>
      </c>
      <c r="I119" s="3" t="s">
        <v>30</v>
      </c>
      <c r="J119" s="11">
        <v>5.5</v>
      </c>
      <c r="K119" s="11">
        <f t="shared" si="69"/>
        <v>5.5</v>
      </c>
      <c r="L119" s="12">
        <f t="shared" si="69"/>
        <v>5.5</v>
      </c>
      <c r="M119" s="12">
        <f t="shared" si="69"/>
        <v>5.5</v>
      </c>
      <c r="N119" s="12">
        <f t="shared" si="69"/>
        <v>5.5</v>
      </c>
      <c r="O119" s="12">
        <f t="shared" si="69"/>
        <v>5.5</v>
      </c>
      <c r="P119" s="12">
        <f t="shared" si="69"/>
        <v>5.5</v>
      </c>
      <c r="Q119" s="12">
        <f t="shared" si="69"/>
        <v>5.5</v>
      </c>
      <c r="R119" s="12">
        <f t="shared" si="69"/>
        <v>5.5</v>
      </c>
      <c r="S119" s="12">
        <f t="shared" si="69"/>
        <v>5.5</v>
      </c>
      <c r="T119" s="12">
        <f t="shared" si="69"/>
        <v>5.5</v>
      </c>
      <c r="U119" s="12">
        <f t="shared" si="69"/>
        <v>5.5</v>
      </c>
      <c r="V119" s="12">
        <f t="shared" si="69"/>
        <v>5.5</v>
      </c>
      <c r="W119" s="12">
        <f t="shared" si="69"/>
        <v>5.5</v>
      </c>
      <c r="X119" s="12">
        <f t="shared" si="69"/>
        <v>5.5</v>
      </c>
      <c r="Y119" s="12">
        <f t="shared" si="72"/>
        <v>5.5</v>
      </c>
      <c r="Z119" s="12">
        <f t="shared" si="73"/>
        <v>5.5</v>
      </c>
      <c r="AA119" s="12">
        <f t="shared" si="74"/>
        <v>5.5</v>
      </c>
      <c r="AB119" s="12">
        <f t="shared" si="75"/>
        <v>5.5</v>
      </c>
      <c r="AC119" s="12">
        <f t="shared" si="76"/>
        <v>5.5</v>
      </c>
      <c r="AD119" s="12">
        <f t="shared" si="77"/>
        <v>5.5</v>
      </c>
      <c r="AE119" s="12">
        <f t="shared" si="78"/>
        <v>5.5</v>
      </c>
      <c r="AF119" s="12">
        <f t="shared" si="79"/>
        <v>5.5</v>
      </c>
      <c r="AG119" s="12">
        <f t="shared" si="80"/>
        <v>5.5</v>
      </c>
      <c r="AH119" s="12">
        <f t="shared" si="81"/>
        <v>5.5</v>
      </c>
      <c r="AI119" s="12">
        <f t="shared" si="82"/>
        <v>5.5</v>
      </c>
      <c r="AJ119" s="12">
        <f t="shared" si="83"/>
        <v>5.5</v>
      </c>
      <c r="AK119" s="12">
        <f t="shared" si="84"/>
        <v>5.5</v>
      </c>
      <c r="AL119" s="12">
        <f t="shared" si="85"/>
        <v>5.5</v>
      </c>
      <c r="AM119" s="12">
        <f t="shared" si="86"/>
        <v>5.5</v>
      </c>
      <c r="AN119" s="12">
        <f t="shared" si="87"/>
        <v>5.5</v>
      </c>
    </row>
    <row r="120" spans="1:40" x14ac:dyDescent="0.25">
      <c r="A120" s="26" t="str">
        <f>A119</f>
        <v>AMBITIONS</v>
      </c>
      <c r="B120" s="3" t="s">
        <v>9</v>
      </c>
      <c r="C120" s="3" t="s">
        <v>31</v>
      </c>
      <c r="D120" s="3" t="s">
        <v>29</v>
      </c>
      <c r="E120" s="3" t="s">
        <v>17</v>
      </c>
      <c r="F120" s="3" t="b">
        <f>FALSE()</f>
        <v>0</v>
      </c>
      <c r="G120" s="3" t="s">
        <v>13</v>
      </c>
      <c r="H120" s="3" t="s">
        <v>25</v>
      </c>
      <c r="I120" s="3" t="s">
        <v>30</v>
      </c>
      <c r="J120" s="11">
        <v>2.8</v>
      </c>
      <c r="K120" s="11">
        <f t="shared" si="69"/>
        <v>2.8</v>
      </c>
      <c r="L120" s="12">
        <f t="shared" si="69"/>
        <v>2.8</v>
      </c>
      <c r="M120" s="12">
        <f t="shared" si="69"/>
        <v>2.8</v>
      </c>
      <c r="N120" s="12">
        <f t="shared" si="69"/>
        <v>2.8</v>
      </c>
      <c r="O120" s="12">
        <f t="shared" si="69"/>
        <v>2.8</v>
      </c>
      <c r="P120" s="12">
        <f t="shared" si="69"/>
        <v>2.8</v>
      </c>
      <c r="Q120" s="12">
        <f t="shared" si="69"/>
        <v>2.8</v>
      </c>
      <c r="R120" s="12">
        <f t="shared" si="69"/>
        <v>2.8</v>
      </c>
      <c r="S120" s="12">
        <f t="shared" si="69"/>
        <v>2.8</v>
      </c>
      <c r="T120" s="12">
        <f t="shared" si="69"/>
        <v>2.8</v>
      </c>
      <c r="U120" s="12">
        <f t="shared" si="69"/>
        <v>2.8</v>
      </c>
      <c r="V120" s="12">
        <f t="shared" si="69"/>
        <v>2.8</v>
      </c>
      <c r="W120" s="12">
        <f t="shared" si="69"/>
        <v>2.8</v>
      </c>
      <c r="X120" s="12">
        <f t="shared" si="69"/>
        <v>2.8</v>
      </c>
      <c r="Y120" s="12">
        <f t="shared" si="72"/>
        <v>2.8</v>
      </c>
      <c r="Z120" s="12">
        <f t="shared" si="73"/>
        <v>2.8</v>
      </c>
      <c r="AA120" s="12">
        <f t="shared" si="74"/>
        <v>2.8</v>
      </c>
      <c r="AB120" s="12">
        <f t="shared" si="75"/>
        <v>2.8</v>
      </c>
      <c r="AC120" s="12">
        <f t="shared" si="76"/>
        <v>2.8</v>
      </c>
      <c r="AD120" s="12">
        <f t="shared" si="77"/>
        <v>2.8</v>
      </c>
      <c r="AE120" s="12">
        <f t="shared" si="78"/>
        <v>2.8</v>
      </c>
      <c r="AF120" s="12">
        <f t="shared" si="79"/>
        <v>2.8</v>
      </c>
      <c r="AG120" s="12">
        <f t="shared" si="80"/>
        <v>2.8</v>
      </c>
      <c r="AH120" s="12">
        <f t="shared" si="81"/>
        <v>2.8</v>
      </c>
      <c r="AI120" s="12">
        <f t="shared" si="82"/>
        <v>2.8</v>
      </c>
      <c r="AJ120" s="12">
        <f t="shared" si="83"/>
        <v>2.8</v>
      </c>
      <c r="AK120" s="12">
        <f t="shared" si="84"/>
        <v>2.8</v>
      </c>
      <c r="AL120" s="12">
        <f t="shared" si="85"/>
        <v>2.8</v>
      </c>
      <c r="AM120" s="12">
        <f t="shared" si="86"/>
        <v>2.8</v>
      </c>
      <c r="AN120" s="12">
        <f t="shared" si="87"/>
        <v>2.8</v>
      </c>
    </row>
    <row r="121" spans="1:40" x14ac:dyDescent="0.25">
      <c r="A121" s="26" t="s">
        <v>47</v>
      </c>
      <c r="B121" s="3" t="s">
        <v>9</v>
      </c>
      <c r="C121" s="4" t="s">
        <v>34</v>
      </c>
      <c r="D121" s="3" t="s">
        <v>29</v>
      </c>
      <c r="E121" s="3" t="s">
        <v>17</v>
      </c>
      <c r="F121" s="3" t="b">
        <f>FALSE()</f>
        <v>0</v>
      </c>
      <c r="G121" s="3" t="s">
        <v>13</v>
      </c>
      <c r="H121" s="3" t="s">
        <v>14</v>
      </c>
      <c r="I121" s="3" t="s">
        <v>30</v>
      </c>
      <c r="J121">
        <v>20</v>
      </c>
      <c r="K121">
        <f t="shared" ref="K121:K126" si="88">J121</f>
        <v>20</v>
      </c>
      <c r="L121">
        <f t="shared" ref="L121:L126" si="89">K121</f>
        <v>20</v>
      </c>
      <c r="M121">
        <f t="shared" ref="M121:M126" si="90">L121</f>
        <v>20</v>
      </c>
      <c r="N121">
        <f t="shared" ref="N121:N126" si="91">M121</f>
        <v>20</v>
      </c>
      <c r="O121">
        <f t="shared" ref="O121:O126" si="92">N121</f>
        <v>20</v>
      </c>
      <c r="P121">
        <f t="shared" ref="P121:P126" si="93">O121</f>
        <v>20</v>
      </c>
      <c r="Q121">
        <f t="shared" ref="Q121:Q126" si="94">P121</f>
        <v>20</v>
      </c>
      <c r="R121">
        <f t="shared" ref="R121:R126" si="95">Q121</f>
        <v>20</v>
      </c>
      <c r="S121">
        <f t="shared" ref="S121:S126" si="96">R121</f>
        <v>20</v>
      </c>
      <c r="T121">
        <f t="shared" ref="T121:T126" si="97">S121</f>
        <v>20</v>
      </c>
      <c r="U121">
        <f t="shared" ref="U121:U126" si="98">T121</f>
        <v>20</v>
      </c>
      <c r="V121">
        <f t="shared" ref="V121:V126" si="99">U121</f>
        <v>20</v>
      </c>
      <c r="W121">
        <f t="shared" ref="W121:W126" si="100">V121</f>
        <v>20</v>
      </c>
      <c r="X121">
        <f t="shared" ref="X121:X126" si="101">W121</f>
        <v>20</v>
      </c>
      <c r="Y121">
        <f t="shared" ref="Y121:Y126" si="102">X121</f>
        <v>20</v>
      </c>
      <c r="Z121">
        <f t="shared" ref="Z121:Z126" si="103">Y121</f>
        <v>20</v>
      </c>
      <c r="AA121">
        <f t="shared" ref="AA121:AA126" si="104">Z121</f>
        <v>20</v>
      </c>
      <c r="AB121">
        <f t="shared" ref="AB121:AB126" si="105">AA121</f>
        <v>20</v>
      </c>
      <c r="AC121">
        <f t="shared" ref="AC121:AC126" si="106">AB121</f>
        <v>20</v>
      </c>
      <c r="AD121">
        <f t="shared" ref="AD121:AD126" si="107">AC121</f>
        <v>20</v>
      </c>
      <c r="AE121">
        <f t="shared" ref="AE121:AE126" si="108">AD121</f>
        <v>20</v>
      </c>
      <c r="AF121">
        <f t="shared" ref="AF121:AF126" si="109">AE121</f>
        <v>20</v>
      </c>
      <c r="AG121">
        <f t="shared" ref="AG121:AG126" si="110">AF121</f>
        <v>20</v>
      </c>
      <c r="AH121">
        <f t="shared" ref="AH121:AH126" si="111">AG121</f>
        <v>20</v>
      </c>
      <c r="AI121">
        <f t="shared" ref="AI121:AI126" si="112">AH121</f>
        <v>20</v>
      </c>
      <c r="AJ121">
        <f t="shared" ref="AJ121:AJ126" si="113">AI121</f>
        <v>20</v>
      </c>
      <c r="AK121">
        <f t="shared" ref="AK121:AK126" si="114">AJ121</f>
        <v>20</v>
      </c>
      <c r="AL121">
        <f t="shared" ref="AL121:AL126" si="115">AK121</f>
        <v>20</v>
      </c>
      <c r="AM121">
        <f t="shared" ref="AM121:AM126" si="116">AL121</f>
        <v>20</v>
      </c>
      <c r="AN121">
        <f t="shared" ref="AN121:AN126" si="117">AM121</f>
        <v>20</v>
      </c>
    </row>
    <row r="122" spans="1:40" x14ac:dyDescent="0.25">
      <c r="A122" s="26" t="s">
        <v>47</v>
      </c>
      <c r="B122" s="3" t="s">
        <v>9</v>
      </c>
      <c r="C122" s="3" t="s">
        <v>22</v>
      </c>
      <c r="D122" s="3" t="s">
        <v>2</v>
      </c>
      <c r="E122" s="3" t="s">
        <v>17</v>
      </c>
      <c r="F122" s="3" t="b">
        <f>FALSE()</f>
        <v>0</v>
      </c>
      <c r="G122" s="3" t="s">
        <v>23</v>
      </c>
      <c r="H122" s="3" t="s">
        <v>14</v>
      </c>
      <c r="I122" s="3" t="s">
        <v>18</v>
      </c>
      <c r="J122" s="8">
        <v>0.3</v>
      </c>
      <c r="K122" s="8">
        <f t="shared" si="88"/>
        <v>0.3</v>
      </c>
      <c r="L122" s="7">
        <f t="shared" si="89"/>
        <v>0.3</v>
      </c>
      <c r="M122" s="7">
        <f t="shared" si="90"/>
        <v>0.3</v>
      </c>
      <c r="N122" s="7">
        <f t="shared" si="91"/>
        <v>0.3</v>
      </c>
      <c r="O122" s="7">
        <f t="shared" si="92"/>
        <v>0.3</v>
      </c>
      <c r="P122" s="7">
        <f t="shared" si="93"/>
        <v>0.3</v>
      </c>
      <c r="Q122" s="7">
        <f t="shared" si="94"/>
        <v>0.3</v>
      </c>
      <c r="R122" s="7">
        <f t="shared" si="95"/>
        <v>0.3</v>
      </c>
      <c r="S122" s="7">
        <f t="shared" si="96"/>
        <v>0.3</v>
      </c>
      <c r="T122" s="7">
        <f t="shared" si="97"/>
        <v>0.3</v>
      </c>
      <c r="U122" s="7">
        <f t="shared" si="98"/>
        <v>0.3</v>
      </c>
      <c r="V122" s="7">
        <f t="shared" si="99"/>
        <v>0.3</v>
      </c>
      <c r="W122" s="7">
        <f t="shared" si="100"/>
        <v>0.3</v>
      </c>
      <c r="X122" s="7">
        <f t="shared" si="101"/>
        <v>0.3</v>
      </c>
      <c r="Y122" s="7">
        <f t="shared" si="102"/>
        <v>0.3</v>
      </c>
      <c r="Z122" s="7">
        <f t="shared" si="103"/>
        <v>0.3</v>
      </c>
      <c r="AA122" s="7">
        <f t="shared" si="104"/>
        <v>0.3</v>
      </c>
      <c r="AB122" s="7">
        <f t="shared" si="105"/>
        <v>0.3</v>
      </c>
      <c r="AC122" s="7">
        <f t="shared" si="106"/>
        <v>0.3</v>
      </c>
      <c r="AD122" s="7">
        <f t="shared" si="107"/>
        <v>0.3</v>
      </c>
      <c r="AE122" s="7">
        <f t="shared" si="108"/>
        <v>0.3</v>
      </c>
      <c r="AF122" s="7">
        <f t="shared" si="109"/>
        <v>0.3</v>
      </c>
      <c r="AG122" s="7">
        <f t="shared" si="110"/>
        <v>0.3</v>
      </c>
      <c r="AH122" s="7">
        <f t="shared" si="111"/>
        <v>0.3</v>
      </c>
      <c r="AI122" s="7">
        <f t="shared" si="112"/>
        <v>0.3</v>
      </c>
      <c r="AJ122" s="7">
        <f t="shared" si="113"/>
        <v>0.3</v>
      </c>
      <c r="AK122" s="7">
        <f t="shared" si="114"/>
        <v>0.3</v>
      </c>
      <c r="AL122" s="7">
        <f t="shared" si="115"/>
        <v>0.3</v>
      </c>
      <c r="AM122" s="7">
        <f t="shared" si="116"/>
        <v>0.3</v>
      </c>
      <c r="AN122" s="7">
        <f t="shared" si="117"/>
        <v>0.3</v>
      </c>
    </row>
    <row r="123" spans="1:40" x14ac:dyDescent="0.25">
      <c r="A123" s="26" t="s">
        <v>47</v>
      </c>
      <c r="B123" s="3" t="s">
        <v>9</v>
      </c>
      <c r="C123" s="3" t="s">
        <v>24</v>
      </c>
      <c r="D123" s="3" t="s">
        <v>2</v>
      </c>
      <c r="E123" s="3" t="s">
        <v>17</v>
      </c>
      <c r="F123" s="3" t="b">
        <f>FALSE()</f>
        <v>0</v>
      </c>
      <c r="G123" s="3" t="s">
        <v>23</v>
      </c>
      <c r="H123" s="3" t="s">
        <v>25</v>
      </c>
      <c r="I123" s="3" t="s">
        <v>18</v>
      </c>
      <c r="J123" s="8">
        <v>0.35</v>
      </c>
      <c r="K123" s="8">
        <f t="shared" si="88"/>
        <v>0.35</v>
      </c>
      <c r="L123" s="8">
        <f t="shared" si="89"/>
        <v>0.35</v>
      </c>
      <c r="M123" s="8">
        <f t="shared" si="90"/>
        <v>0.35</v>
      </c>
      <c r="N123" s="8">
        <f t="shared" si="91"/>
        <v>0.35</v>
      </c>
      <c r="O123" s="8">
        <f t="shared" si="92"/>
        <v>0.35</v>
      </c>
      <c r="P123" s="8">
        <f t="shared" si="93"/>
        <v>0.35</v>
      </c>
      <c r="Q123" s="8">
        <f t="shared" si="94"/>
        <v>0.35</v>
      </c>
      <c r="R123" s="8">
        <f t="shared" si="95"/>
        <v>0.35</v>
      </c>
      <c r="S123" s="8">
        <f t="shared" si="96"/>
        <v>0.35</v>
      </c>
      <c r="T123" s="8">
        <f t="shared" si="97"/>
        <v>0.35</v>
      </c>
      <c r="U123" s="8">
        <f t="shared" si="98"/>
        <v>0.35</v>
      </c>
      <c r="V123" s="8">
        <f t="shared" si="99"/>
        <v>0.35</v>
      </c>
      <c r="W123" s="8">
        <f t="shared" si="100"/>
        <v>0.35</v>
      </c>
      <c r="X123" s="8">
        <f t="shared" si="101"/>
        <v>0.35</v>
      </c>
      <c r="Y123" s="8">
        <f t="shared" si="102"/>
        <v>0.35</v>
      </c>
      <c r="Z123" s="8">
        <f t="shared" si="103"/>
        <v>0.35</v>
      </c>
      <c r="AA123" s="8">
        <f t="shared" si="104"/>
        <v>0.35</v>
      </c>
      <c r="AB123" s="8">
        <f t="shared" si="105"/>
        <v>0.35</v>
      </c>
      <c r="AC123" s="8">
        <f t="shared" si="106"/>
        <v>0.35</v>
      </c>
      <c r="AD123" s="8">
        <f t="shared" si="107"/>
        <v>0.35</v>
      </c>
      <c r="AE123" s="8">
        <f t="shared" si="108"/>
        <v>0.35</v>
      </c>
      <c r="AF123" s="8">
        <f t="shared" si="109"/>
        <v>0.35</v>
      </c>
      <c r="AG123" s="8">
        <f t="shared" si="110"/>
        <v>0.35</v>
      </c>
      <c r="AH123" s="8">
        <f t="shared" si="111"/>
        <v>0.35</v>
      </c>
      <c r="AI123" s="8">
        <f t="shared" si="112"/>
        <v>0.35</v>
      </c>
      <c r="AJ123" s="8">
        <f t="shared" si="113"/>
        <v>0.35</v>
      </c>
      <c r="AK123" s="8">
        <f t="shared" si="114"/>
        <v>0.35</v>
      </c>
      <c r="AL123" s="8">
        <f t="shared" si="115"/>
        <v>0.35</v>
      </c>
      <c r="AM123" s="8">
        <f t="shared" si="116"/>
        <v>0.35</v>
      </c>
      <c r="AN123" s="8">
        <f t="shared" si="117"/>
        <v>0.35</v>
      </c>
    </row>
    <row r="124" spans="1:40" x14ac:dyDescent="0.25">
      <c r="A124" s="26" t="s">
        <v>47</v>
      </c>
      <c r="B124" s="3" t="s">
        <v>9</v>
      </c>
      <c r="C124" s="3" t="s">
        <v>24</v>
      </c>
      <c r="D124" s="3" t="s">
        <v>2</v>
      </c>
      <c r="E124" s="3" t="s">
        <v>17</v>
      </c>
      <c r="F124" s="3" t="b">
        <f>FALSE()</f>
        <v>0</v>
      </c>
      <c r="G124" s="3" t="s">
        <v>23</v>
      </c>
      <c r="H124" s="3" t="s">
        <v>21</v>
      </c>
      <c r="I124" s="3" t="s">
        <v>18</v>
      </c>
      <c r="J124" s="8">
        <v>0.35</v>
      </c>
      <c r="K124" s="8">
        <f t="shared" si="88"/>
        <v>0.35</v>
      </c>
      <c r="L124" s="8">
        <f t="shared" si="89"/>
        <v>0.35</v>
      </c>
      <c r="M124" s="8">
        <f t="shared" si="90"/>
        <v>0.35</v>
      </c>
      <c r="N124" s="8">
        <f t="shared" si="91"/>
        <v>0.35</v>
      </c>
      <c r="O124" s="8">
        <f t="shared" si="92"/>
        <v>0.35</v>
      </c>
      <c r="P124" s="8">
        <f t="shared" si="93"/>
        <v>0.35</v>
      </c>
      <c r="Q124" s="8">
        <f t="shared" si="94"/>
        <v>0.35</v>
      </c>
      <c r="R124" s="8">
        <f t="shared" si="95"/>
        <v>0.35</v>
      </c>
      <c r="S124" s="8">
        <f t="shared" si="96"/>
        <v>0.35</v>
      </c>
      <c r="T124" s="8">
        <f t="shared" si="97"/>
        <v>0.35</v>
      </c>
      <c r="U124" s="8">
        <f t="shared" si="98"/>
        <v>0.35</v>
      </c>
      <c r="V124" s="8">
        <f t="shared" si="99"/>
        <v>0.35</v>
      </c>
      <c r="W124" s="8">
        <f t="shared" si="100"/>
        <v>0.35</v>
      </c>
      <c r="X124" s="8">
        <f t="shared" si="101"/>
        <v>0.35</v>
      </c>
      <c r="Y124" s="8">
        <f t="shared" si="102"/>
        <v>0.35</v>
      </c>
      <c r="Z124" s="8">
        <f t="shared" si="103"/>
        <v>0.35</v>
      </c>
      <c r="AA124" s="8">
        <f t="shared" si="104"/>
        <v>0.35</v>
      </c>
      <c r="AB124" s="8">
        <f t="shared" si="105"/>
        <v>0.35</v>
      </c>
      <c r="AC124" s="8">
        <f t="shared" si="106"/>
        <v>0.35</v>
      </c>
      <c r="AD124" s="8">
        <f t="shared" si="107"/>
        <v>0.35</v>
      </c>
      <c r="AE124" s="8">
        <f t="shared" si="108"/>
        <v>0.35</v>
      </c>
      <c r="AF124" s="8">
        <f t="shared" si="109"/>
        <v>0.35</v>
      </c>
      <c r="AG124" s="8">
        <f t="shared" si="110"/>
        <v>0.35</v>
      </c>
      <c r="AH124" s="8">
        <f t="shared" si="111"/>
        <v>0.35</v>
      </c>
      <c r="AI124" s="8">
        <f t="shared" si="112"/>
        <v>0.35</v>
      </c>
      <c r="AJ124" s="8">
        <f t="shared" si="113"/>
        <v>0.35</v>
      </c>
      <c r="AK124" s="8">
        <f t="shared" si="114"/>
        <v>0.35</v>
      </c>
      <c r="AL124" s="8">
        <f t="shared" si="115"/>
        <v>0.35</v>
      </c>
      <c r="AM124" s="8">
        <f t="shared" si="116"/>
        <v>0.35</v>
      </c>
      <c r="AN124" s="8">
        <f t="shared" si="117"/>
        <v>0.35</v>
      </c>
    </row>
    <row r="125" spans="1:40" x14ac:dyDescent="0.25">
      <c r="A125" s="26" t="str">
        <f>A124</f>
        <v>AMB_LG</v>
      </c>
      <c r="B125" s="3" t="s">
        <v>9</v>
      </c>
      <c r="C125" s="3" t="s">
        <v>28</v>
      </c>
      <c r="D125" s="3" t="s">
        <v>29</v>
      </c>
      <c r="E125" s="3" t="s">
        <v>17</v>
      </c>
      <c r="F125" s="3" t="b">
        <f>FALSE()</f>
        <v>0</v>
      </c>
      <c r="G125" s="3" t="s">
        <v>13</v>
      </c>
      <c r="H125" s="3" t="s">
        <v>25</v>
      </c>
      <c r="I125" s="3" t="s">
        <v>30</v>
      </c>
      <c r="J125" s="11">
        <v>5.5</v>
      </c>
      <c r="K125" s="11">
        <f t="shared" si="88"/>
        <v>5.5</v>
      </c>
      <c r="L125" s="12">
        <f t="shared" si="89"/>
        <v>5.5</v>
      </c>
      <c r="M125" s="12">
        <f t="shared" si="90"/>
        <v>5.5</v>
      </c>
      <c r="N125" s="12">
        <f t="shared" si="91"/>
        <v>5.5</v>
      </c>
      <c r="O125" s="12">
        <f t="shared" si="92"/>
        <v>5.5</v>
      </c>
      <c r="P125" s="12">
        <f t="shared" si="93"/>
        <v>5.5</v>
      </c>
      <c r="Q125" s="12">
        <f t="shared" si="94"/>
        <v>5.5</v>
      </c>
      <c r="R125" s="12">
        <f t="shared" si="95"/>
        <v>5.5</v>
      </c>
      <c r="S125" s="12">
        <f t="shared" si="96"/>
        <v>5.5</v>
      </c>
      <c r="T125" s="12">
        <f t="shared" si="97"/>
        <v>5.5</v>
      </c>
      <c r="U125" s="12">
        <f t="shared" si="98"/>
        <v>5.5</v>
      </c>
      <c r="V125" s="12">
        <f t="shared" si="99"/>
        <v>5.5</v>
      </c>
      <c r="W125" s="12">
        <f t="shared" si="100"/>
        <v>5.5</v>
      </c>
      <c r="X125" s="12">
        <f t="shared" si="101"/>
        <v>5.5</v>
      </c>
      <c r="Y125" s="12">
        <f t="shared" si="102"/>
        <v>5.5</v>
      </c>
      <c r="Z125" s="12">
        <f t="shared" si="103"/>
        <v>5.5</v>
      </c>
      <c r="AA125" s="12">
        <f t="shared" si="104"/>
        <v>5.5</v>
      </c>
      <c r="AB125" s="12">
        <f t="shared" si="105"/>
        <v>5.5</v>
      </c>
      <c r="AC125" s="12">
        <f t="shared" si="106"/>
        <v>5.5</v>
      </c>
      <c r="AD125" s="12">
        <f t="shared" si="107"/>
        <v>5.5</v>
      </c>
      <c r="AE125" s="12">
        <f t="shared" si="108"/>
        <v>5.5</v>
      </c>
      <c r="AF125" s="12">
        <f t="shared" si="109"/>
        <v>5.5</v>
      </c>
      <c r="AG125" s="12">
        <f t="shared" si="110"/>
        <v>5.5</v>
      </c>
      <c r="AH125" s="12">
        <f t="shared" si="111"/>
        <v>5.5</v>
      </c>
      <c r="AI125" s="12">
        <f t="shared" si="112"/>
        <v>5.5</v>
      </c>
      <c r="AJ125" s="12">
        <f t="shared" si="113"/>
        <v>5.5</v>
      </c>
      <c r="AK125" s="12">
        <f t="shared" si="114"/>
        <v>5.5</v>
      </c>
      <c r="AL125" s="12">
        <f t="shared" si="115"/>
        <v>5.5</v>
      </c>
      <c r="AM125" s="12">
        <f t="shared" si="116"/>
        <v>5.5</v>
      </c>
      <c r="AN125" s="12">
        <f t="shared" si="117"/>
        <v>5.5</v>
      </c>
    </row>
    <row r="126" spans="1:40" x14ac:dyDescent="0.25">
      <c r="A126" s="26" t="str">
        <f>A125</f>
        <v>AMB_LG</v>
      </c>
      <c r="B126" s="3" t="s">
        <v>9</v>
      </c>
      <c r="C126" s="3" t="s">
        <v>31</v>
      </c>
      <c r="D126" s="3" t="s">
        <v>29</v>
      </c>
      <c r="E126" s="3" t="s">
        <v>17</v>
      </c>
      <c r="F126" s="3" t="b">
        <f>FALSE()</f>
        <v>0</v>
      </c>
      <c r="G126" s="3" t="s">
        <v>13</v>
      </c>
      <c r="H126" s="3" t="s">
        <v>25</v>
      </c>
      <c r="I126" s="3" t="s">
        <v>30</v>
      </c>
      <c r="J126" s="11">
        <v>2.8</v>
      </c>
      <c r="K126" s="11">
        <f t="shared" si="88"/>
        <v>2.8</v>
      </c>
      <c r="L126" s="12">
        <f t="shared" si="89"/>
        <v>2.8</v>
      </c>
      <c r="M126" s="12">
        <f t="shared" si="90"/>
        <v>2.8</v>
      </c>
      <c r="N126" s="12">
        <f t="shared" si="91"/>
        <v>2.8</v>
      </c>
      <c r="O126" s="12">
        <f t="shared" si="92"/>
        <v>2.8</v>
      </c>
      <c r="P126" s="12">
        <f t="shared" si="93"/>
        <v>2.8</v>
      </c>
      <c r="Q126" s="12">
        <f t="shared" si="94"/>
        <v>2.8</v>
      </c>
      <c r="R126" s="12">
        <f t="shared" si="95"/>
        <v>2.8</v>
      </c>
      <c r="S126" s="12">
        <f t="shared" si="96"/>
        <v>2.8</v>
      </c>
      <c r="T126" s="12">
        <f t="shared" si="97"/>
        <v>2.8</v>
      </c>
      <c r="U126" s="12">
        <f t="shared" si="98"/>
        <v>2.8</v>
      </c>
      <c r="V126" s="12">
        <f t="shared" si="99"/>
        <v>2.8</v>
      </c>
      <c r="W126" s="12">
        <f t="shared" si="100"/>
        <v>2.8</v>
      </c>
      <c r="X126" s="12">
        <f t="shared" si="101"/>
        <v>2.8</v>
      </c>
      <c r="Y126" s="12">
        <f t="shared" si="102"/>
        <v>2.8</v>
      </c>
      <c r="Z126" s="12">
        <f t="shared" si="103"/>
        <v>2.8</v>
      </c>
      <c r="AA126" s="12">
        <f t="shared" si="104"/>
        <v>2.8</v>
      </c>
      <c r="AB126" s="12">
        <f t="shared" si="105"/>
        <v>2.8</v>
      </c>
      <c r="AC126" s="12">
        <f t="shared" si="106"/>
        <v>2.8</v>
      </c>
      <c r="AD126" s="12">
        <f t="shared" si="107"/>
        <v>2.8</v>
      </c>
      <c r="AE126" s="12">
        <f t="shared" si="108"/>
        <v>2.8</v>
      </c>
      <c r="AF126" s="12">
        <f t="shared" si="109"/>
        <v>2.8</v>
      </c>
      <c r="AG126" s="12">
        <f t="shared" si="110"/>
        <v>2.8</v>
      </c>
      <c r="AH126" s="12">
        <f t="shared" si="111"/>
        <v>2.8</v>
      </c>
      <c r="AI126" s="12">
        <f t="shared" si="112"/>
        <v>2.8</v>
      </c>
      <c r="AJ126" s="12">
        <f t="shared" si="113"/>
        <v>2.8</v>
      </c>
      <c r="AK126" s="12">
        <f t="shared" si="114"/>
        <v>2.8</v>
      </c>
      <c r="AL126" s="12">
        <f t="shared" si="115"/>
        <v>2.8</v>
      </c>
      <c r="AM126" s="12">
        <f t="shared" si="116"/>
        <v>2.8</v>
      </c>
      <c r="AN126" s="12">
        <f t="shared" si="117"/>
        <v>2.8</v>
      </c>
    </row>
  </sheetData>
  <phoneticPr fontId="6" type="noConversion"/>
  <conditionalFormatting sqref="A2:A126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1A07-7984-4190-8EB6-7F9960D4084A}">
  <dimension ref="A1:AH3"/>
  <sheetViews>
    <sheetView workbookViewId="0">
      <selection activeCell="A3" sqref="A3"/>
    </sheetView>
  </sheetViews>
  <sheetFormatPr defaultRowHeight="15" x14ac:dyDescent="0.25"/>
  <sheetData>
    <row r="1" spans="1:34" ht="18" thickBot="1" x14ac:dyDescent="0.3">
      <c r="A1" s="1"/>
      <c r="B1" s="1" t="s">
        <v>48</v>
      </c>
      <c r="C1" s="1" t="s">
        <v>0</v>
      </c>
      <c r="D1" s="1">
        <v>2020</v>
      </c>
      <c r="E1" s="1">
        <v>2021</v>
      </c>
      <c r="F1" s="1">
        <f t="shared" ref="F1:AH1" si="0">E1+1</f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 x14ac:dyDescent="0.25">
      <c r="A2" t="s">
        <v>33</v>
      </c>
      <c r="B2" t="s">
        <v>49</v>
      </c>
      <c r="C2" t="s">
        <v>9</v>
      </c>
      <c r="D2">
        <v>650</v>
      </c>
      <c r="E2">
        <v>650</v>
      </c>
      <c r="F2">
        <v>650</v>
      </c>
      <c r="G2">
        <v>650</v>
      </c>
      <c r="H2">
        <v>650</v>
      </c>
      <c r="I2">
        <v>650</v>
      </c>
      <c r="J2">
        <v>650</v>
      </c>
      <c r="K2">
        <v>650</v>
      </c>
      <c r="L2">
        <v>650</v>
      </c>
      <c r="M2">
        <v>650</v>
      </c>
      <c r="N2">
        <v>650</v>
      </c>
      <c r="O2">
        <v>650</v>
      </c>
      <c r="P2">
        <v>650</v>
      </c>
      <c r="Q2">
        <v>650</v>
      </c>
      <c r="R2">
        <v>650</v>
      </c>
      <c r="S2">
        <v>650</v>
      </c>
      <c r="T2">
        <v>650</v>
      </c>
      <c r="U2">
        <v>650</v>
      </c>
      <c r="V2">
        <v>650</v>
      </c>
      <c r="W2">
        <v>650</v>
      </c>
      <c r="X2">
        <v>650</v>
      </c>
      <c r="Y2">
        <v>650</v>
      </c>
      <c r="Z2">
        <v>650</v>
      </c>
      <c r="AA2">
        <v>650</v>
      </c>
      <c r="AB2">
        <v>650</v>
      </c>
      <c r="AC2">
        <v>650</v>
      </c>
      <c r="AD2">
        <v>650</v>
      </c>
      <c r="AE2">
        <v>650</v>
      </c>
      <c r="AF2">
        <v>650</v>
      </c>
      <c r="AG2">
        <v>650</v>
      </c>
      <c r="AH2">
        <v>650</v>
      </c>
    </row>
    <row r="3" spans="1:34" x14ac:dyDescent="0.25">
      <c r="A3" t="s">
        <v>33</v>
      </c>
      <c r="B3" t="s">
        <v>50</v>
      </c>
      <c r="C3" t="s">
        <v>9</v>
      </c>
      <c r="D3">
        <v>2200</v>
      </c>
      <c r="E3">
        <v>2200</v>
      </c>
      <c r="F3">
        <v>2200</v>
      </c>
      <c r="G3">
        <v>2200</v>
      </c>
      <c r="H3">
        <v>2200</v>
      </c>
      <c r="I3">
        <v>2200</v>
      </c>
      <c r="J3">
        <v>2200</v>
      </c>
      <c r="K3">
        <v>2200</v>
      </c>
      <c r="L3">
        <v>2200</v>
      </c>
      <c r="M3">
        <v>2200</v>
      </c>
      <c r="N3">
        <v>2200</v>
      </c>
      <c r="O3">
        <v>2200</v>
      </c>
      <c r="P3">
        <v>2200</v>
      </c>
      <c r="Q3">
        <v>2200</v>
      </c>
      <c r="R3">
        <v>2200</v>
      </c>
      <c r="S3">
        <v>2200</v>
      </c>
      <c r="T3">
        <v>2200</v>
      </c>
      <c r="U3">
        <v>2200</v>
      </c>
      <c r="V3">
        <v>2200</v>
      </c>
      <c r="W3">
        <v>2200</v>
      </c>
      <c r="X3">
        <v>2200</v>
      </c>
      <c r="Y3">
        <v>2200</v>
      </c>
      <c r="Z3">
        <v>2200</v>
      </c>
      <c r="AA3">
        <v>2200</v>
      </c>
      <c r="AB3">
        <v>2200</v>
      </c>
      <c r="AC3">
        <v>2200</v>
      </c>
      <c r="AD3">
        <v>2200</v>
      </c>
      <c r="AE3">
        <v>2200</v>
      </c>
      <c r="AF3">
        <v>2200</v>
      </c>
      <c r="AG3">
        <v>2200</v>
      </c>
      <c r="AH3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operational_constraints</vt:lpstr>
      <vt:lpstr>operational_reserves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2024-07-04T14:22:14Z</dcterms:modified>
</cp:coreProperties>
</file>