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0313310\Desktop\concept25-AkBitu\"/>
    </mc:Choice>
  </mc:AlternateContent>
  <xr:revisionPtr revIDLastSave="0" documentId="13_ncr:1_{4F2646F7-DE58-4509-8C85-1C6AA9F63E40}" xr6:coauthVersionLast="47" xr6:coauthVersionMax="47" xr10:uidLastSave="{00000000-0000-0000-0000-000000000000}"/>
  <bookViews>
    <workbookView xWindow="-120" yWindow="-120" windowWidth="20730" windowHeight="1116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<sst xmlns="http://schemas.openxmlformats.org/spreadsheetml/2006/main" count="51" uniqueCount="48">
  <si>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</si>
  <si>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</si>
  <si>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</si>
  <si>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</si>
  <si>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</si>
  <si>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</si>
  <si>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</si>
  <si>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</si>
  <si>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</si>
  <si>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</si>
  <si>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</si>
  <si>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</si>
  <si>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</si>
  <si>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</si>
  <si>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</si>
  <si>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</si>
  <si>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</si>
  <si>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</si>
  <si>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</si>
  <si>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</si>
  <si>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</si>
  <si>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</si>
  <si>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</si>
  <si>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</si>
  <si>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</si>
  <si>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</si>
  <si>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</si>
  <si>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</si>
  <si>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</si>
  <si>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</si>
  <si>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</si>
  <si>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</si>
  <si>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</si>
  <si>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</si>
  <si>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</si>
  <si>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</si>
  <si>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</si>
  <si>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</si>
  <si>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</si>
  <si>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</si>
  <si>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</si>
  <si>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</si>
  <si>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</si>
  <si>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</si>
  <si>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</si>
  <si>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</si>
  <si>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</si>
  <si>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Ak Bitu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</si>
</sst>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topLeftCell="A6" zoomScale="140" zoomScaleNormal="140" workbookViewId="0">
      <selection activeCell="M10" sqref="M10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0</v>
      </c>
      <c r="B1" s="1"/>
      <c r="N1" s="10">
        <f>SUM(N4:N13)</f>
        <v>0.15750000000000003</v>
      </c>
      <c r="O1" s="10">
        <f t="shared" ref="O1:Q1" si="0">SUM(O4:O13)</f>
        <v>0.18750000000000003</v>
      </c>
      <c r="P1" s="10">
        <f t="shared" si="0"/>
        <v>0.48250000000000004</v>
      </c>
      <c r="Q1" s="10">
        <f t="shared" si="0"/>
        <v>0.17250000000000001</v>
      </c>
      <c r="S1" t="s">
        <v>1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25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0.25</v>
      </c>
      <c r="I4" s="9">
        <v>0.25</v>
      </c>
      <c r="J4" s="9">
        <v>0.25</v>
      </c>
      <c r="K4" s="9">
        <v>0.25</v>
      </c>
      <c r="L4" s="7">
        <f>IF(SUM(H4:K4)&lt;=1,SUM(H4:K4),"error")</f>
        <v>1</v>
      </c>
      <c r="N4" s="8">
        <f>(H4*IF($M4&gt;0,$M4,$G4)/100)</f>
        <v>1.2500000000000001E-2</v>
      </c>
      <c r="O4" s="8">
        <f t="shared" ref="O4:Q4" si="3">(I4*IF($M4&gt;0,$M4,$G4)/100)</f>
        <v>1.2500000000000001E-2</v>
      </c>
      <c r="P4" s="8">
        <f t="shared" si="3"/>
        <v>1.2500000000000001E-2</v>
      </c>
      <c r="Q4" s="8">
        <f t="shared" si="3"/>
        <v>1.2500000000000001E-2</v>
      </c>
    </row>
    <row r="5" spans="1:19" x14ac:dyDescent="0.25">
      <c r="A5" t="s">
        <v>18</v>
      </c>
      <c r="B5" t="s">
        <v>18</v>
      </c>
      <c r="C5">
        <v>0</v>
      </c>
      <c r="D5" s="6">
        <v>20</v>
      </c>
      <c r="E5">
        <v>25</v>
      </c>
      <c r="F5" t="str">
        <f t="shared" si="1"/>
        <v>ok</v>
      </c>
      <c r="G5">
        <f t="shared" si="2"/>
        <v>20</v>
      </c>
      <c r="H5" s="9">
        <v>0</v>
      </c>
      <c r="I5" s="9">
        <v>0</v>
      </c>
      <c r="J5" s="9">
        <v>1</v>
      </c>
      <c r="K5" s="9">
        <v>0</v>
      </c>
      <c r="L5" s="7">
        <f t="shared" ref="L5:L13" si="4">IF(SUM(H5:K5)&lt;=1,SUM(H5:K5),"error")</f>
        <v>1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0.2</v>
      </c>
      <c r="Q5" s="8">
        <f t="shared" ref="Q5:Q13" si="8">(K5*IF($M5&gt;0,$M5,$G5)/100)</f>
        <v>0</v>
      </c>
    </row>
    <row r="6" spans="1:19" x14ac:dyDescent="0.25">
      <c r="A6" t="s">
        <v>19</v>
      </c>
      <c r="B6" t="s">
        <v>19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0.25</v>
      </c>
      <c r="I6" s="9">
        <v>0.25</v>
      </c>
      <c r="J6" s="9">
        <v>0.25</v>
      </c>
      <c r="K6" s="9">
        <v>0.25</v>
      </c>
      <c r="L6" s="7">
        <f t="shared" si="4"/>
        <v>1</v>
      </c>
      <c r="N6" s="8">
        <f t="shared" si="5"/>
        <v>1.2500000000000001E-2</v>
      </c>
      <c r="O6" s="8">
        <f t="shared" si="6"/>
        <v>1.2500000000000001E-2</v>
      </c>
      <c r="P6" s="8">
        <f t="shared" si="7"/>
        <v>1.2500000000000001E-2</v>
      </c>
      <c r="Q6" s="8">
        <f t="shared" si="8"/>
        <v>1.2500000000000001E-2</v>
      </c>
    </row>
    <row r="7" spans="1:19" x14ac:dyDescent="0.25">
      <c r="A7" t="s">
        <v>20</v>
      </c>
      <c r="B7" s="3" t="s">
        <v>21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>
        <v>0</v>
      </c>
      <c r="I7" s="9">
        <v>0.6</v>
      </c>
      <c r="J7" s="9">
        <v>0</v>
      </c>
      <c r="K7" s="9">
        <v>0.4</v>
      </c>
      <c r="L7" s="7">
        <f t="shared" si="4"/>
        <v>1</v>
      </c>
      <c r="N7" s="8">
        <f t="shared" si="5"/>
        <v>0</v>
      </c>
      <c r="O7" s="8">
        <f t="shared" si="6"/>
        <v>0.03</v>
      </c>
      <c r="P7" s="8">
        <f t="shared" si="7"/>
        <v>0</v>
      </c>
      <c r="Q7" s="8">
        <f t="shared" si="8"/>
        <v>0.02</v>
      </c>
    </row>
    <row r="8" spans="1:19" x14ac:dyDescent="0.25">
      <c r="A8" t="s">
        <v>22</v>
      </c>
      <c r="B8" t="s">
        <v>23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>
        <v>0.25</v>
      </c>
      <c r="I8" s="9">
        <v>0.25</v>
      </c>
      <c r="J8" s="9">
        <v>0.2</v>
      </c>
      <c r="K8" s="9">
        <v>0.3</v>
      </c>
      <c r="L8" s="7">
        <f t="shared" si="4"/>
        <v>1</v>
      </c>
      <c r="N8" s="8">
        <f t="shared" si="5"/>
        <v>1.2500000000000001E-2</v>
      </c>
      <c r="O8" s="8">
        <f t="shared" si="6"/>
        <v>1.2500000000000001E-2</v>
      </c>
      <c r="P8" s="8">
        <f t="shared" si="7"/>
        <v>0.01</v>
      </c>
      <c r="Q8" s="8">
        <f t="shared" si="8"/>
        <v>1.4999999999999999E-2</v>
      </c>
    </row>
    <row r="9" spans="1:19" x14ac:dyDescent="0.25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0.25</v>
      </c>
      <c r="I9" s="9">
        <v>0.25</v>
      </c>
      <c r="J9" s="9">
        <v>0.25</v>
      </c>
      <c r="K9" s="9">
        <v>0.25</v>
      </c>
      <c r="L9" s="7">
        <f t="shared" si="4"/>
        <v>1</v>
      </c>
      <c r="N9" s="8">
        <f t="shared" si="5"/>
        <v>0.05</v>
      </c>
      <c r="O9" s="8">
        <f t="shared" si="6"/>
        <v>0.05</v>
      </c>
      <c r="P9" s="8">
        <f t="shared" si="7"/>
        <v>0.05</v>
      </c>
      <c r="Q9" s="8">
        <f t="shared" si="8"/>
        <v>0.05</v>
      </c>
    </row>
    <row r="10" spans="1:19" x14ac:dyDescent="0.25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0.1</v>
      </c>
      <c r="I10" s="9">
        <v>0.1</v>
      </c>
      <c r="J10" s="9">
        <v>0.7</v>
      </c>
      <c r="K10" s="9">
        <v>0.1</v>
      </c>
      <c r="L10" s="7">
        <f t="shared" si="4"/>
        <v>0.99999999999999989</v>
      </c>
      <c r="N10" s="8">
        <f t="shared" si="5"/>
        <v>0.02</v>
      </c>
      <c r="O10" s="8">
        <f t="shared" si="6"/>
        <v>0.02</v>
      </c>
      <c r="P10" s="8">
        <f t="shared" si="7"/>
        <v>0.14000000000000001</v>
      </c>
      <c r="Q10" s="8">
        <f t="shared" si="8"/>
        <v>0.02</v>
      </c>
    </row>
    <row r="11" spans="1:19" x14ac:dyDescent="0.25">
      <c r="A11" t="s">
        <v>28</v>
      </c>
      <c r="B11" t="s">
        <v>29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>
        <v>0.25</v>
      </c>
      <c r="I11" s="9">
        <v>0.25</v>
      </c>
      <c r="J11" s="9">
        <v>0.3</v>
      </c>
      <c r="K11" s="9">
        <v>0.2</v>
      </c>
      <c r="L11" s="7">
        <f t="shared" si="4"/>
        <v>1</v>
      </c>
      <c r="N11" s="8">
        <f t="shared" si="5"/>
        <v>3.7499999999999999E-2</v>
      </c>
      <c r="O11" s="8">
        <f t="shared" si="6"/>
        <v>3.7499999999999999E-2</v>
      </c>
      <c r="P11" s="8">
        <f t="shared" si="7"/>
        <v>4.4999999999999998E-2</v>
      </c>
      <c r="Q11" s="8">
        <f t="shared" si="8"/>
        <v>0.03</v>
      </c>
    </row>
    <row r="12" spans="1:19" x14ac:dyDescent="0.25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0.25</v>
      </c>
      <c r="I12" s="9">
        <v>0.25</v>
      </c>
      <c r="J12" s="9">
        <v>0.25</v>
      </c>
      <c r="K12" s="9">
        <v>0.25</v>
      </c>
      <c r="L12" s="7">
        <f t="shared" si="4"/>
        <v>1</v>
      </c>
      <c r="N12" s="8">
        <f t="shared" si="5"/>
        <v>1.2500000000000001E-2</v>
      </c>
      <c r="O12" s="8">
        <f t="shared" si="6"/>
        <v>1.2500000000000001E-2</v>
      </c>
      <c r="P12" s="8">
        <f t="shared" si="7"/>
        <v>1.2500000000000001E-2</v>
      </c>
      <c r="Q12" s="8">
        <f t="shared" si="8"/>
        <v>1.2500000000000001E-2</v>
      </c>
    </row>
    <row r="13" spans="1:19" x14ac:dyDescent="0.25">
      <c r="A13" t="s">
        <v>32</v>
      </c>
      <c r="B13" t="s">
        <v>33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9">
        <v>0</v>
      </c>
      <c r="I13" s="9">
        <v>0</v>
      </c>
      <c r="J13" s="9">
        <v>0</v>
      </c>
      <c r="K13" s="9">
        <v>0</v>
      </c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25">
      <c r="A15" t="s">
        <v>34</v>
      </c>
      <c r="B15" s="4" t="s">
        <v>35</v>
      </c>
    </row>
    <row r="16" spans="1:19" x14ac:dyDescent="0.25">
      <c r="A16" t="s">
        <v>36</v>
      </c>
      <c r="B16" s="4" t="s">
        <v>37</v>
      </c>
      <c r="D16" t="s">
        <v>43</v>
      </c>
    </row>
    <row r="17" spans="1:4" x14ac:dyDescent="0.25">
      <c r="A17" t="s">
        <v>38</v>
      </c>
      <c r="B17" s="4" t="s">
        <v>47</v>
      </c>
      <c r="D17" t="s">
        <v>44</v>
      </c>
    </row>
    <row r="18" spans="1:4" x14ac:dyDescent="0.25">
      <c r="A18" t="s">
        <v>39</v>
      </c>
      <c r="B18" s="4" t="s">
        <v>40</v>
      </c>
      <c r="D18" t="s">
        <v>45</v>
      </c>
    </row>
    <row r="19" spans="1:4" x14ac:dyDescent="0.25">
      <c r="A19" t="s">
        <v>41</v>
      </c>
      <c r="D19" t="s">
        <v>46</v>
      </c>
    </row>
    <row r="20" spans="1:4" x14ac:dyDescent="0.25">
      <c r="A20" t="s">
        <v>42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C00313310) Ak Bitu</cp:lastModifiedBy>
  <cp:revision/>
  <dcterms:created xsi:type="dcterms:W3CDTF">2022-02-04T12:40:15Z</dcterms:created>
  <dcterms:modified xsi:type="dcterms:W3CDTF">2025-02-25T00:46:20Z</dcterms:modified>
  <cp:category/>
  <cp:contentStatus/>
</cp:coreProperties>
</file>