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520" yWindow="460" windowWidth="28680" windowHeight="27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4" i="1"/>
  <c r="G6" i="1"/>
</calcChain>
</file>

<file path=xl/sharedStrings.xml><?xml version="1.0" encoding="utf-8"?>
<sst xmlns="http://schemas.openxmlformats.org/spreadsheetml/2006/main" count="206" uniqueCount="118">
  <si>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</si>
  <si>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</si>
  <si>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</si>
  <si>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</si>
  <si>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</si>
  <si>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</si>
  <si>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</si>
  <si>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</si>
  <si>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</si>
  <si>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</si>
  <si>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</si>
  <si>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</si>
  <si>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</si>
  <si>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2-4</t>
  </si>
  <si>
    <t>Kill Switch</t>
  </si>
  <si>
    <t>CapSense</t>
  </si>
  <si>
    <t>2-7</t>
  </si>
  <si>
    <t>Tracealyzer</t>
  </si>
  <si>
    <t>3-1</t>
  </si>
  <si>
    <t>3-5</t>
  </si>
  <si>
    <t>Basic Thermistor</t>
  </si>
  <si>
    <t>3-6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</si>
  <si>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</si>
  <si>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</si>
  <si>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</si>
  <si>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</si>
  <si>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</si>
  <si>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</si>
  <si>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</si>
  <si>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</si>
  <si>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</si>
  <si>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</si>
  <si>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</si>
  <si>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</si>
  <si>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</si>
  <si>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</si>
  <si>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</si>
  <si>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</si>
  <si>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</si>
  <si>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</si>
  <si>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</si>
  <si>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</si>
  <si>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</si>
  <si>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</si>
  <si>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</si>
  <si>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</si>
  <si>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</si>
  <si>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</si>
  <si>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</si>
  <si>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</si>
  <si>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</si>
  <si>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</si>
  <si>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</si>
  <si>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</si>
  <si>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</si>
  <si>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</si>
  <si>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</si>
  <si>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</si>
  <si>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</si>
  <si>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</si>
  <si>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</si>
  <si>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</si>
  <si>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</si>
  <si>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</si>
  <si>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</si>
  <si>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</si>
  <si>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</si>
  <si>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</si>
  <si>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</si>
  <si>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</si>
  <si>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</si>
  <si>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</si>
  <si>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</si>
  <si>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</si>
  <si>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</si>
  <si>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</si>
  <si>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</si>
  <si>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</si>
  <si>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</si>
  <si>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</si>
  <si>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</si>
  <si>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</si>
  <si>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</si>
  <si>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</si>
  <si>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</si>
  <si>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</si>
  <si>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</si>
  <si>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</si>
  <si>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3-4b</t>
  </si>
  <si>
    <t>3-4a</t>
  </si>
  <si>
    <t>Simple BLE Custom Service</t>
  </si>
  <si>
    <t>Add ble to the main controller</t>
  </si>
  <si>
    <t>BLE CapSense Remote control of LED Service 3-2a</t>
  </si>
  <si>
    <t>Simple BLE Central control of LED Service 3-2a</t>
  </si>
  <si>
    <t>Add CapSense to remote control</t>
  </si>
  <si>
    <t>Make the first Remote Control Project (uart)</t>
  </si>
  <si>
    <t>3-6b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</si>
  <si>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</si>
  <si>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</si>
  <si>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</si>
  <si>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</si>
  <si>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</si>
  <si>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</si>
  <si>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</si>
  <si>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</si>
  <si>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</si>
  <si>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</si>
  <si>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2-4 Kill Switch &amp; MC2-4-KillSwitch</t>
  </si>
  <si>
    <t>MC2-3-I2C</t>
  </si>
  <si>
    <t>MC2-2-PWM</t>
  </si>
  <si>
    <t>MC2-1-uart</t>
  </si>
  <si>
    <t>3-5-basictherm</t>
  </si>
  <si>
    <t>3-6-basicmotion</t>
  </si>
  <si>
    <t>3-3-simpleblecentral</t>
  </si>
  <si>
    <t>3-1-blefindme</t>
  </si>
  <si>
    <t>3-2-simplebleperipheral</t>
  </si>
  <si>
    <t>2-5 capsense motor</t>
  </si>
  <si>
    <t>add a description of how a pwm works…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</si>
</sst>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25" zoomScaleNormal="85" zoomScalePageLayoutView="85" workbookViewId="0">
      <selection activeCell="E14" sqref="E14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6" width="6" customWidth="1"/>
    <col min="7" max="7" width="9" style="9" bestFit="1" customWidth="1"/>
    <col min="8" max="8" width="9.5" bestFit="1" customWidth="1"/>
    <col min="9" max="10" width="9" customWidth="1"/>
    <col min="11" max="11" width="11" bestFit="1" customWidth="1"/>
    <col min="12" max="12" width="39.83203125" bestFit="1" customWidth="1"/>
  </cols>
  <sheetData>
    <row r="1" spans="1:12" ht="32" x14ac:dyDescent="0.2">
      <c r="A1" s="1" t="s">
        <v>0</v>
      </c>
      <c r="B1" s="14" t="s">
        <v>1</v>
      </c>
      <c r="C1" s="14" t="s">
        <v>69</v>
      </c>
      <c r="D1" s="14" t="s">
        <v>67</v>
      </c>
      <c r="E1" s="14" t="s">
        <v>66</v>
      </c>
      <c r="F1" s="14" t="s">
        <v>75</v>
      </c>
      <c r="G1" s="15" t="s">
        <v>81</v>
      </c>
      <c r="H1" s="14" t="s">
        <v>74</v>
      </c>
      <c r="I1" s="14" t="s">
        <v>70</v>
      </c>
      <c r="J1" s="14" t="s">
        <v>83</v>
      </c>
      <c r="K1" s="14" t="s">
        <v>68</v>
      </c>
      <c r="L1" s="14" t="s">
        <v>71</v>
      </c>
    </row>
    <row r="2" spans="1:12" x14ac:dyDescent="0.2">
      <c r="A2" s="2" t="s">
        <v>2</v>
      </c>
      <c r="B2" t="s">
        <v>3</v>
      </c>
      <c r="C2" t="s">
        <v>59</v>
      </c>
      <c r="D2" s="5" t="s">
        <v>73</v>
      </c>
      <c r="E2" s="5" t="s">
        <v>73</v>
      </c>
      <c r="F2" s="5">
        <v>781</v>
      </c>
      <c r="G2" s="10">
        <f>507/60</f>
        <v>8.4499999999999993</v>
      </c>
      <c r="H2" s="5" t="s">
        <v>73</v>
      </c>
      <c r="I2" s="5" t="s">
        <v>73</v>
      </c>
      <c r="J2" s="5"/>
      <c r="K2" s="5" t="s">
        <v>73</v>
      </c>
    </row>
    <row r="3" spans="1:12" x14ac:dyDescent="0.2">
      <c r="A3" s="2" t="s">
        <v>4</v>
      </c>
      <c r="B3" t="s">
        <v>5</v>
      </c>
      <c r="C3" t="s">
        <v>59</v>
      </c>
      <c r="D3" s="5" t="s">
        <v>73</v>
      </c>
      <c r="E3" s="5" t="s">
        <v>73</v>
      </c>
      <c r="F3" s="5">
        <v>830</v>
      </c>
      <c r="G3" s="10">
        <f>416/60</f>
        <v>6.9333333333333336</v>
      </c>
      <c r="H3" s="5" t="s">
        <v>73</v>
      </c>
      <c r="I3" s="5" t="s">
        <v>73</v>
      </c>
      <c r="J3" s="5"/>
      <c r="K3" s="5" t="s">
        <v>73</v>
      </c>
    </row>
    <row r="4" spans="1:12" x14ac:dyDescent="0.2">
      <c r="A4" s="2" t="s">
        <v>6</v>
      </c>
      <c r="B4" t="s">
        <v>7</v>
      </c>
      <c r="C4" t="s">
        <v>59</v>
      </c>
      <c r="D4" s="5" t="s">
        <v>73</v>
      </c>
      <c r="E4" s="5" t="s">
        <v>73</v>
      </c>
      <c r="F4" s="5">
        <v>1196</v>
      </c>
      <c r="G4" s="10">
        <f>666/60</f>
        <v>11.1</v>
      </c>
      <c r="H4" s="5" t="s">
        <v>73</v>
      </c>
      <c r="I4" s="5" t="s">
        <v>73</v>
      </c>
      <c r="J4" s="5"/>
      <c r="K4" s="5" t="s">
        <v>73</v>
      </c>
    </row>
    <row r="5" spans="1:12" x14ac:dyDescent="0.2">
      <c r="A5" s="2" t="s">
        <v>8</v>
      </c>
      <c r="B5" t="s">
        <v>9</v>
      </c>
      <c r="C5" t="s">
        <v>59</v>
      </c>
      <c r="D5" s="5" t="s">
        <v>73</v>
      </c>
      <c r="E5" s="5" t="s">
        <v>73</v>
      </c>
      <c r="F5" s="5">
        <v>555</v>
      </c>
      <c r="G5" s="10">
        <f>340/60</f>
        <v>5.666666666666667</v>
      </c>
      <c r="H5" s="5" t="s">
        <v>73</v>
      </c>
      <c r="I5" s="5" t="s">
        <v>73</v>
      </c>
      <c r="J5" s="5"/>
      <c r="K5" s="5" t="s">
        <v>73</v>
      </c>
    </row>
    <row r="6" spans="1:12" x14ac:dyDescent="0.2">
      <c r="A6" s="2" t="s">
        <v>104</v>
      </c>
      <c r="B6" t="s">
        <v>10</v>
      </c>
      <c r="D6" s="5" t="s">
        <v>73</v>
      </c>
      <c r="E6" s="5" t="s">
        <v>73</v>
      </c>
      <c r="F6" s="5">
        <v>711</v>
      </c>
      <c r="G6" s="10">
        <f t="shared" ref="G6:G24" si="0">(F6/1.75)/60</f>
        <v>6.7714285714285714</v>
      </c>
      <c r="H6" s="5"/>
      <c r="I6" s="5"/>
      <c r="J6" s="5"/>
      <c r="K6" s="5" t="s">
        <v>80</v>
      </c>
    </row>
    <row r="7" spans="1:12" x14ac:dyDescent="0.2">
      <c r="A7" s="2" t="s">
        <v>103</v>
      </c>
      <c r="B7" t="s">
        <v>79</v>
      </c>
      <c r="D7" s="5" t="s">
        <v>110</v>
      </c>
      <c r="E7" s="16" t="s">
        <v>73</v>
      </c>
      <c r="F7" s="16">
        <v>971</v>
      </c>
      <c r="G7" s="17">
        <f t="shared" si="0"/>
        <v>9.2476190476190485</v>
      </c>
      <c r="H7" s="5"/>
      <c r="I7" s="5"/>
      <c r="J7" s="5"/>
      <c r="K7" s="5" t="s">
        <v>80</v>
      </c>
    </row>
    <row r="8" spans="1:12" x14ac:dyDescent="0.2">
      <c r="A8" s="2" t="s">
        <v>101</v>
      </c>
      <c r="B8" t="s">
        <v>11</v>
      </c>
      <c r="D8" s="5" t="s">
        <v>73</v>
      </c>
      <c r="E8" s="16" t="s">
        <v>73</v>
      </c>
      <c r="F8" s="16">
        <v>739</v>
      </c>
      <c r="G8" s="17">
        <f t="shared" si="0"/>
        <v>7.038095238095238</v>
      </c>
      <c r="H8" s="5"/>
      <c r="I8" s="5"/>
      <c r="J8" s="5"/>
      <c r="K8" s="5" t="s">
        <v>80</v>
      </c>
      <c r="L8" t="s">
        <v>117</v>
      </c>
    </row>
    <row r="9" spans="1:12" x14ac:dyDescent="0.2">
      <c r="A9" s="2" t="s">
        <v>102</v>
      </c>
      <c r="B9" t="s">
        <v>78</v>
      </c>
      <c r="D9" s="5" t="s">
        <v>109</v>
      </c>
      <c r="E9" s="16" t="s">
        <v>73</v>
      </c>
      <c r="F9" s="16">
        <v>1631</v>
      </c>
      <c r="G9" s="17">
        <f t="shared" si="0"/>
        <v>15.533333333333333</v>
      </c>
      <c r="H9" s="5"/>
      <c r="I9" s="5"/>
      <c r="J9" s="5"/>
      <c r="K9" s="5" t="s">
        <v>80</v>
      </c>
    </row>
    <row r="10" spans="1:12" x14ac:dyDescent="0.2">
      <c r="A10" s="2" t="s">
        <v>97</v>
      </c>
      <c r="B10" t="s">
        <v>12</v>
      </c>
      <c r="D10" s="5" t="s">
        <v>73</v>
      </c>
      <c r="E10" s="16" t="s">
        <v>73</v>
      </c>
      <c r="F10" s="16">
        <v>609</v>
      </c>
      <c r="G10" s="17">
        <f t="shared" si="0"/>
        <v>5.8</v>
      </c>
      <c r="H10" s="5"/>
      <c r="I10" s="5"/>
      <c r="J10" s="5"/>
      <c r="K10" s="5" t="s">
        <v>80</v>
      </c>
    </row>
    <row r="11" spans="1:12" x14ac:dyDescent="0.2">
      <c r="A11" s="2" t="s">
        <v>98</v>
      </c>
      <c r="B11" t="s">
        <v>77</v>
      </c>
      <c r="D11" s="5" t="s">
        <v>108</v>
      </c>
      <c r="E11" s="16" t="s">
        <v>73</v>
      </c>
      <c r="F11" s="16">
        <v>814</v>
      </c>
      <c r="G11" s="17">
        <f t="shared" si="0"/>
        <v>7.7523809523809524</v>
      </c>
      <c r="H11" s="5"/>
      <c r="I11" s="5"/>
      <c r="J11" s="5"/>
      <c r="K11" s="5" t="s">
        <v>80</v>
      </c>
    </row>
    <row r="12" spans="1:12" ht="32" x14ac:dyDescent="0.2">
      <c r="A12" s="2" t="s">
        <v>13</v>
      </c>
      <c r="B12" t="s">
        <v>14</v>
      </c>
      <c r="D12" s="13" t="s">
        <v>107</v>
      </c>
      <c r="E12" s="16" t="s">
        <v>73</v>
      </c>
      <c r="F12" s="16">
        <v>856</v>
      </c>
      <c r="G12" s="17">
        <f t="shared" si="0"/>
        <v>8.1523809523809536</v>
      </c>
      <c r="H12" s="5"/>
      <c r="I12" s="5"/>
      <c r="J12" s="5"/>
      <c r="K12" s="5" t="s">
        <v>80</v>
      </c>
    </row>
    <row r="13" spans="1:12" x14ac:dyDescent="0.2">
      <c r="A13" s="2" t="s">
        <v>100</v>
      </c>
      <c r="B13" t="s">
        <v>15</v>
      </c>
      <c r="D13" s="5" t="s">
        <v>116</v>
      </c>
      <c r="E13" s="5" t="s">
        <v>73</v>
      </c>
      <c r="F13" s="5">
        <v>910</v>
      </c>
      <c r="G13" s="10">
        <f t="shared" si="0"/>
        <v>8.6666666666666661</v>
      </c>
      <c r="H13" s="5"/>
      <c r="I13" s="5"/>
      <c r="J13" s="5"/>
      <c r="K13" s="5" t="s">
        <v>80</v>
      </c>
    </row>
    <row r="14" spans="1:12" x14ac:dyDescent="0.2">
      <c r="A14" s="2" t="s">
        <v>99</v>
      </c>
      <c r="B14" t="s">
        <v>76</v>
      </c>
      <c r="D14" s="5" t="s">
        <v>106</v>
      </c>
      <c r="E14" s="6" t="s">
        <v>73</v>
      </c>
      <c r="F14" s="5">
        <v>469</v>
      </c>
      <c r="G14" s="10">
        <f t="shared" si="0"/>
        <v>4.4666666666666668</v>
      </c>
      <c r="H14" s="5"/>
      <c r="I14" s="5"/>
      <c r="J14" s="5"/>
      <c r="K14" s="5" t="s">
        <v>80</v>
      </c>
    </row>
    <row r="15" spans="1:12" x14ac:dyDescent="0.2">
      <c r="A15" s="3" t="s">
        <v>16</v>
      </c>
      <c r="B15" s="4" t="s">
        <v>17</v>
      </c>
      <c r="C15" s="4"/>
      <c r="D15" s="6" t="s">
        <v>72</v>
      </c>
      <c r="E15" s="6" t="s">
        <v>72</v>
      </c>
      <c r="F15" s="6"/>
      <c r="G15" s="10">
        <f t="shared" si="0"/>
        <v>0</v>
      </c>
      <c r="H15" s="6"/>
      <c r="I15" s="6"/>
      <c r="J15" s="6"/>
      <c r="K15" s="5" t="s">
        <v>80</v>
      </c>
    </row>
    <row r="16" spans="1:12" x14ac:dyDescent="0.2">
      <c r="A16" s="3" t="s">
        <v>18</v>
      </c>
      <c r="B16" s="4" t="s">
        <v>65</v>
      </c>
      <c r="C16" s="4"/>
      <c r="D16" s="6" t="s">
        <v>114</v>
      </c>
      <c r="E16" s="6" t="s">
        <v>73</v>
      </c>
      <c r="F16" s="6">
        <v>1973</v>
      </c>
      <c r="G16" s="10">
        <f t="shared" si="0"/>
        <v>18.790476190476188</v>
      </c>
      <c r="H16" s="6"/>
      <c r="I16" s="6"/>
      <c r="J16" s="6"/>
      <c r="K16" s="5" t="s">
        <v>80</v>
      </c>
      <c r="L16" t="s">
        <v>82</v>
      </c>
    </row>
    <row r="17" spans="1:12" x14ac:dyDescent="0.2">
      <c r="A17" s="3" t="s">
        <v>84</v>
      </c>
      <c r="B17" s="4" t="s">
        <v>90</v>
      </c>
      <c r="C17" s="4"/>
      <c r="D17" s="6" t="s">
        <v>115</v>
      </c>
      <c r="E17" s="6" t="s">
        <v>73</v>
      </c>
      <c r="F17" s="6">
        <v>1515</v>
      </c>
      <c r="G17" s="10">
        <f t="shared" si="0"/>
        <v>14.428571428571427</v>
      </c>
      <c r="H17" s="6"/>
      <c r="I17" s="6"/>
      <c r="J17" s="6"/>
      <c r="K17" s="5" t="s">
        <v>80</v>
      </c>
    </row>
    <row r="18" spans="1:12" x14ac:dyDescent="0.2">
      <c r="A18" s="3" t="s">
        <v>85</v>
      </c>
      <c r="B18" s="4" t="s">
        <v>91</v>
      </c>
      <c r="C18" s="4"/>
      <c r="D18" s="6" t="s">
        <v>105</v>
      </c>
      <c r="E18" s="6" t="s">
        <v>73</v>
      </c>
      <c r="F18" s="6">
        <v>1383</v>
      </c>
      <c r="G18" s="10">
        <f t="shared" si="0"/>
        <v>13.171428571428573</v>
      </c>
      <c r="H18" s="6"/>
      <c r="I18" s="6"/>
      <c r="J18" s="6"/>
      <c r="K18" s="5" t="s">
        <v>80</v>
      </c>
    </row>
    <row r="19" spans="1:12" x14ac:dyDescent="0.2">
      <c r="A19" s="3" t="s">
        <v>87</v>
      </c>
      <c r="B19" s="4" t="s">
        <v>93</v>
      </c>
      <c r="C19" s="4"/>
      <c r="D19" s="6" t="s">
        <v>113</v>
      </c>
      <c r="E19" s="6" t="s">
        <v>73</v>
      </c>
      <c r="F19" s="6">
        <v>2227</v>
      </c>
      <c r="G19" s="10">
        <f t="shared" si="0"/>
        <v>21.209523809523812</v>
      </c>
      <c r="H19" s="6"/>
      <c r="I19" s="6"/>
      <c r="J19" s="6"/>
      <c r="K19" s="5" t="s">
        <v>80</v>
      </c>
      <c r="L19" t="s">
        <v>82</v>
      </c>
    </row>
    <row r="20" spans="1:12" x14ac:dyDescent="0.2">
      <c r="A20" s="3" t="s">
        <v>86</v>
      </c>
      <c r="B20" s="4" t="s">
        <v>95</v>
      </c>
      <c r="C20" s="4"/>
      <c r="D20" s="6" t="s">
        <v>72</v>
      </c>
      <c r="E20" s="12" t="s">
        <v>72</v>
      </c>
      <c r="F20" s="6"/>
      <c r="G20" s="10"/>
      <c r="H20" s="6"/>
      <c r="I20" s="6"/>
      <c r="J20" s="6"/>
      <c r="K20" s="5"/>
    </row>
    <row r="21" spans="1:12" x14ac:dyDescent="0.2">
      <c r="A21" s="3" t="s">
        <v>89</v>
      </c>
      <c r="B21" s="4" t="s">
        <v>92</v>
      </c>
      <c r="C21" s="4"/>
      <c r="D21" s="6" t="s">
        <v>72</v>
      </c>
      <c r="E21" s="6" t="s">
        <v>72</v>
      </c>
      <c r="F21" s="6"/>
      <c r="G21" s="10">
        <f t="shared" si="0"/>
        <v>0</v>
      </c>
      <c r="H21" s="6"/>
      <c r="I21" s="6"/>
      <c r="J21" s="6"/>
      <c r="K21" s="5" t="s">
        <v>80</v>
      </c>
    </row>
    <row r="22" spans="1:12" x14ac:dyDescent="0.2">
      <c r="A22" s="3" t="s">
        <v>88</v>
      </c>
      <c r="B22" s="4" t="s">
        <v>94</v>
      </c>
      <c r="C22" s="4"/>
      <c r="D22" s="6" t="s">
        <v>72</v>
      </c>
      <c r="E22" s="11" t="s">
        <v>72</v>
      </c>
      <c r="F22" s="6"/>
      <c r="G22" s="10"/>
      <c r="H22" s="6"/>
      <c r="I22" s="6"/>
      <c r="J22" s="6"/>
      <c r="K22" s="5"/>
    </row>
    <row r="23" spans="1:12" x14ac:dyDescent="0.2">
      <c r="A23" s="3" t="s">
        <v>19</v>
      </c>
      <c r="B23" s="4" t="s">
        <v>20</v>
      </c>
      <c r="C23" s="4"/>
      <c r="D23" s="6" t="s">
        <v>111</v>
      </c>
      <c r="E23" s="11" t="s">
        <v>72</v>
      </c>
      <c r="F23" s="6"/>
      <c r="G23" s="10">
        <f t="shared" si="0"/>
        <v>0</v>
      </c>
      <c r="H23" s="6"/>
      <c r="I23" s="6"/>
      <c r="J23" s="6"/>
      <c r="K23" s="5" t="s">
        <v>80</v>
      </c>
    </row>
    <row r="24" spans="1:12" x14ac:dyDescent="0.2">
      <c r="A24" s="3" t="s">
        <v>21</v>
      </c>
      <c r="B24" s="4" t="s">
        <v>22</v>
      </c>
      <c r="C24" s="4"/>
      <c r="D24" s="6" t="s">
        <v>112</v>
      </c>
      <c r="E24" s="6" t="s">
        <v>73</v>
      </c>
      <c r="F24" s="6">
        <v>1384</v>
      </c>
      <c r="G24" s="10">
        <f t="shared" si="0"/>
        <v>13.180952380952382</v>
      </c>
      <c r="H24" s="6"/>
      <c r="I24" s="6"/>
      <c r="J24" s="6"/>
      <c r="K24" s="5" t="s">
        <v>80</v>
      </c>
    </row>
    <row r="25" spans="1:12" x14ac:dyDescent="0.2">
      <c r="A25" s="3" t="s">
        <v>96</v>
      </c>
      <c r="B25" s="4" t="s">
        <v>64</v>
      </c>
      <c r="C25" s="4"/>
      <c r="D25" s="6" t="s">
        <v>72</v>
      </c>
      <c r="E25" s="11" t="s">
        <v>72</v>
      </c>
      <c r="F25" s="6"/>
      <c r="G25" s="8"/>
      <c r="H25" s="6"/>
      <c r="I25" s="6"/>
      <c r="J25" s="6"/>
      <c r="K25" s="5" t="s">
        <v>80</v>
      </c>
    </row>
    <row r="26" spans="1:12" x14ac:dyDescent="0.2">
      <c r="A26" s="3" t="s">
        <v>23</v>
      </c>
      <c r="B26" s="4" t="s">
        <v>24</v>
      </c>
      <c r="C26" s="4" t="s">
        <v>62</v>
      </c>
      <c r="D26" s="6"/>
      <c r="E26" s="6"/>
      <c r="F26" s="6"/>
      <c r="G26" s="8"/>
      <c r="H26" s="6"/>
      <c r="I26" s="6"/>
      <c r="J26" s="6"/>
      <c r="K26" s="6"/>
      <c r="L26" t="s">
        <v>63</v>
      </c>
    </row>
    <row r="27" spans="1:12" x14ac:dyDescent="0.2">
      <c r="A27" s="3" t="s">
        <v>25</v>
      </c>
      <c r="B27" s="4" t="s">
        <v>26</v>
      </c>
      <c r="C27" s="4" t="s">
        <v>62</v>
      </c>
      <c r="D27" s="6"/>
      <c r="E27" s="6"/>
      <c r="F27" s="6"/>
      <c r="G27" s="8"/>
      <c r="H27" s="6"/>
      <c r="I27" s="6"/>
      <c r="J27" s="6"/>
      <c r="K27" s="6"/>
      <c r="L27" t="s">
        <v>63</v>
      </c>
    </row>
    <row r="28" spans="1:12" x14ac:dyDescent="0.2">
      <c r="A28" s="3" t="s">
        <v>27</v>
      </c>
      <c r="B28" s="4" t="s">
        <v>28</v>
      </c>
      <c r="C28" s="4" t="s">
        <v>62</v>
      </c>
      <c r="D28" s="6"/>
      <c r="E28" s="6"/>
      <c r="F28" s="6"/>
      <c r="G28" s="8"/>
      <c r="H28" s="6"/>
      <c r="I28" s="6"/>
      <c r="J28" s="6"/>
      <c r="K28" s="6"/>
      <c r="L28" t="s">
        <v>63</v>
      </c>
    </row>
    <row r="29" spans="1:12" x14ac:dyDescent="0.2">
      <c r="A29" s="3" t="s">
        <v>29</v>
      </c>
      <c r="B29" s="4" t="s">
        <v>30</v>
      </c>
      <c r="C29" s="4" t="s">
        <v>62</v>
      </c>
      <c r="D29" s="6"/>
      <c r="E29" s="6"/>
      <c r="F29" s="6"/>
      <c r="G29" s="8"/>
      <c r="H29" s="6"/>
      <c r="I29" s="6"/>
      <c r="J29" s="6"/>
      <c r="K29" s="6"/>
      <c r="L29" t="s">
        <v>63</v>
      </c>
    </row>
    <row r="30" spans="1:12" x14ac:dyDescent="0.2">
      <c r="A30" s="3" t="s">
        <v>31</v>
      </c>
      <c r="B30" s="4" t="s">
        <v>32</v>
      </c>
      <c r="C30" s="4" t="s">
        <v>60</v>
      </c>
      <c r="D30" s="6"/>
      <c r="E30" s="6"/>
      <c r="F30" s="6"/>
      <c r="G30" s="8"/>
      <c r="H30" s="6"/>
      <c r="I30" s="6"/>
      <c r="J30" s="6"/>
      <c r="K30" s="6"/>
    </row>
    <row r="31" spans="1:12" x14ac:dyDescent="0.2">
      <c r="A31" s="3" t="s">
        <v>33</v>
      </c>
      <c r="B31" s="4" t="s">
        <v>34</v>
      </c>
      <c r="C31" s="4" t="s">
        <v>60</v>
      </c>
      <c r="D31" s="6"/>
      <c r="E31" s="6"/>
      <c r="F31" s="6"/>
      <c r="G31" s="8"/>
      <c r="H31" s="6"/>
      <c r="I31" s="6"/>
      <c r="J31" s="6"/>
      <c r="K31" s="6"/>
    </row>
    <row r="32" spans="1:12" x14ac:dyDescent="0.2">
      <c r="A32" s="3" t="s">
        <v>35</v>
      </c>
      <c r="B32" s="4" t="s">
        <v>36</v>
      </c>
      <c r="C32" s="4" t="s">
        <v>61</v>
      </c>
      <c r="D32" s="6"/>
      <c r="E32" s="6"/>
      <c r="F32" s="6"/>
      <c r="G32" s="8"/>
      <c r="H32" s="6"/>
      <c r="I32" s="6"/>
      <c r="J32" s="6"/>
      <c r="K32" s="6"/>
      <c r="L32" t="s">
        <v>63</v>
      </c>
    </row>
    <row r="33" spans="1:12" x14ac:dyDescent="0.2">
      <c r="A33" s="3" t="s">
        <v>37</v>
      </c>
      <c r="B33" s="4" t="s">
        <v>38</v>
      </c>
      <c r="C33" s="4" t="s">
        <v>61</v>
      </c>
      <c r="D33" s="6"/>
      <c r="E33" s="6"/>
      <c r="F33" s="6"/>
      <c r="G33" s="8"/>
      <c r="H33" s="6"/>
      <c r="I33" s="6"/>
      <c r="J33" s="6"/>
      <c r="K33" s="6"/>
      <c r="L33" t="s">
        <v>63</v>
      </c>
    </row>
    <row r="34" spans="1:12" x14ac:dyDescent="0.2">
      <c r="A34" s="3" t="s">
        <v>39</v>
      </c>
      <c r="B34" s="4" t="s">
        <v>40</v>
      </c>
      <c r="C34" s="4" t="s">
        <v>61</v>
      </c>
      <c r="D34" s="6"/>
      <c r="E34" s="6"/>
      <c r="F34" s="6"/>
      <c r="G34" s="8"/>
      <c r="H34" s="6"/>
      <c r="I34" s="6"/>
      <c r="J34" s="6"/>
      <c r="K34" s="6"/>
      <c r="L34" t="s">
        <v>63</v>
      </c>
    </row>
    <row r="35" spans="1:12" x14ac:dyDescent="0.2">
      <c r="A35" s="2" t="s">
        <v>41</v>
      </c>
      <c r="B35" t="s">
        <v>51</v>
      </c>
      <c r="C35" t="s">
        <v>61</v>
      </c>
      <c r="D35" s="5"/>
      <c r="E35" s="5"/>
      <c r="F35" s="5"/>
      <c r="G35" s="7"/>
      <c r="H35" s="5"/>
      <c r="I35" s="5"/>
      <c r="J35" s="5"/>
      <c r="K35" s="5"/>
    </row>
    <row r="36" spans="1:12" x14ac:dyDescent="0.2">
      <c r="A36" s="2" t="s">
        <v>42</v>
      </c>
      <c r="B36" t="s">
        <v>52</v>
      </c>
      <c r="C36" t="s">
        <v>61</v>
      </c>
      <c r="D36" s="5"/>
      <c r="E36" s="5"/>
      <c r="F36" s="5"/>
      <c r="G36" s="7"/>
      <c r="H36" s="5"/>
      <c r="I36" s="5"/>
      <c r="J36" s="5"/>
      <c r="K36" s="5"/>
    </row>
    <row r="37" spans="1:12" x14ac:dyDescent="0.2">
      <c r="A37" s="2" t="s">
        <v>43</v>
      </c>
      <c r="B37" t="s">
        <v>53</v>
      </c>
      <c r="C37" t="s">
        <v>61</v>
      </c>
      <c r="D37" s="5"/>
      <c r="E37" s="5"/>
      <c r="F37" s="5"/>
      <c r="G37" s="7"/>
      <c r="H37" s="5"/>
      <c r="I37" s="5"/>
      <c r="J37" s="5"/>
      <c r="K37" s="5"/>
    </row>
    <row r="38" spans="1:12" x14ac:dyDescent="0.2">
      <c r="A38" s="2" t="s">
        <v>44</v>
      </c>
      <c r="B38" t="s">
        <v>54</v>
      </c>
      <c r="C38" t="s">
        <v>61</v>
      </c>
      <c r="D38" s="5"/>
      <c r="E38" s="5"/>
      <c r="F38" s="5"/>
      <c r="G38" s="7"/>
      <c r="H38" s="5"/>
      <c r="I38" s="5"/>
      <c r="J38" s="5"/>
      <c r="K38" s="5"/>
    </row>
    <row r="39" spans="1:12" x14ac:dyDescent="0.2">
      <c r="A39" s="2" t="s">
        <v>45</v>
      </c>
      <c r="B39" t="s">
        <v>55</v>
      </c>
      <c r="C39" t="s">
        <v>62</v>
      </c>
      <c r="D39" s="5"/>
      <c r="E39" s="5"/>
      <c r="F39" s="5"/>
      <c r="G39" s="7"/>
      <c r="H39" s="5"/>
      <c r="I39" s="5"/>
      <c r="J39" s="5"/>
      <c r="K39" s="5"/>
    </row>
    <row r="40" spans="1:12" x14ac:dyDescent="0.2">
      <c r="A40" s="2" t="s">
        <v>46</v>
      </c>
      <c r="B40" t="s">
        <v>56</v>
      </c>
      <c r="C40" t="s">
        <v>62</v>
      </c>
      <c r="D40" s="5"/>
      <c r="E40" s="5"/>
      <c r="F40" s="5"/>
      <c r="G40" s="7"/>
      <c r="H40" s="5"/>
      <c r="I40" s="5"/>
      <c r="J40" s="5"/>
      <c r="K40" s="5"/>
    </row>
    <row r="41" spans="1:12" x14ac:dyDescent="0.2">
      <c r="A41" s="2" t="s">
        <v>47</v>
      </c>
      <c r="B41" t="s">
        <v>57</v>
      </c>
      <c r="C41" t="s">
        <v>62</v>
      </c>
      <c r="D41" s="5"/>
      <c r="E41" s="5"/>
      <c r="F41" s="5"/>
      <c r="G41" s="7"/>
      <c r="H41" s="5"/>
      <c r="I41" s="5"/>
      <c r="J41" s="5"/>
      <c r="K41" s="5"/>
    </row>
    <row r="42" spans="1:12" x14ac:dyDescent="0.2">
      <c r="A42" s="2" t="s">
        <v>48</v>
      </c>
      <c r="B42" t="s">
        <v>58</v>
      </c>
      <c r="C42" t="s">
        <v>62</v>
      </c>
      <c r="D42" s="5"/>
      <c r="E42" s="5"/>
      <c r="F42" s="5"/>
      <c r="G42" s="7"/>
      <c r="H42" s="5"/>
      <c r="I42" s="5"/>
      <c r="J42" s="5"/>
      <c r="K42" s="5"/>
    </row>
    <row r="43" spans="1:12" x14ac:dyDescent="0.2">
      <c r="A43" s="2" t="s">
        <v>49</v>
      </c>
      <c r="B43" t="s">
        <v>50</v>
      </c>
      <c r="C43" t="s">
        <v>62</v>
      </c>
      <c r="D43" s="5"/>
      <c r="E43" s="5"/>
      <c r="F43" s="5"/>
      <c r="G43" s="7"/>
      <c r="H43" s="5"/>
      <c r="I43" s="5"/>
      <c r="J43" s="5"/>
      <c r="K43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2018-03-26T15:18:22Z</dcterms:modified>
</cp:coreProperties>
</file>