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9155" windowHeight="10560"/>
  </bookViews>
  <sheets>
    <sheet name="Sheet1" sheetId="2" r:id="rId1"/>
  </sheets>
  <calcPr calcId="0"/>
</workbook>
</file>

<file path=xl/calcChain.xml><?xml version="1.0" encoding="utf-8"?>
<calcChain xmlns="http://schemas.openxmlformats.org/spreadsheetml/2006/main">
  <c r="G53" i="2" l="1"/>
  <c r="G52" i="2"/>
  <c r="G51" i="2"/>
  <c r="G49" i="2"/>
  <c r="G33" i="2"/>
  <c r="G32" i="2"/>
  <c r="G31" i="2"/>
  <c r="G27" i="2"/>
  <c r="G26" i="2"/>
  <c r="G25" i="2"/>
  <c r="G24" i="2"/>
  <c r="G23" i="2"/>
  <c r="G22" i="2"/>
  <c r="G21" i="2"/>
  <c r="G20" i="2"/>
  <c r="G19" i="2"/>
  <c r="G18" i="2"/>
  <c r="G15" i="2"/>
  <c r="G12" i="2"/>
  <c r="G9" i="2"/>
  <c r="G8" i="2"/>
  <c r="G7" i="2"/>
  <c r="G6" i="2"/>
</calcChain>
</file>

<file path=xl/sharedStrings.xml><?xml version="1.0" encoding="utf-8"?>
<sst xmlns="http://schemas.openxmlformats.org/spreadsheetml/2006/main" count="247" uniqueCount="107">
  <si>
    <t>PicCount</t>
  </si>
  <si>
    <t>Pics</t>
  </si>
  <si>
    <t>ML #</t>
  </si>
  <si>
    <t>Status</t>
  </si>
  <si>
    <t>Address</t>
  </si>
  <si>
    <t>S/A</t>
  </si>
  <si>
    <t>Price</t>
  </si>
  <si>
    <t>List Date</t>
  </si>
  <si>
    <t>DOM</t>
  </si>
  <si>
    <t>Complex/Subdivision</t>
  </si>
  <si>
    <t>Tot BR</t>
  </si>
  <si>
    <t>Tot Baths</t>
  </si>
  <si>
    <t>TotFlArea</t>
  </si>
  <si>
    <t>Age</t>
  </si>
  <si>
    <t>StratMtFee</t>
  </si>
  <si>
    <t>TypeDwel</t>
  </si>
  <si>
    <t>Lot Sz (Sq.Ft.)</t>
  </si>
  <si>
    <t>Room28Dim1</t>
  </si>
  <si>
    <t>Room28Dim2</t>
  </si>
  <si>
    <t>Room28Lev</t>
  </si>
  <si>
    <t>Room28Type</t>
  </si>
  <si>
    <t>Room27Dim1</t>
  </si>
  <si>
    <t>Room27Dim2</t>
  </si>
  <si>
    <t>List Price</t>
  </si>
  <si>
    <t>Prev Price</t>
  </si>
  <si>
    <t>Price Date</t>
  </si>
  <si>
    <t>Sold Date</t>
  </si>
  <si>
    <t>Sold Price</t>
  </si>
  <si>
    <t>Processed Date</t>
  </si>
  <si>
    <t>Entry Date</t>
  </si>
  <si>
    <t>Expiry Date</t>
  </si>
  <si>
    <t>Search Date</t>
  </si>
  <si>
    <t>SP/LP Ratio</t>
  </si>
  <si>
    <t>SP/OLP Ratio</t>
  </si>
  <si>
    <t>Yr Blt</t>
  </si>
  <si>
    <t>Lot Sz (Acres)</t>
  </si>
  <si>
    <t>Frontage - Feet</t>
  </si>
  <si>
    <t>Depth</t>
  </si>
  <si>
    <t>Room27Lev</t>
  </si>
  <si>
    <t>Room27Type</t>
  </si>
  <si>
    <t>City</t>
  </si>
  <si>
    <t>Area</t>
  </si>
  <si>
    <t>Postal Code</t>
  </si>
  <si>
    <t>Parking Places - Covered</t>
  </si>
  <si>
    <t>Legal Description</t>
  </si>
  <si>
    <t>Title to Land</t>
  </si>
  <si>
    <t>Tot Units in Strata Plan</t>
  </si>
  <si>
    <t>Units in Development</t>
  </si>
  <si>
    <t>Bylaw Restrictions</t>
  </si>
  <si>
    <t>Stories in Building</t>
  </si>
  <si>
    <t>Parking</t>
  </si>
  <si>
    <t># or % of Rentals Allowed</t>
  </si>
  <si>
    <t>TotalPrkng</t>
  </si>
  <si>
    <t>Locker</t>
  </si>
  <si>
    <t>List Firm 1 Code - Office Name</t>
  </si>
  <si>
    <t>List Sales Rep 1 - Agent Name</t>
  </si>
  <si>
    <t>List Firm 2 Code - Office Name</t>
  </si>
  <si>
    <t>List Sales Rep 2 - Agent Name</t>
  </si>
  <si>
    <t>Selling Office 1 - Office Name</t>
  </si>
  <si>
    <t>Sell Sales Rep 1 - Agent Name</t>
  </si>
  <si>
    <t>Selling Office 2 - Office Name</t>
  </si>
  <si>
    <t>Sell Sales Rep 2 - Agent Name</t>
  </si>
  <si>
    <t>Owner Name</t>
  </si>
  <si>
    <t>Buyer</t>
  </si>
  <si>
    <t>Flood Plain</t>
  </si>
  <si>
    <t>Zoning</t>
  </si>
  <si>
    <t>Style of Home</t>
  </si>
  <si>
    <t>#Kitchens</t>
  </si>
  <si>
    <t>Storeys in Building</t>
  </si>
  <si>
    <t>Attached</t>
  </si>
  <si>
    <t>Detached</t>
  </si>
  <si>
    <t>Multi-Class</t>
  </si>
  <si>
    <t>Prop Type</t>
  </si>
  <si>
    <t>FrontageFt</t>
  </si>
  <si>
    <t>ByLaw Infractions?</t>
  </si>
  <si>
    <t>FlArTotFin</t>
  </si>
  <si>
    <t>PID</t>
  </si>
  <si>
    <t>PrcSqft</t>
  </si>
  <si>
    <t>SP Sqft</t>
  </si>
  <si>
    <t>CDOM</t>
  </si>
  <si>
    <t>CDOMLS</t>
  </si>
  <si>
    <t>PostalCode</t>
  </si>
  <si>
    <t>No</t>
  </si>
  <si>
    <t>TEMPLATE</t>
  </si>
  <si>
    <t>status:</t>
  </si>
  <si>
    <t>address:</t>
  </si>
  <si>
    <t>neightborhood:</t>
  </si>
  <si>
    <t>Price:</t>
  </si>
  <si>
    <t>SoldPrice:</t>
  </si>
  <si>
    <t>ListPrice:</t>
  </si>
  <si>
    <t>PricePSF:</t>
  </si>
  <si>
    <t>SoldPricePSF:</t>
  </si>
  <si>
    <t>lotSize:</t>
  </si>
  <si>
    <t>PID:</t>
  </si>
  <si>
    <t>landValue:</t>
  </si>
  <si>
    <t>improvementValue:</t>
  </si>
  <si>
    <t>totalValue:</t>
  </si>
  <si>
    <t>changeValuePercent:</t>
  </si>
  <si>
    <t>strataPlan:</t>
  </si>
  <si>
    <t>streetAddress:</t>
  </si>
  <si>
    <t>houseType:</t>
  </si>
  <si>
    <t>city:</t>
  </si>
  <si>
    <t>subArea:</t>
  </si>
  <si>
    <t>postcode:</t>
  </si>
  <si>
    <t>unitNo:</t>
  </si>
  <si>
    <t>complexName:</t>
  </si>
  <si>
    <t>TotalFloorArea: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</si>
</sst>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1" xfId="0" applyBorder="1"/>
    <xf numFmtId="0" fontId="16" fillId="33" borderId="0" xfId="0" applyFont="1" applyFill="1"/>
    <xf numFmtId="0" fontId="16" fillId="0" borderId="10" xfId="0" applyFont="1" applyBorder="1"/>
    <xf numFmtId="0" fontId="0" fillId="0" borderId="10" xfId="0" applyBorder="1"/>
    <xf numFmtId="0" fontId="14" fillId="0" borderId="10" xfId="0" applyFont="1" applyBorder="1"/>
    <xf numFmtId="0" fontId="0" fillId="33" borderId="10" xfId="0" applyFill="1" applyBorder="1"/>
    <xf numFmtId="0" fontId="14" fillId="0" borderId="11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46" workbookViewId="0">
      <selection activeCell="F18" sqref="F18"/>
    </sheetView>
  </sheetViews>
  <sheetFormatPr defaultRowHeight="15" x14ac:dyDescent="0.25"/>
  <cols>
    <col min="2" max="4" width="28.140625" bestFit="1" customWidth="1"/>
    <col min="5" max="5" width="3" bestFit="1" customWidth="1"/>
    <col min="6" max="6" width="19.140625" bestFit="1" customWidth="1"/>
    <col min="7" max="7" width="22.28515625" bestFit="1" customWidth="1"/>
  </cols>
  <sheetData>
    <row r="1" spans="1:7" x14ac:dyDescent="0.25">
      <c r="A1" s="1"/>
      <c r="B1" s="3" t="s">
        <v>83</v>
      </c>
    </row>
    <row r="2" spans="1:7" x14ac:dyDescent="0.25">
      <c r="A2" s="4" t="s">
        <v>82</v>
      </c>
      <c r="B2" s="4" t="s">
        <v>71</v>
      </c>
      <c r="C2" s="4" t="s">
        <v>70</v>
      </c>
      <c r="D2" s="4" t="s">
        <v>69</v>
      </c>
    </row>
    <row r="3" spans="1:7" x14ac:dyDescent="0.25">
      <c r="A3" s="5">
        <v>1</v>
      </c>
      <c r="B3" s="5" t="s">
        <v>0</v>
      </c>
      <c r="C3" s="5" t="s">
        <v>0</v>
      </c>
      <c r="D3" s="5" t="s">
        <v>0</v>
      </c>
    </row>
    <row r="4" spans="1:7" x14ac:dyDescent="0.25">
      <c r="A4" s="5">
        <v>2</v>
      </c>
      <c r="B4" s="5" t="s">
        <v>1</v>
      </c>
      <c r="C4" s="5" t="s">
        <v>1</v>
      </c>
      <c r="D4" s="5" t="s">
        <v>1</v>
      </c>
    </row>
    <row r="5" spans="1:7" x14ac:dyDescent="0.25">
      <c r="A5" s="5">
        <v>3</v>
      </c>
      <c r="B5" s="5" t="s">
        <v>2</v>
      </c>
      <c r="C5" s="5" t="s">
        <v>2</v>
      </c>
      <c r="D5" s="5" t="s">
        <v>2</v>
      </c>
    </row>
    <row r="6" spans="1:7" x14ac:dyDescent="0.25">
      <c r="A6" s="5">
        <v>4</v>
      </c>
      <c r="B6" s="5" t="s">
        <v>3</v>
      </c>
      <c r="C6" s="5" t="s">
        <v>3</v>
      </c>
      <c r="D6" s="5" t="s">
        <v>3</v>
      </c>
      <c r="E6">
        <v>8</v>
      </c>
      <c r="F6" t="s">
        <v>84</v>
      </c>
      <c r="G6" t="str">
        <f>CONCATENATE(F6,E6,",")</f>
        <v>status:8,</v>
      </c>
    </row>
    <row r="7" spans="1:7" x14ac:dyDescent="0.25">
      <c r="A7" s="5">
        <v>5</v>
      </c>
      <c r="B7" s="5" t="s">
        <v>4</v>
      </c>
      <c r="C7" s="5" t="s">
        <v>4</v>
      </c>
      <c r="D7" s="5" t="s">
        <v>4</v>
      </c>
      <c r="E7">
        <v>9</v>
      </c>
      <c r="F7" t="s">
        <v>85</v>
      </c>
      <c r="G7" t="str">
        <f t="shared" ref="G7:G9" si="0">CONCATENATE(F7,E7,",")</f>
        <v>address:9,</v>
      </c>
    </row>
    <row r="8" spans="1:7" x14ac:dyDescent="0.25">
      <c r="A8" s="5">
        <v>6</v>
      </c>
      <c r="B8" s="5" t="s">
        <v>5</v>
      </c>
      <c r="C8" s="5" t="s">
        <v>5</v>
      </c>
      <c r="D8" s="5" t="s">
        <v>5</v>
      </c>
      <c r="E8">
        <v>10</v>
      </c>
      <c r="F8" t="s">
        <v>86</v>
      </c>
      <c r="G8" t="str">
        <f t="shared" si="0"/>
        <v>neightborhood:10,</v>
      </c>
    </row>
    <row r="9" spans="1:7" x14ac:dyDescent="0.25">
      <c r="A9" s="5">
        <v>7</v>
      </c>
      <c r="B9" s="5" t="s">
        <v>6</v>
      </c>
      <c r="C9" s="5" t="s">
        <v>6</v>
      </c>
      <c r="D9" s="5" t="s">
        <v>6</v>
      </c>
      <c r="E9">
        <v>11</v>
      </c>
      <c r="F9" t="s">
        <v>87</v>
      </c>
      <c r="G9" t="str">
        <f t="shared" si="0"/>
        <v>Price:11,</v>
      </c>
    </row>
    <row r="10" spans="1:7" x14ac:dyDescent="0.25">
      <c r="A10" s="5">
        <v>8</v>
      </c>
      <c r="B10" s="5" t="s">
        <v>7</v>
      </c>
      <c r="C10" s="5" t="s">
        <v>7</v>
      </c>
      <c r="D10" s="5" t="s">
        <v>7</v>
      </c>
      <c r="E10">
        <v>12</v>
      </c>
    </row>
    <row r="11" spans="1:7" x14ac:dyDescent="0.25">
      <c r="A11" s="5">
        <v>9</v>
      </c>
      <c r="B11" s="5" t="s">
        <v>8</v>
      </c>
      <c r="C11" s="5" t="s">
        <v>8</v>
      </c>
      <c r="D11" s="5" t="s">
        <v>8</v>
      </c>
      <c r="E11">
        <v>13</v>
      </c>
    </row>
    <row r="12" spans="1:7" x14ac:dyDescent="0.25">
      <c r="A12" s="5">
        <v>10</v>
      </c>
      <c r="B12" s="5" t="s">
        <v>9</v>
      </c>
      <c r="C12" s="5" t="s">
        <v>9</v>
      </c>
      <c r="D12" s="5" t="s">
        <v>9</v>
      </c>
      <c r="E12">
        <v>14</v>
      </c>
      <c r="F12" t="s">
        <v>105</v>
      </c>
      <c r="G12" t="str">
        <f>CONCATENATE(F12,E12,",")</f>
        <v>complexName:14,</v>
      </c>
    </row>
    <row r="13" spans="1:7" x14ac:dyDescent="0.25">
      <c r="A13" s="5">
        <v>11</v>
      </c>
      <c r="B13" s="5" t="s">
        <v>10</v>
      </c>
      <c r="C13" s="5" t="s">
        <v>10</v>
      </c>
      <c r="D13" s="5" t="s">
        <v>10</v>
      </c>
      <c r="E13">
        <v>15</v>
      </c>
    </row>
    <row r="14" spans="1:7" x14ac:dyDescent="0.25">
      <c r="A14" s="5">
        <v>12</v>
      </c>
      <c r="B14" s="5" t="s">
        <v>11</v>
      </c>
      <c r="C14" s="5" t="s">
        <v>11</v>
      </c>
      <c r="D14" s="5" t="s">
        <v>11</v>
      </c>
      <c r="E14">
        <v>16</v>
      </c>
    </row>
    <row r="15" spans="1:7" x14ac:dyDescent="0.25">
      <c r="A15" s="5">
        <v>13</v>
      </c>
      <c r="B15" s="6" t="s">
        <v>75</v>
      </c>
      <c r="C15" s="5" t="s">
        <v>75</v>
      </c>
      <c r="D15" s="5" t="s">
        <v>75</v>
      </c>
      <c r="E15">
        <v>17</v>
      </c>
      <c r="F15" t="s">
        <v>106</v>
      </c>
      <c r="G15" t="str">
        <f>CONCATENATE(F15,E15,",")</f>
        <v>TotalFloorArea:17,</v>
      </c>
    </row>
    <row r="16" spans="1:7" x14ac:dyDescent="0.25">
      <c r="A16" s="5">
        <v>14</v>
      </c>
      <c r="B16" s="5" t="s">
        <v>13</v>
      </c>
      <c r="C16" s="5" t="s">
        <v>13</v>
      </c>
      <c r="D16" s="5" t="s">
        <v>13</v>
      </c>
      <c r="E16">
        <v>18</v>
      </c>
    </row>
    <row r="17" spans="1:7" x14ac:dyDescent="0.25">
      <c r="A17" s="5">
        <v>15</v>
      </c>
      <c r="B17" s="5" t="s">
        <v>14</v>
      </c>
      <c r="C17" s="5" t="s">
        <v>14</v>
      </c>
      <c r="D17" s="5" t="s">
        <v>14</v>
      </c>
      <c r="E17">
        <v>19</v>
      </c>
    </row>
    <row r="18" spans="1:7" x14ac:dyDescent="0.25">
      <c r="A18" s="5">
        <v>16</v>
      </c>
      <c r="B18" s="5" t="s">
        <v>15</v>
      </c>
      <c r="C18" s="5" t="s">
        <v>15</v>
      </c>
      <c r="D18" s="5" t="s">
        <v>15</v>
      </c>
      <c r="E18">
        <v>20</v>
      </c>
      <c r="F18" t="s">
        <v>100</v>
      </c>
      <c r="G18" t="str">
        <f t="shared" ref="G18:G27" si="1">CONCATENATE(F18,E18,",")</f>
        <v>houseType:20,</v>
      </c>
    </row>
    <row r="19" spans="1:7" x14ac:dyDescent="0.25">
      <c r="A19" s="5">
        <v>17</v>
      </c>
      <c r="B19" s="5" t="s">
        <v>16</v>
      </c>
      <c r="C19" s="5" t="s">
        <v>16</v>
      </c>
      <c r="D19" s="5" t="s">
        <v>16</v>
      </c>
      <c r="E19">
        <v>21</v>
      </c>
      <c r="F19" t="s">
        <v>92</v>
      </c>
      <c r="G19" t="str">
        <f t="shared" si="1"/>
        <v>lotSize:21,</v>
      </c>
    </row>
    <row r="20" spans="1:7" x14ac:dyDescent="0.25">
      <c r="A20" s="5">
        <v>18</v>
      </c>
      <c r="B20" s="6" t="s">
        <v>76</v>
      </c>
      <c r="C20" s="5" t="s">
        <v>76</v>
      </c>
      <c r="D20" s="5" t="s">
        <v>76</v>
      </c>
      <c r="E20">
        <v>22</v>
      </c>
      <c r="F20" t="s">
        <v>93</v>
      </c>
      <c r="G20" t="str">
        <f t="shared" si="1"/>
        <v>PID:22,</v>
      </c>
    </row>
    <row r="21" spans="1:7" x14ac:dyDescent="0.25">
      <c r="A21" s="5">
        <v>19</v>
      </c>
      <c r="B21" s="5" t="s">
        <v>17</v>
      </c>
      <c r="C21" s="5" t="s">
        <v>17</v>
      </c>
      <c r="D21" s="5" t="s">
        <v>17</v>
      </c>
      <c r="E21">
        <v>23</v>
      </c>
      <c r="F21" t="s">
        <v>94</v>
      </c>
      <c r="G21" t="str">
        <f t="shared" si="1"/>
        <v>landValue:23,</v>
      </c>
    </row>
    <row r="22" spans="1:7" x14ac:dyDescent="0.25">
      <c r="A22" s="5">
        <v>20</v>
      </c>
      <c r="B22" s="5" t="s">
        <v>18</v>
      </c>
      <c r="C22" s="5" t="s">
        <v>18</v>
      </c>
      <c r="D22" s="5" t="s">
        <v>18</v>
      </c>
      <c r="E22">
        <v>24</v>
      </c>
      <c r="F22" t="s">
        <v>95</v>
      </c>
      <c r="G22" t="str">
        <f t="shared" si="1"/>
        <v>improvementValue:24,</v>
      </c>
    </row>
    <row r="23" spans="1:7" x14ac:dyDescent="0.25">
      <c r="A23" s="5">
        <v>21</v>
      </c>
      <c r="B23" s="5" t="s">
        <v>19</v>
      </c>
      <c r="C23" s="5" t="s">
        <v>19</v>
      </c>
      <c r="D23" s="5" t="s">
        <v>19</v>
      </c>
      <c r="E23">
        <v>25</v>
      </c>
      <c r="F23" t="s">
        <v>96</v>
      </c>
      <c r="G23" t="str">
        <f t="shared" si="1"/>
        <v>totalValue:25,</v>
      </c>
    </row>
    <row r="24" spans="1:7" x14ac:dyDescent="0.25">
      <c r="A24" s="5">
        <v>22</v>
      </c>
      <c r="B24" s="5" t="s">
        <v>20</v>
      </c>
      <c r="C24" s="5" t="s">
        <v>20</v>
      </c>
      <c r="D24" s="5" t="s">
        <v>20</v>
      </c>
      <c r="E24">
        <v>26</v>
      </c>
      <c r="F24" t="s">
        <v>97</v>
      </c>
      <c r="G24" t="str">
        <f t="shared" si="1"/>
        <v>changeValuePercent:26,</v>
      </c>
    </row>
    <row r="25" spans="1:7" x14ac:dyDescent="0.25">
      <c r="A25" s="5">
        <v>23</v>
      </c>
      <c r="B25" s="5" t="s">
        <v>21</v>
      </c>
      <c r="C25" s="5" t="s">
        <v>21</v>
      </c>
      <c r="D25" s="5" t="s">
        <v>21</v>
      </c>
      <c r="E25">
        <v>27</v>
      </c>
      <c r="F25" t="s">
        <v>98</v>
      </c>
      <c r="G25" t="str">
        <f t="shared" si="1"/>
        <v>strataPlan:27,</v>
      </c>
    </row>
    <row r="26" spans="1:7" x14ac:dyDescent="0.25">
      <c r="A26" s="5">
        <v>24</v>
      </c>
      <c r="B26" s="5" t="s">
        <v>22</v>
      </c>
      <c r="C26" s="5" t="s">
        <v>22</v>
      </c>
      <c r="D26" s="5" t="s">
        <v>22</v>
      </c>
      <c r="E26">
        <v>28</v>
      </c>
      <c r="F26" t="s">
        <v>99</v>
      </c>
      <c r="G26" t="str">
        <f t="shared" si="1"/>
        <v>streetAddress:28,</v>
      </c>
    </row>
    <row r="27" spans="1:7" x14ac:dyDescent="0.25">
      <c r="A27" s="5">
        <v>25</v>
      </c>
      <c r="B27" s="5" t="s">
        <v>23</v>
      </c>
      <c r="C27" s="5" t="s">
        <v>23</v>
      </c>
      <c r="D27" s="5" t="s">
        <v>23</v>
      </c>
      <c r="E27">
        <v>29</v>
      </c>
      <c r="F27" t="s">
        <v>89</v>
      </c>
      <c r="G27" t="str">
        <f t="shared" si="1"/>
        <v>ListPrice:29,</v>
      </c>
    </row>
    <row r="28" spans="1:7" x14ac:dyDescent="0.25">
      <c r="A28" s="5">
        <v>26</v>
      </c>
      <c r="B28" s="5" t="s">
        <v>24</v>
      </c>
      <c r="C28" s="5" t="s">
        <v>24</v>
      </c>
      <c r="D28" s="5" t="s">
        <v>24</v>
      </c>
      <c r="E28">
        <v>30</v>
      </c>
    </row>
    <row r="29" spans="1:7" x14ac:dyDescent="0.25">
      <c r="A29" s="5">
        <v>27</v>
      </c>
      <c r="B29" s="5" t="s">
        <v>25</v>
      </c>
      <c r="C29" s="5" t="s">
        <v>25</v>
      </c>
      <c r="D29" s="5" t="s">
        <v>25</v>
      </c>
      <c r="E29">
        <v>31</v>
      </c>
    </row>
    <row r="30" spans="1:7" x14ac:dyDescent="0.25">
      <c r="A30" s="5">
        <v>28</v>
      </c>
      <c r="B30" s="5" t="s">
        <v>27</v>
      </c>
      <c r="C30" s="5" t="s">
        <v>26</v>
      </c>
      <c r="D30" s="5" t="s">
        <v>26</v>
      </c>
      <c r="E30">
        <v>32</v>
      </c>
    </row>
    <row r="31" spans="1:7" x14ac:dyDescent="0.25">
      <c r="A31" s="5">
        <v>29</v>
      </c>
      <c r="B31" s="5" t="s">
        <v>26</v>
      </c>
      <c r="C31" s="5" t="s">
        <v>27</v>
      </c>
      <c r="D31" s="5" t="s">
        <v>27</v>
      </c>
      <c r="E31">
        <v>33</v>
      </c>
      <c r="F31" t="s">
        <v>88</v>
      </c>
      <c r="G31" t="str">
        <f t="shared" ref="G31:G33" si="2">CONCATENATE(F31,E31,",")</f>
        <v>SoldPrice:33,</v>
      </c>
    </row>
    <row r="32" spans="1:7" x14ac:dyDescent="0.25">
      <c r="A32" s="5">
        <v>30</v>
      </c>
      <c r="B32" s="6" t="s">
        <v>77</v>
      </c>
      <c r="C32" s="5" t="s">
        <v>77</v>
      </c>
      <c r="D32" s="5" t="s">
        <v>77</v>
      </c>
      <c r="E32">
        <v>34</v>
      </c>
      <c r="F32" t="s">
        <v>90</v>
      </c>
      <c r="G32" t="str">
        <f t="shared" si="2"/>
        <v>PricePSF:34,</v>
      </c>
    </row>
    <row r="33" spans="1:7" x14ac:dyDescent="0.25">
      <c r="A33" s="5">
        <v>31</v>
      </c>
      <c r="B33" s="6" t="s">
        <v>78</v>
      </c>
      <c r="C33" s="5" t="s">
        <v>78</v>
      </c>
      <c r="D33" s="5" t="s">
        <v>78</v>
      </c>
      <c r="E33">
        <v>35</v>
      </c>
      <c r="F33" t="s">
        <v>91</v>
      </c>
      <c r="G33" t="str">
        <f t="shared" si="2"/>
        <v>SoldPricePSF:35,</v>
      </c>
    </row>
    <row r="34" spans="1:7" x14ac:dyDescent="0.25">
      <c r="A34" s="5">
        <v>32</v>
      </c>
      <c r="B34" s="5" t="s">
        <v>28</v>
      </c>
      <c r="C34" s="5" t="s">
        <v>28</v>
      </c>
      <c r="D34" s="5" t="s">
        <v>28</v>
      </c>
      <c r="E34">
        <v>36</v>
      </c>
    </row>
    <row r="35" spans="1:7" x14ac:dyDescent="0.25">
      <c r="A35" s="5">
        <v>33</v>
      </c>
      <c r="B35" s="5" t="s">
        <v>29</v>
      </c>
      <c r="C35" s="5" t="s">
        <v>29</v>
      </c>
      <c r="D35" s="5" t="s">
        <v>29</v>
      </c>
      <c r="E35">
        <v>37</v>
      </c>
    </row>
    <row r="36" spans="1:7" x14ac:dyDescent="0.25">
      <c r="A36" s="5">
        <v>34</v>
      </c>
      <c r="B36" s="5" t="s">
        <v>30</v>
      </c>
      <c r="C36" s="5" t="s">
        <v>30</v>
      </c>
      <c r="D36" s="5" t="s">
        <v>30</v>
      </c>
      <c r="E36">
        <v>38</v>
      </c>
    </row>
    <row r="37" spans="1:7" x14ac:dyDescent="0.25">
      <c r="A37" s="5">
        <v>35</v>
      </c>
      <c r="B37" s="6" t="s">
        <v>79</v>
      </c>
      <c r="C37" s="5" t="s">
        <v>80</v>
      </c>
      <c r="D37" s="5" t="s">
        <v>80</v>
      </c>
      <c r="E37">
        <v>39</v>
      </c>
    </row>
    <row r="38" spans="1:7" x14ac:dyDescent="0.25">
      <c r="A38" s="5">
        <v>36</v>
      </c>
      <c r="B38" s="6" t="s">
        <v>80</v>
      </c>
      <c r="C38" s="5" t="s">
        <v>79</v>
      </c>
      <c r="D38" s="5" t="s">
        <v>79</v>
      </c>
      <c r="E38">
        <v>40</v>
      </c>
    </row>
    <row r="39" spans="1:7" x14ac:dyDescent="0.25">
      <c r="A39" s="5">
        <v>37</v>
      </c>
      <c r="B39" s="5" t="s">
        <v>31</v>
      </c>
      <c r="C39" s="5" t="s">
        <v>31</v>
      </c>
      <c r="D39" s="5" t="s">
        <v>31</v>
      </c>
      <c r="E39">
        <v>41</v>
      </c>
    </row>
    <row r="40" spans="1:7" x14ac:dyDescent="0.25">
      <c r="A40" s="5">
        <v>38</v>
      </c>
      <c r="B40" s="5" t="s">
        <v>32</v>
      </c>
      <c r="C40" s="5" t="s">
        <v>32</v>
      </c>
      <c r="D40" s="5" t="s">
        <v>32</v>
      </c>
      <c r="E40">
        <v>42</v>
      </c>
    </row>
    <row r="41" spans="1:7" x14ac:dyDescent="0.25">
      <c r="A41" s="5">
        <v>39</v>
      </c>
      <c r="B41" s="5" t="s">
        <v>33</v>
      </c>
      <c r="C41" s="5" t="s">
        <v>33</v>
      </c>
      <c r="D41" s="5" t="s">
        <v>33</v>
      </c>
      <c r="E41">
        <v>43</v>
      </c>
    </row>
    <row r="42" spans="1:7" x14ac:dyDescent="0.25">
      <c r="A42" s="5">
        <v>40</v>
      </c>
      <c r="B42" s="5" t="s">
        <v>34</v>
      </c>
      <c r="C42" s="5" t="s">
        <v>34</v>
      </c>
      <c r="D42" s="5" t="s">
        <v>34</v>
      </c>
      <c r="E42">
        <v>44</v>
      </c>
    </row>
    <row r="43" spans="1:7" x14ac:dyDescent="0.25">
      <c r="A43" s="5">
        <v>41</v>
      </c>
      <c r="B43" s="6" t="s">
        <v>12</v>
      </c>
      <c r="C43" s="5" t="s">
        <v>12</v>
      </c>
      <c r="D43" s="5" t="s">
        <v>12</v>
      </c>
      <c r="E43">
        <v>45</v>
      </c>
    </row>
    <row r="44" spans="1:7" x14ac:dyDescent="0.25">
      <c r="A44" s="5">
        <v>42</v>
      </c>
      <c r="B44" s="5" t="s">
        <v>67</v>
      </c>
      <c r="C44" s="5" t="s">
        <v>67</v>
      </c>
      <c r="D44" s="5" t="s">
        <v>67</v>
      </c>
      <c r="E44">
        <v>46</v>
      </c>
    </row>
    <row r="45" spans="1:7" x14ac:dyDescent="0.25">
      <c r="A45" s="5">
        <v>43</v>
      </c>
      <c r="B45" s="5" t="s">
        <v>35</v>
      </c>
      <c r="C45" s="5" t="s">
        <v>35</v>
      </c>
      <c r="D45" s="5" t="s">
        <v>35</v>
      </c>
      <c r="E45">
        <v>47</v>
      </c>
    </row>
    <row r="46" spans="1:7" x14ac:dyDescent="0.25">
      <c r="A46" s="5">
        <v>44</v>
      </c>
      <c r="B46" s="5" t="s">
        <v>73</v>
      </c>
      <c r="C46" s="5" t="s">
        <v>36</v>
      </c>
      <c r="D46" s="5" t="s">
        <v>36</v>
      </c>
      <c r="E46">
        <v>48</v>
      </c>
    </row>
    <row r="47" spans="1:7" x14ac:dyDescent="0.25">
      <c r="A47" s="5">
        <v>45</v>
      </c>
      <c r="B47" s="5" t="s">
        <v>37</v>
      </c>
      <c r="C47" s="5" t="s">
        <v>37</v>
      </c>
      <c r="D47" s="5" t="s">
        <v>37</v>
      </c>
      <c r="E47">
        <v>49</v>
      </c>
    </row>
    <row r="48" spans="1:7" x14ac:dyDescent="0.25">
      <c r="A48" s="5">
        <v>47</v>
      </c>
      <c r="B48" s="6" t="s">
        <v>72</v>
      </c>
      <c r="C48" s="5" t="s">
        <v>72</v>
      </c>
      <c r="D48" s="5" t="s">
        <v>72</v>
      </c>
      <c r="E48">
        <v>50</v>
      </c>
    </row>
    <row r="49" spans="1:7" x14ac:dyDescent="0.25">
      <c r="A49" s="5">
        <v>48</v>
      </c>
      <c r="B49" s="5" t="s">
        <v>38</v>
      </c>
      <c r="C49" s="5" t="s">
        <v>38</v>
      </c>
      <c r="D49" s="5" t="s">
        <v>38</v>
      </c>
      <c r="E49">
        <v>51</v>
      </c>
      <c r="F49" t="s">
        <v>104</v>
      </c>
      <c r="G49" t="str">
        <f t="shared" ref="G49" si="3">CONCATENATE(F49,E49,",")</f>
        <v>unitNo:51,</v>
      </c>
    </row>
    <row r="50" spans="1:7" x14ac:dyDescent="0.25">
      <c r="A50" s="5">
        <v>49</v>
      </c>
      <c r="B50" s="5" t="s">
        <v>39</v>
      </c>
      <c r="C50" s="5" t="s">
        <v>39</v>
      </c>
      <c r="D50" s="5" t="s">
        <v>39</v>
      </c>
      <c r="E50">
        <v>52</v>
      </c>
    </row>
    <row r="51" spans="1:7" x14ac:dyDescent="0.25">
      <c r="A51" s="5">
        <v>50</v>
      </c>
      <c r="B51" s="5" t="s">
        <v>40</v>
      </c>
      <c r="C51" s="5" t="s">
        <v>40</v>
      </c>
      <c r="D51" s="5" t="s">
        <v>40</v>
      </c>
      <c r="E51">
        <v>53</v>
      </c>
      <c r="F51" t="s">
        <v>101</v>
      </c>
      <c r="G51" t="str">
        <f t="shared" ref="G51:G53" si="4">CONCATENATE(F51,E51,",")</f>
        <v>city:53,</v>
      </c>
    </row>
    <row r="52" spans="1:7" x14ac:dyDescent="0.25">
      <c r="A52" s="5">
        <v>51</v>
      </c>
      <c r="B52" s="5" t="s">
        <v>41</v>
      </c>
      <c r="C52" s="5" t="s">
        <v>41</v>
      </c>
      <c r="D52" s="5" t="s">
        <v>41</v>
      </c>
      <c r="E52">
        <v>54</v>
      </c>
      <c r="F52" t="s">
        <v>102</v>
      </c>
      <c r="G52" t="str">
        <f t="shared" si="4"/>
        <v>subArea:54,</v>
      </c>
    </row>
    <row r="53" spans="1:7" x14ac:dyDescent="0.25">
      <c r="A53" s="5">
        <v>52</v>
      </c>
      <c r="B53" s="5" t="s">
        <v>81</v>
      </c>
      <c r="C53" s="5" t="s">
        <v>42</v>
      </c>
      <c r="D53" s="5" t="s">
        <v>42</v>
      </c>
      <c r="E53">
        <v>55</v>
      </c>
      <c r="F53" t="s">
        <v>103</v>
      </c>
      <c r="G53" t="str">
        <f t="shared" si="4"/>
        <v>postcode:55,</v>
      </c>
    </row>
    <row r="54" spans="1:7" x14ac:dyDescent="0.25">
      <c r="A54" s="5">
        <v>53</v>
      </c>
      <c r="B54" s="5" t="s">
        <v>43</v>
      </c>
      <c r="C54" s="5" t="s">
        <v>43</v>
      </c>
      <c r="D54" s="5" t="s">
        <v>43</v>
      </c>
      <c r="E54">
        <v>56</v>
      </c>
    </row>
    <row r="55" spans="1:7" x14ac:dyDescent="0.25">
      <c r="A55" s="5">
        <v>55</v>
      </c>
      <c r="B55" s="5" t="s">
        <v>44</v>
      </c>
      <c r="C55" s="5" t="s">
        <v>44</v>
      </c>
      <c r="D55" s="5" t="s">
        <v>44</v>
      </c>
      <c r="E55">
        <v>57</v>
      </c>
    </row>
    <row r="56" spans="1:7" x14ac:dyDescent="0.25">
      <c r="A56" s="5">
        <v>57</v>
      </c>
      <c r="B56" s="5" t="s">
        <v>45</v>
      </c>
      <c r="C56" s="5" t="s">
        <v>45</v>
      </c>
      <c r="D56" s="5" t="s">
        <v>45</v>
      </c>
      <c r="E56">
        <v>58</v>
      </c>
    </row>
    <row r="57" spans="1:7" x14ac:dyDescent="0.25">
      <c r="A57" s="7">
        <v>58</v>
      </c>
      <c r="B57" s="5" t="s">
        <v>47</v>
      </c>
      <c r="C57" s="5" t="s">
        <v>47</v>
      </c>
      <c r="D57" s="5" t="s">
        <v>47</v>
      </c>
      <c r="E57">
        <v>59</v>
      </c>
    </row>
    <row r="58" spans="1:7" x14ac:dyDescent="0.25">
      <c r="A58" s="5">
        <v>59</v>
      </c>
      <c r="B58" s="5" t="s">
        <v>49</v>
      </c>
      <c r="C58" s="5" t="s">
        <v>68</v>
      </c>
      <c r="D58" s="5" t="s">
        <v>49</v>
      </c>
      <c r="E58">
        <v>60</v>
      </c>
    </row>
    <row r="59" spans="1:7" x14ac:dyDescent="0.25">
      <c r="A59" s="5">
        <v>60</v>
      </c>
      <c r="B59" s="5" t="s">
        <v>51</v>
      </c>
      <c r="C59" s="5" t="s">
        <v>51</v>
      </c>
      <c r="D59" s="5" t="s">
        <v>51</v>
      </c>
      <c r="E59">
        <v>61</v>
      </c>
    </row>
    <row r="60" spans="1:7" x14ac:dyDescent="0.25">
      <c r="A60" s="5">
        <v>61</v>
      </c>
      <c r="B60" s="5" t="s">
        <v>52</v>
      </c>
      <c r="C60" s="5" t="s">
        <v>52</v>
      </c>
      <c r="D60" s="5" t="s">
        <v>52</v>
      </c>
      <c r="E60">
        <v>62</v>
      </c>
    </row>
    <row r="61" spans="1:7" x14ac:dyDescent="0.25">
      <c r="A61" s="5">
        <v>62</v>
      </c>
      <c r="B61" s="5" t="s">
        <v>53</v>
      </c>
      <c r="C61" s="5" t="s">
        <v>53</v>
      </c>
      <c r="D61" s="5" t="s">
        <v>53</v>
      </c>
      <c r="E61">
        <v>63</v>
      </c>
    </row>
    <row r="62" spans="1:7" x14ac:dyDescent="0.25">
      <c r="A62" s="5">
        <v>63</v>
      </c>
      <c r="B62" s="5" t="s">
        <v>54</v>
      </c>
      <c r="C62" s="5" t="s">
        <v>54</v>
      </c>
      <c r="D62" s="5" t="s">
        <v>54</v>
      </c>
      <c r="E62">
        <v>64</v>
      </c>
    </row>
    <row r="63" spans="1:7" x14ac:dyDescent="0.25">
      <c r="A63" s="5">
        <v>64</v>
      </c>
      <c r="B63" s="5" t="s">
        <v>55</v>
      </c>
      <c r="C63" s="5" t="s">
        <v>55</v>
      </c>
      <c r="D63" s="5" t="s">
        <v>55</v>
      </c>
      <c r="E63">
        <v>65</v>
      </c>
    </row>
    <row r="64" spans="1:7" x14ac:dyDescent="0.25">
      <c r="A64" s="5">
        <v>65</v>
      </c>
      <c r="B64" s="5" t="s">
        <v>56</v>
      </c>
      <c r="C64" s="5" t="s">
        <v>56</v>
      </c>
      <c r="D64" s="5" t="s">
        <v>56</v>
      </c>
      <c r="E64">
        <v>66</v>
      </c>
    </row>
    <row r="65" spans="1:5" x14ac:dyDescent="0.25">
      <c r="A65" s="5">
        <v>66</v>
      </c>
      <c r="B65" s="5" t="s">
        <v>57</v>
      </c>
      <c r="C65" s="5" t="s">
        <v>57</v>
      </c>
      <c r="D65" s="5" t="s">
        <v>57</v>
      </c>
      <c r="E65">
        <v>67</v>
      </c>
    </row>
    <row r="66" spans="1:5" x14ac:dyDescent="0.25">
      <c r="A66" s="5">
        <v>67</v>
      </c>
      <c r="B66" s="5" t="s">
        <v>58</v>
      </c>
      <c r="C66" s="5" t="s">
        <v>58</v>
      </c>
      <c r="D66" s="5" t="s">
        <v>58</v>
      </c>
      <c r="E66">
        <v>68</v>
      </c>
    </row>
    <row r="67" spans="1:5" x14ac:dyDescent="0.25">
      <c r="A67" s="5">
        <v>68</v>
      </c>
      <c r="B67" s="5" t="s">
        <v>59</v>
      </c>
      <c r="C67" s="5" t="s">
        <v>59</v>
      </c>
      <c r="D67" s="5" t="s">
        <v>59</v>
      </c>
      <c r="E67">
        <v>69</v>
      </c>
    </row>
    <row r="68" spans="1:5" x14ac:dyDescent="0.25">
      <c r="A68" s="5">
        <v>69</v>
      </c>
      <c r="B68" s="5" t="s">
        <v>60</v>
      </c>
      <c r="C68" s="5" t="s">
        <v>60</v>
      </c>
      <c r="D68" s="5" t="s">
        <v>60</v>
      </c>
      <c r="E68">
        <v>70</v>
      </c>
    </row>
    <row r="69" spans="1:5" x14ac:dyDescent="0.25">
      <c r="A69" s="5">
        <v>70</v>
      </c>
      <c r="B69" s="5" t="s">
        <v>61</v>
      </c>
      <c r="C69" s="5" t="s">
        <v>61</v>
      </c>
      <c r="D69" s="5" t="s">
        <v>61</v>
      </c>
      <c r="E69">
        <v>71</v>
      </c>
    </row>
    <row r="70" spans="1:5" x14ac:dyDescent="0.25">
      <c r="A70" s="5">
        <v>71</v>
      </c>
      <c r="B70" s="5" t="s">
        <v>62</v>
      </c>
      <c r="C70" s="5" t="s">
        <v>62</v>
      </c>
      <c r="D70" s="5" t="s">
        <v>62</v>
      </c>
      <c r="E70">
        <v>72</v>
      </c>
    </row>
    <row r="71" spans="1:5" x14ac:dyDescent="0.25">
      <c r="A71" s="5">
        <v>72</v>
      </c>
      <c r="B71" s="5" t="s">
        <v>63</v>
      </c>
      <c r="C71" s="5" t="s">
        <v>63</v>
      </c>
      <c r="D71" s="5" t="s">
        <v>63</v>
      </c>
      <c r="E71">
        <v>73</v>
      </c>
    </row>
    <row r="72" spans="1:5" x14ac:dyDescent="0.25">
      <c r="A72" s="5">
        <v>73</v>
      </c>
      <c r="B72" s="5" t="s">
        <v>64</v>
      </c>
      <c r="C72" s="5" t="s">
        <v>64</v>
      </c>
      <c r="D72" s="5" t="s">
        <v>64</v>
      </c>
      <c r="E72">
        <v>74</v>
      </c>
    </row>
    <row r="73" spans="1:5" ht="15.75" thickBot="1" x14ac:dyDescent="0.3">
      <c r="A73" s="9">
        <v>74</v>
      </c>
      <c r="B73" s="9" t="s">
        <v>65</v>
      </c>
      <c r="C73" s="9" t="s">
        <v>65</v>
      </c>
      <c r="D73" s="9" t="s">
        <v>65</v>
      </c>
      <c r="E73">
        <v>75</v>
      </c>
    </row>
    <row r="74" spans="1:5" ht="15.75" thickTop="1" x14ac:dyDescent="0.25">
      <c r="A74" s="2">
        <v>75</v>
      </c>
      <c r="B74" s="8" t="s">
        <v>74</v>
      </c>
      <c r="C74" s="8" t="s">
        <v>66</v>
      </c>
      <c r="D74" s="8" t="s">
        <v>46</v>
      </c>
      <c r="E74">
        <v>76</v>
      </c>
    </row>
    <row r="75" spans="1:5" x14ac:dyDescent="0.25">
      <c r="A75" s="5">
        <v>76</v>
      </c>
      <c r="B75" s="6" t="s">
        <v>46</v>
      </c>
      <c r="C75" s="6"/>
      <c r="D75" s="6" t="s">
        <v>48</v>
      </c>
      <c r="E75">
        <v>77</v>
      </c>
    </row>
    <row r="76" spans="1:5" x14ac:dyDescent="0.25">
      <c r="A76" s="5">
        <v>77</v>
      </c>
      <c r="B76" s="6"/>
      <c r="C76" s="6"/>
      <c r="D76" s="6" t="s">
        <v>50</v>
      </c>
      <c r="E76">
        <v>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Peter Qu</cp:lastModifiedBy>
  <dcterms:created xsi:type="dcterms:W3CDTF">2018-12-18T02:20:43Z</dcterms:created>
  <dcterms:modified xsi:type="dcterms:W3CDTF">2018-12-18T06:32:34Z</dcterms:modified>
</cp:coreProperties>
</file>