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Volumes/elev-per/Dropbox/1.bak-via-syncovery/teaching/_teaching-currently/_python online - cs 46 W/canvas_modules - 8w - python/module 2 - project-cs46w/1.bob-manual-process/"/>
    </mc:Choice>
  </mc:AlternateContent>
  <bookViews>
    <workbookView xWindow="0" yWindow="9200" windowWidth="28800" windowHeight="8720" tabRatio="500"/>
  </bookViews>
  <sheets>
    <sheet name="costco-citi-visa-due-soon - bob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82" i="1" l="1"/>
  <c r="G81" i="1"/>
  <c r="G80" i="1"/>
  <c r="G79" i="1"/>
  <c r="G58" i="1"/>
  <c r="G57" i="1"/>
  <c r="G52" i="1"/>
  <c r="G51" i="1"/>
  <c r="G32" i="1"/>
  <c r="G31" i="1"/>
  <c r="G28" i="1"/>
  <c r="G2" i="1"/>
</calcChain>
</file>

<file path=xl/sharedStrings.xml><?xml version="1.0" encoding="utf-8"?>
<sst xmlns="http://schemas.openxmlformats.org/spreadsheetml/2006/main" count="250" uniqueCount="80">
  <si>
    <t>date</t>
  </si>
  <si>
    <t>amount</t>
  </si>
  <si>
    <t>vendor</t>
  </si>
  <si>
    <t>not sure</t>
  </si>
  <si>
    <t>who</t>
  </si>
  <si>
    <t>category</t>
  </si>
  <si>
    <t>total for category</t>
  </si>
  <si>
    <t xml:space="preserve">99PLEDGCharlie S          99PLEDGES.COMAZ
</t>
  </si>
  <si>
    <t>Bob Smith</t>
  </si>
  <si>
    <t>charity</t>
  </si>
  <si>
    <t xml:space="preserve">85C BAKERY CAFE USA      FLAGSTAFF     AZ
</t>
  </si>
  <si>
    <t>Alice Smith</t>
  </si>
  <si>
    <t>entertainment</t>
  </si>
  <si>
    <t xml:space="preserve">CAFE BEARYUM             ORO VALLEY   AZ
</t>
  </si>
  <si>
    <t xml:space="preserve">CAFE DEUCE               BUCKEYE      AZ
</t>
  </si>
  <si>
    <t xml:space="preserve">DIM SUM KING             SEDONA    CA
</t>
  </si>
  <si>
    <t xml:space="preserve">DREAMSCAPE CAFE        FLAGSTAFF AZ
</t>
  </si>
  <si>
    <t xml:space="preserve">GHIRARDELLI #1   SHOW LOWAZ
</t>
  </si>
  <si>
    <t xml:space="preserve">GROUPON INC              877-788-7858 IL
</t>
  </si>
  <si>
    <t xml:space="preserve">IN N OUT BURGER #111      PHOENIX     AZ
</t>
  </si>
  <si>
    <t xml:space="preserve">IN-N-OUT BURGER #111     PHOENIX     AZ
</t>
  </si>
  <si>
    <t xml:space="preserve">KEE WAH BAKERY           FLAGSTAFF     AZ
</t>
  </si>
  <si>
    <t xml:space="preserve">KOJA KITCHEN             SURPRISE    CA
</t>
  </si>
  <si>
    <t xml:space="preserve">Netflix.com              netflix.com  CA
</t>
  </si>
  <si>
    <t xml:space="preserve">NOTHING BUNDT CAKES 32   PHOENIX     AZ
</t>
  </si>
  <si>
    <t xml:space="preserve">OLIVE GARDEN R12345   FLAGSTAFF     AZ
</t>
  </si>
  <si>
    <t xml:space="preserve">PHO ELEMENT              SURPRISE    CA
</t>
  </si>
  <si>
    <t xml:space="preserve">REDBOX *DVD RENTAL       OAKBROOK TER IL
</t>
  </si>
  <si>
    <t xml:space="preserve">SOSO SUSHI            FLAGSTAFF     AZ
</t>
  </si>
  <si>
    <t xml:space="preserve">SQ *ANTOINE'S COOKIE SHOP  SURPRISE    CA
</t>
  </si>
  <si>
    <t xml:space="preserve">SQ *BEANSTALK COTTA      FLAGSTAFF     AZ
</t>
  </si>
  <si>
    <t xml:space="preserve">STARBUCKS STORE    FLAGSTAFF AZ
</t>
  </si>
  <si>
    <t xml:space="preserve">STARBUCKS STORE 05692    SURPRISE    CA
</t>
  </si>
  <si>
    <t xml:space="preserve">THAI EATERY        SURPRISE    CA
</t>
  </si>
  <si>
    <t xml:space="preserve">WENDYS #3             BENSON      AZ
</t>
  </si>
  <si>
    <t xml:space="preserve">AMAZON MKTPLACE PMTS     AMZN.COM/BILLWA
</t>
  </si>
  <si>
    <t>find-detail</t>
  </si>
  <si>
    <t xml:space="preserve">AMAZON.COM AMZN.COM/BILL AMZN.COM/BILLWA
</t>
  </si>
  <si>
    <t xml:space="preserve">LIBERTY MUTUAL           888-398-8924 MA
</t>
  </si>
  <si>
    <t>fixed-insurance</t>
  </si>
  <si>
    <t xml:space="preserve">99 RANCH #66           FLAGSTAFF     AZ
</t>
  </si>
  <si>
    <t>food</t>
  </si>
  <si>
    <t xml:space="preserve">COSTCO WHSE #1        FLAGSTAFF AZ
</t>
  </si>
  <si>
    <t xml:space="preserve">CVS/PHARMACY #21      CAVE CREEK     AZ
</t>
  </si>
  <si>
    <t xml:space="preserve">JENNY'S KITCHEN          CAVE CREEK     AZ
</t>
  </si>
  <si>
    <t xml:space="preserve">LUCKY #777 BENSON       FLAGSTAFF AZ
</t>
  </si>
  <si>
    <t xml:space="preserve">NOB HILL  #628           FLAGSTAFF AZ
</t>
  </si>
  <si>
    <t xml:space="preserve">SAFEWAY  STORE00000007   BENSON      AZ
</t>
  </si>
  <si>
    <t xml:space="preserve">SAFEWAY  STORE00009704   SURPRISE    CA
</t>
  </si>
  <si>
    <t xml:space="preserve">WWW COSTCO COM           800-955-2292 WA
</t>
  </si>
  <si>
    <t xml:space="preserve">DREYERS ICE CREAM        FLAGSTAFF     AZ
</t>
  </si>
  <si>
    <t>gift</t>
  </si>
  <si>
    <t xml:space="preserve">BIG 5 SPORTING GOODS 058 FLAGSTAFF AZ
</t>
  </si>
  <si>
    <t>household</t>
  </si>
  <si>
    <t xml:space="preserve">Costco Membership Renewal 1 800 774 2678
</t>
  </si>
  <si>
    <t xml:space="preserve">DOLLAR TREE              FLAGSTAFF AZ
</t>
  </si>
  <si>
    <t xml:space="preserve">THE HOME DEPOT #0628     PHOENIX     AZ
</t>
  </si>
  <si>
    <t xml:space="preserve">PAYMENT THANK YOU
</t>
  </si>
  <si>
    <t>ignore</t>
  </si>
  <si>
    <t xml:space="preserve">24 HOUR FITNESS #123     CAVE CREEK     AZ
</t>
  </si>
  <si>
    <t>kid</t>
  </si>
  <si>
    <t xml:space="preserve">CHUMP                800-555-1212 WI
</t>
  </si>
  <si>
    <t xml:space="preserve">GOODWILL INDUSTRIE       SURPRISE    CA
</t>
  </si>
  <si>
    <t xml:space="preserve">GOODWILL OF SNOWFLAKE VA   CASA GRANDE  CA
</t>
  </si>
  <si>
    <t xml:space="preserve">GOODWILL OF SNOWFLAKE VA   CAVE CREEK     AZ
</t>
  </si>
  <si>
    <t xml:space="preserve">IMPARK00370347U          SAN FRANCISCOCA
</t>
  </si>
  <si>
    <t xml:space="preserve">KID Gila Bend Parks   602-5551212  AZ
</t>
  </si>
  <si>
    <t xml:space="preserve">MICHAELS STORES 1234    FLAGSTAFF AZ
</t>
  </si>
  <si>
    <t xml:space="preserve">PAYLESS SHOES12345   FLAGSTAFF     AZ
</t>
  </si>
  <si>
    <t xml:space="preserve">PAYLESS SHOESO00048348   FLAGSTAFF     AZ
</t>
  </si>
  <si>
    <t xml:space="preserve">ROSS STORES #5           FLAGSTAFF AZ
</t>
  </si>
  <si>
    <t xml:space="preserve">SAN FRANCISCO KITES &amp; TOYSAN FRANCISCOCA
</t>
  </si>
  <si>
    <t xml:space="preserve">SKECHERS USA #100         FLAGSTAFF     AZ
</t>
  </si>
  <si>
    <t xml:space="preserve">THECHILDRENS.COM    602-555-1212 AZ
</t>
  </si>
  <si>
    <t xml:space="preserve">PETDATA INC              800-7383463  TX
</t>
  </si>
  <si>
    <t>pet</t>
  </si>
  <si>
    <t xml:space="preserve">BEST VET INC #111   PHOENIX     AZ
</t>
  </si>
  <si>
    <t>pet-medical</t>
  </si>
  <si>
    <t xml:space="preserve">COMCAST ARIZONA       800-COMCAST  CA
</t>
  </si>
  <si>
    <t>utilities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</si>
</sst>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8" fontId="1" fillId="0" borderId="0" xfId="0" applyNumberFormat="1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tabSelected="1" topLeftCell="A82" zoomScale="125" zoomScaleNormal="125" zoomScalePageLayoutView="125" workbookViewId="0">
      <selection activeCell="F84" sqref="F84"/>
    </sheetView>
  </sheetViews>
  <sheetFormatPr baseColWidth="10" defaultRowHeight="16" x14ac:dyDescent="0.2"/>
  <cols>
    <col min="6" max="6" width="17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t="96" x14ac:dyDescent="0.2">
      <c r="A2" s="1">
        <v>42805</v>
      </c>
      <c r="B2" s="2">
        <v>100</v>
      </c>
      <c r="C2" s="3" t="s">
        <v>7</v>
      </c>
      <c r="D2">
        <v>2</v>
      </c>
      <c r="E2" t="s">
        <v>8</v>
      </c>
      <c r="F2" s="4" t="s">
        <v>9</v>
      </c>
      <c r="G2" s="5">
        <f>B2</f>
        <v>100</v>
      </c>
    </row>
    <row r="3" spans="1:7" ht="112" x14ac:dyDescent="0.2">
      <c r="A3" s="1">
        <v>42832</v>
      </c>
      <c r="B3" s="2">
        <v>5.4</v>
      </c>
      <c r="C3" s="3" t="s">
        <v>10</v>
      </c>
      <c r="D3">
        <v>2</v>
      </c>
      <c r="E3" t="s">
        <v>11</v>
      </c>
      <c r="F3" t="s">
        <v>12</v>
      </c>
    </row>
    <row r="4" spans="1:7" ht="96" x14ac:dyDescent="0.2">
      <c r="A4" s="1">
        <v>42805</v>
      </c>
      <c r="B4" s="2">
        <v>3.27</v>
      </c>
      <c r="C4" s="3" t="s">
        <v>13</v>
      </c>
      <c r="D4">
        <v>2</v>
      </c>
      <c r="E4" t="s">
        <v>8</v>
      </c>
      <c r="F4" t="s">
        <v>12</v>
      </c>
    </row>
    <row r="5" spans="1:7" ht="96" x14ac:dyDescent="0.2">
      <c r="A5" s="1">
        <v>42805</v>
      </c>
      <c r="B5" s="2">
        <v>35.369999999999997</v>
      </c>
      <c r="C5" s="3" t="s">
        <v>13</v>
      </c>
      <c r="D5">
        <v>2</v>
      </c>
      <c r="E5" t="s">
        <v>8</v>
      </c>
      <c r="F5" t="s">
        <v>12</v>
      </c>
    </row>
    <row r="6" spans="1:7" ht="96" x14ac:dyDescent="0.2">
      <c r="A6" s="1">
        <v>42812</v>
      </c>
      <c r="B6" s="2">
        <v>40.29</v>
      </c>
      <c r="C6" s="3" t="s">
        <v>14</v>
      </c>
      <c r="D6">
        <v>2</v>
      </c>
      <c r="E6" t="s">
        <v>8</v>
      </c>
      <c r="F6" t="s">
        <v>12</v>
      </c>
    </row>
    <row r="7" spans="1:7" ht="96" x14ac:dyDescent="0.2">
      <c r="A7" s="1">
        <v>42810</v>
      </c>
      <c r="B7" s="2">
        <v>18.87</v>
      </c>
      <c r="C7" s="3" t="s">
        <v>15</v>
      </c>
      <c r="D7">
        <v>2</v>
      </c>
      <c r="E7" t="s">
        <v>8</v>
      </c>
      <c r="F7" t="s">
        <v>12</v>
      </c>
    </row>
    <row r="8" spans="1:7" ht="96" x14ac:dyDescent="0.2">
      <c r="A8" s="1">
        <v>42835</v>
      </c>
      <c r="B8" s="2">
        <v>19.27</v>
      </c>
      <c r="C8" s="3" t="s">
        <v>16</v>
      </c>
      <c r="D8">
        <v>2</v>
      </c>
      <c r="E8" t="s">
        <v>8</v>
      </c>
      <c r="F8" t="s">
        <v>12</v>
      </c>
    </row>
    <row r="9" spans="1:7" ht="96" x14ac:dyDescent="0.2">
      <c r="A9" s="1">
        <v>42806</v>
      </c>
      <c r="B9" s="2">
        <v>26.97</v>
      </c>
      <c r="C9" s="3" t="s">
        <v>17</v>
      </c>
      <c r="D9">
        <v>2</v>
      </c>
      <c r="E9" t="s">
        <v>8</v>
      </c>
      <c r="F9" t="s">
        <v>12</v>
      </c>
    </row>
    <row r="10" spans="1:7" ht="96" x14ac:dyDescent="0.2">
      <c r="A10" s="1">
        <v>42813</v>
      </c>
      <c r="B10" s="2">
        <v>18</v>
      </c>
      <c r="C10" s="3" t="s">
        <v>18</v>
      </c>
      <c r="D10">
        <v>2</v>
      </c>
      <c r="E10" t="s">
        <v>11</v>
      </c>
      <c r="F10" t="s">
        <v>12</v>
      </c>
    </row>
    <row r="11" spans="1:7" ht="112" x14ac:dyDescent="0.2">
      <c r="A11" s="1">
        <v>42824</v>
      </c>
      <c r="B11" s="2">
        <v>4.8899999999999997</v>
      </c>
      <c r="C11" s="3" t="s">
        <v>19</v>
      </c>
      <c r="D11">
        <v>2</v>
      </c>
      <c r="E11" t="s">
        <v>11</v>
      </c>
      <c r="F11" t="s">
        <v>12</v>
      </c>
    </row>
    <row r="12" spans="1:7" ht="112" x14ac:dyDescent="0.2">
      <c r="A12" s="1">
        <v>42817</v>
      </c>
      <c r="B12" s="2">
        <v>9.73</v>
      </c>
      <c r="C12" s="3" t="s">
        <v>20</v>
      </c>
      <c r="D12">
        <v>2</v>
      </c>
      <c r="E12" t="s">
        <v>8</v>
      </c>
      <c r="F12" t="s">
        <v>12</v>
      </c>
    </row>
    <row r="13" spans="1:7" ht="112" x14ac:dyDescent="0.2">
      <c r="A13" s="1">
        <v>42805</v>
      </c>
      <c r="B13" s="2">
        <v>2.66</v>
      </c>
      <c r="C13" s="3" t="s">
        <v>20</v>
      </c>
      <c r="D13">
        <v>2</v>
      </c>
      <c r="E13" t="s">
        <v>8</v>
      </c>
      <c r="F13" t="s">
        <v>12</v>
      </c>
    </row>
    <row r="14" spans="1:7" ht="112" x14ac:dyDescent="0.2">
      <c r="A14" s="1">
        <v>42805</v>
      </c>
      <c r="B14" s="2">
        <v>7.23</v>
      </c>
      <c r="C14" s="3" t="s">
        <v>20</v>
      </c>
      <c r="D14">
        <v>2</v>
      </c>
      <c r="E14" t="s">
        <v>8</v>
      </c>
      <c r="F14" t="s">
        <v>12</v>
      </c>
    </row>
    <row r="15" spans="1:7" ht="96" x14ac:dyDescent="0.2">
      <c r="A15" s="1">
        <v>42810</v>
      </c>
      <c r="B15" s="2">
        <v>10</v>
      </c>
      <c r="C15" s="3" t="s">
        <v>21</v>
      </c>
      <c r="D15">
        <v>2</v>
      </c>
      <c r="E15" t="s">
        <v>11</v>
      </c>
      <c r="F15" t="s">
        <v>12</v>
      </c>
    </row>
    <row r="16" spans="1:7" ht="96" x14ac:dyDescent="0.2">
      <c r="A16" s="1">
        <v>42827</v>
      </c>
      <c r="B16" s="2">
        <v>29.93</v>
      </c>
      <c r="C16" s="3" t="s">
        <v>22</v>
      </c>
      <c r="D16">
        <v>2</v>
      </c>
      <c r="E16" t="s">
        <v>8</v>
      </c>
      <c r="F16" t="s">
        <v>12</v>
      </c>
    </row>
    <row r="17" spans="1:7" ht="80" x14ac:dyDescent="0.2">
      <c r="A17" s="1">
        <v>42818</v>
      </c>
      <c r="B17" s="2">
        <v>9.99</v>
      </c>
      <c r="C17" s="3" t="s">
        <v>23</v>
      </c>
      <c r="D17">
        <v>2</v>
      </c>
      <c r="E17" t="s">
        <v>8</v>
      </c>
      <c r="F17" t="s">
        <v>12</v>
      </c>
    </row>
    <row r="18" spans="1:7" ht="112" x14ac:dyDescent="0.2">
      <c r="A18" s="1">
        <v>42805</v>
      </c>
      <c r="B18" s="2">
        <v>4.49</v>
      </c>
      <c r="C18" s="3" t="s">
        <v>24</v>
      </c>
      <c r="D18">
        <v>2</v>
      </c>
      <c r="E18" t="s">
        <v>8</v>
      </c>
      <c r="F18" t="s">
        <v>12</v>
      </c>
    </row>
    <row r="19" spans="1:7" ht="112" x14ac:dyDescent="0.2">
      <c r="A19" s="1">
        <v>42833</v>
      </c>
      <c r="B19" s="2">
        <v>31.33</v>
      </c>
      <c r="C19" s="3" t="s">
        <v>25</v>
      </c>
      <c r="D19">
        <v>2</v>
      </c>
      <c r="E19" t="s">
        <v>8</v>
      </c>
      <c r="F19" t="s">
        <v>12</v>
      </c>
    </row>
    <row r="20" spans="1:7" ht="96" x14ac:dyDescent="0.2">
      <c r="A20" s="1">
        <v>42827</v>
      </c>
      <c r="B20" s="2">
        <v>35.96</v>
      </c>
      <c r="C20" s="3" t="s">
        <v>26</v>
      </c>
      <c r="D20">
        <v>2</v>
      </c>
      <c r="E20" t="s">
        <v>8</v>
      </c>
      <c r="F20" t="s">
        <v>12</v>
      </c>
    </row>
    <row r="21" spans="1:7" ht="112" x14ac:dyDescent="0.2">
      <c r="A21" s="1">
        <v>42834</v>
      </c>
      <c r="B21" s="2">
        <v>2.1800000000000002</v>
      </c>
      <c r="C21" s="3" t="s">
        <v>27</v>
      </c>
      <c r="D21">
        <v>2</v>
      </c>
      <c r="E21" t="s">
        <v>8</v>
      </c>
      <c r="F21" t="s">
        <v>12</v>
      </c>
    </row>
    <row r="22" spans="1:7" ht="80" x14ac:dyDescent="0.2">
      <c r="A22" s="1">
        <v>42813</v>
      </c>
      <c r="B22" s="2">
        <v>61.17</v>
      </c>
      <c r="C22" s="3" t="s">
        <v>28</v>
      </c>
      <c r="D22">
        <v>2</v>
      </c>
      <c r="E22" t="s">
        <v>8</v>
      </c>
      <c r="F22" t="s">
        <v>12</v>
      </c>
    </row>
    <row r="23" spans="1:7" ht="128" x14ac:dyDescent="0.2">
      <c r="A23" s="1">
        <v>42826</v>
      </c>
      <c r="B23" s="2">
        <v>6.4</v>
      </c>
      <c r="C23" s="3" t="s">
        <v>29</v>
      </c>
      <c r="D23">
        <v>2</v>
      </c>
      <c r="E23" t="s">
        <v>8</v>
      </c>
      <c r="F23" t="s">
        <v>12</v>
      </c>
    </row>
    <row r="24" spans="1:7" ht="112" x14ac:dyDescent="0.2">
      <c r="A24" s="1">
        <v>42813</v>
      </c>
      <c r="B24" s="2">
        <v>5.46</v>
      </c>
      <c r="C24" s="3" t="s">
        <v>30</v>
      </c>
      <c r="D24">
        <v>2</v>
      </c>
      <c r="E24" t="s">
        <v>8</v>
      </c>
      <c r="F24" t="s">
        <v>12</v>
      </c>
    </row>
    <row r="25" spans="1:7" ht="96" x14ac:dyDescent="0.2">
      <c r="A25" s="1">
        <v>42834</v>
      </c>
      <c r="B25" s="2">
        <v>10.25</v>
      </c>
      <c r="C25" s="3" t="s">
        <v>31</v>
      </c>
      <c r="D25">
        <v>2</v>
      </c>
      <c r="E25" t="s">
        <v>8</v>
      </c>
      <c r="F25" t="s">
        <v>12</v>
      </c>
    </row>
    <row r="26" spans="1:7" ht="112" x14ac:dyDescent="0.2">
      <c r="A26" s="1">
        <v>42826</v>
      </c>
      <c r="B26" s="2">
        <v>10.7</v>
      </c>
      <c r="C26" s="3" t="s">
        <v>32</v>
      </c>
      <c r="D26">
        <v>2</v>
      </c>
      <c r="E26" t="s">
        <v>8</v>
      </c>
      <c r="F26" t="s">
        <v>12</v>
      </c>
    </row>
    <row r="27" spans="1:7" ht="96" x14ac:dyDescent="0.2">
      <c r="A27" s="1">
        <v>42805</v>
      </c>
      <c r="B27" s="2">
        <v>34.07</v>
      </c>
      <c r="C27" s="3" t="s">
        <v>33</v>
      </c>
      <c r="D27">
        <v>2</v>
      </c>
      <c r="E27" t="s">
        <v>8</v>
      </c>
      <c r="F27" t="s">
        <v>12</v>
      </c>
    </row>
    <row r="28" spans="1:7" ht="80" x14ac:dyDescent="0.2">
      <c r="A28" s="1">
        <v>42834</v>
      </c>
      <c r="B28" s="2">
        <v>3.36</v>
      </c>
      <c r="C28" s="3" t="s">
        <v>34</v>
      </c>
      <c r="D28">
        <v>2</v>
      </c>
      <c r="E28" t="s">
        <v>11</v>
      </c>
      <c r="F28" s="4" t="s">
        <v>12</v>
      </c>
      <c r="G28" s="5">
        <f>SUM(B3:B28)</f>
        <v>447.23999999999995</v>
      </c>
    </row>
    <row r="29" spans="1:7" ht="112" x14ac:dyDescent="0.2">
      <c r="A29" s="1">
        <v>42832</v>
      </c>
      <c r="B29" s="2">
        <v>13.14</v>
      </c>
      <c r="C29" s="3" t="s">
        <v>35</v>
      </c>
      <c r="D29">
        <v>2</v>
      </c>
      <c r="E29" t="s">
        <v>8</v>
      </c>
      <c r="F29" t="s">
        <v>36</v>
      </c>
    </row>
    <row r="30" spans="1:7" ht="112" x14ac:dyDescent="0.2">
      <c r="A30" s="1">
        <v>42815</v>
      </c>
      <c r="B30" s="2">
        <v>28.18</v>
      </c>
      <c r="C30" s="3" t="s">
        <v>35</v>
      </c>
      <c r="D30">
        <v>2</v>
      </c>
      <c r="E30" t="s">
        <v>8</v>
      </c>
      <c r="F30" t="s">
        <v>36</v>
      </c>
    </row>
    <row r="31" spans="1:7" ht="128" x14ac:dyDescent="0.2">
      <c r="A31" s="1">
        <v>42831</v>
      </c>
      <c r="B31" s="2">
        <v>14.19</v>
      </c>
      <c r="C31" s="3" t="s">
        <v>37</v>
      </c>
      <c r="D31">
        <v>2</v>
      </c>
      <c r="E31" t="s">
        <v>8</v>
      </c>
      <c r="F31" s="4" t="s">
        <v>36</v>
      </c>
      <c r="G31" s="5">
        <f>SUM(B29:B31)</f>
        <v>55.51</v>
      </c>
    </row>
    <row r="32" spans="1:7" ht="96" x14ac:dyDescent="0.2">
      <c r="A32" s="1">
        <v>42815</v>
      </c>
      <c r="B32" s="2">
        <v>305</v>
      </c>
      <c r="C32" s="3" t="s">
        <v>38</v>
      </c>
      <c r="D32">
        <v>2</v>
      </c>
      <c r="E32" t="s">
        <v>11</v>
      </c>
      <c r="F32" s="4" t="s">
        <v>39</v>
      </c>
      <c r="G32" s="5">
        <f>B32</f>
        <v>305</v>
      </c>
    </row>
    <row r="33" spans="1:6" ht="96" x14ac:dyDescent="0.2">
      <c r="A33" s="1">
        <v>42810</v>
      </c>
      <c r="B33" s="2">
        <v>5.96</v>
      </c>
      <c r="C33" s="3" t="s">
        <v>40</v>
      </c>
      <c r="D33">
        <v>2</v>
      </c>
      <c r="E33" t="s">
        <v>11</v>
      </c>
      <c r="F33" t="s">
        <v>41</v>
      </c>
    </row>
    <row r="34" spans="1:6" ht="96" x14ac:dyDescent="0.2">
      <c r="A34" s="1">
        <v>42810</v>
      </c>
      <c r="B34" s="2">
        <v>8.3000000000000007</v>
      </c>
      <c r="C34" s="3" t="s">
        <v>40</v>
      </c>
      <c r="D34">
        <v>2</v>
      </c>
      <c r="E34" t="s">
        <v>11</v>
      </c>
      <c r="F34" t="s">
        <v>41</v>
      </c>
    </row>
    <row r="35" spans="1:6" ht="96" x14ac:dyDescent="0.2">
      <c r="A35" s="1">
        <v>42829</v>
      </c>
      <c r="B35" s="2">
        <v>163.15</v>
      </c>
      <c r="C35" s="3" t="s">
        <v>42</v>
      </c>
      <c r="D35">
        <v>2</v>
      </c>
      <c r="E35" t="s">
        <v>8</v>
      </c>
      <c r="F35" t="s">
        <v>41</v>
      </c>
    </row>
    <row r="36" spans="1:6" ht="96" x14ac:dyDescent="0.2">
      <c r="A36" s="1">
        <v>42820</v>
      </c>
      <c r="B36" s="2">
        <v>10.85</v>
      </c>
      <c r="C36" s="3" t="s">
        <v>42</v>
      </c>
      <c r="D36">
        <v>2</v>
      </c>
      <c r="E36" t="s">
        <v>8</v>
      </c>
      <c r="F36" t="s">
        <v>41</v>
      </c>
    </row>
    <row r="37" spans="1:6" ht="96" x14ac:dyDescent="0.2">
      <c r="A37" s="1">
        <v>42820</v>
      </c>
      <c r="B37" s="2">
        <v>114.37</v>
      </c>
      <c r="C37" s="3" t="s">
        <v>42</v>
      </c>
      <c r="D37">
        <v>2</v>
      </c>
      <c r="E37" t="s">
        <v>8</v>
      </c>
      <c r="F37" t="s">
        <v>41</v>
      </c>
    </row>
    <row r="38" spans="1:6" ht="96" x14ac:dyDescent="0.2">
      <c r="A38" s="1">
        <v>42812</v>
      </c>
      <c r="B38" s="2">
        <v>-33.99</v>
      </c>
      <c r="C38" s="3" t="s">
        <v>42</v>
      </c>
      <c r="D38">
        <v>1</v>
      </c>
      <c r="E38" t="s">
        <v>8</v>
      </c>
      <c r="F38" t="s">
        <v>41</v>
      </c>
    </row>
    <row r="39" spans="1:6" ht="96" x14ac:dyDescent="0.2">
      <c r="A39" s="1">
        <v>42812</v>
      </c>
      <c r="B39" s="2">
        <v>101.27</v>
      </c>
      <c r="C39" s="3" t="s">
        <v>42</v>
      </c>
      <c r="D39">
        <v>2</v>
      </c>
      <c r="E39" t="s">
        <v>8</v>
      </c>
      <c r="F39" t="s">
        <v>41</v>
      </c>
    </row>
    <row r="40" spans="1:6" ht="96" x14ac:dyDescent="0.2">
      <c r="A40" s="1">
        <v>42823</v>
      </c>
      <c r="B40" s="2">
        <v>6</v>
      </c>
      <c r="C40" s="3" t="s">
        <v>43</v>
      </c>
      <c r="D40">
        <v>2</v>
      </c>
      <c r="E40" t="s">
        <v>11</v>
      </c>
      <c r="F40" t="s">
        <v>41</v>
      </c>
    </row>
    <row r="41" spans="1:6" ht="96" x14ac:dyDescent="0.2">
      <c r="A41" s="1">
        <v>42812</v>
      </c>
      <c r="B41" s="2">
        <v>29.32</v>
      </c>
      <c r="C41" s="3" t="s">
        <v>44</v>
      </c>
      <c r="D41">
        <v>2</v>
      </c>
      <c r="E41" t="s">
        <v>11</v>
      </c>
      <c r="F41" t="s">
        <v>41</v>
      </c>
    </row>
    <row r="42" spans="1:6" ht="96" x14ac:dyDescent="0.2">
      <c r="A42" s="1">
        <v>42805</v>
      </c>
      <c r="B42" s="2">
        <v>6.51</v>
      </c>
      <c r="C42" s="3" t="s">
        <v>45</v>
      </c>
      <c r="D42">
        <v>2</v>
      </c>
      <c r="E42" t="s">
        <v>11</v>
      </c>
      <c r="F42" t="s">
        <v>41</v>
      </c>
    </row>
    <row r="43" spans="1:6" ht="96" x14ac:dyDescent="0.2">
      <c r="A43" s="1">
        <v>42835</v>
      </c>
      <c r="B43" s="2">
        <v>1.77</v>
      </c>
      <c r="C43" s="3" t="s">
        <v>46</v>
      </c>
      <c r="D43">
        <v>2</v>
      </c>
      <c r="E43" t="s">
        <v>8</v>
      </c>
      <c r="F43" t="s">
        <v>41</v>
      </c>
    </row>
    <row r="44" spans="1:6" ht="96" x14ac:dyDescent="0.2">
      <c r="A44" s="1">
        <v>42805</v>
      </c>
      <c r="B44" s="2">
        <v>35.96</v>
      </c>
      <c r="C44" s="3" t="s">
        <v>46</v>
      </c>
      <c r="D44">
        <v>2</v>
      </c>
      <c r="E44" t="s">
        <v>8</v>
      </c>
      <c r="F44" t="s">
        <v>41</v>
      </c>
    </row>
    <row r="45" spans="1:6" ht="96" x14ac:dyDescent="0.2">
      <c r="A45" s="1">
        <v>42834</v>
      </c>
      <c r="B45" s="2">
        <v>14.17</v>
      </c>
      <c r="C45" s="3" t="s">
        <v>46</v>
      </c>
      <c r="D45">
        <v>2</v>
      </c>
      <c r="E45" t="s">
        <v>11</v>
      </c>
      <c r="F45" t="s">
        <v>41</v>
      </c>
    </row>
    <row r="46" spans="1:6" ht="112" x14ac:dyDescent="0.2">
      <c r="A46" s="1">
        <v>42811</v>
      </c>
      <c r="B46" s="2">
        <v>25.96</v>
      </c>
      <c r="C46" s="3" t="s">
        <v>47</v>
      </c>
      <c r="D46">
        <v>2</v>
      </c>
      <c r="E46" t="s">
        <v>8</v>
      </c>
      <c r="F46" t="s">
        <v>41</v>
      </c>
    </row>
    <row r="47" spans="1:6" ht="112" x14ac:dyDescent="0.2">
      <c r="A47" s="1">
        <v>42826</v>
      </c>
      <c r="B47" s="2">
        <v>17.100000000000001</v>
      </c>
      <c r="C47" s="3" t="s">
        <v>48</v>
      </c>
      <c r="D47">
        <v>2</v>
      </c>
      <c r="E47" t="s">
        <v>11</v>
      </c>
      <c r="F47" t="s">
        <v>41</v>
      </c>
    </row>
    <row r="48" spans="1:6" ht="112" x14ac:dyDescent="0.2">
      <c r="A48" s="1">
        <v>42827</v>
      </c>
      <c r="B48" s="2">
        <v>17.73</v>
      </c>
      <c r="C48" s="3" t="s">
        <v>49</v>
      </c>
      <c r="D48">
        <v>2</v>
      </c>
      <c r="E48" t="s">
        <v>11</v>
      </c>
      <c r="F48" t="s">
        <v>41</v>
      </c>
    </row>
    <row r="49" spans="1:7" ht="112" x14ac:dyDescent="0.2">
      <c r="A49" s="1">
        <v>42827</v>
      </c>
      <c r="B49" s="2">
        <v>26.59</v>
      </c>
      <c r="C49" s="3" t="s">
        <v>49</v>
      </c>
      <c r="D49">
        <v>2</v>
      </c>
      <c r="E49" t="s">
        <v>11</v>
      </c>
      <c r="F49" t="s">
        <v>41</v>
      </c>
    </row>
    <row r="50" spans="1:7" ht="112" x14ac:dyDescent="0.2">
      <c r="A50" s="1">
        <v>42823</v>
      </c>
      <c r="B50" s="2">
        <v>167.49</v>
      </c>
      <c r="C50" s="3" t="s">
        <v>49</v>
      </c>
      <c r="D50">
        <v>2</v>
      </c>
      <c r="E50" t="s">
        <v>11</v>
      </c>
      <c r="F50" t="s">
        <v>41</v>
      </c>
    </row>
    <row r="51" spans="1:7" ht="112" x14ac:dyDescent="0.2">
      <c r="A51" s="1">
        <v>42822</v>
      </c>
      <c r="B51" s="2">
        <v>8.8699999999999992</v>
      </c>
      <c r="C51" s="3" t="s">
        <v>49</v>
      </c>
      <c r="D51">
        <v>2</v>
      </c>
      <c r="E51" t="s">
        <v>11</v>
      </c>
      <c r="F51" s="4" t="s">
        <v>41</v>
      </c>
      <c r="G51" s="5">
        <f>SUM(B33:B51)</f>
        <v>727.38</v>
      </c>
    </row>
    <row r="52" spans="1:7" ht="96" x14ac:dyDescent="0.2">
      <c r="A52" s="1">
        <v>42813</v>
      </c>
      <c r="B52" s="2">
        <v>5.99</v>
      </c>
      <c r="C52" s="3" t="s">
        <v>50</v>
      </c>
      <c r="D52">
        <v>2</v>
      </c>
      <c r="E52" t="s">
        <v>8</v>
      </c>
      <c r="F52" t="s">
        <v>51</v>
      </c>
      <c r="G52" s="5">
        <f>B52</f>
        <v>5.99</v>
      </c>
    </row>
    <row r="53" spans="1:7" ht="112" x14ac:dyDescent="0.2">
      <c r="A53" s="1">
        <v>42834</v>
      </c>
      <c r="B53" s="2">
        <v>2.71</v>
      </c>
      <c r="C53" s="3" t="s">
        <v>52</v>
      </c>
      <c r="D53">
        <v>2</v>
      </c>
      <c r="E53" t="s">
        <v>8</v>
      </c>
      <c r="F53" t="s">
        <v>53</v>
      </c>
    </row>
    <row r="54" spans="1:7" ht="112" x14ac:dyDescent="0.2">
      <c r="A54" s="1">
        <v>42834</v>
      </c>
      <c r="B54" s="2">
        <v>13.58</v>
      </c>
      <c r="C54" s="3" t="s">
        <v>52</v>
      </c>
      <c r="D54">
        <v>2</v>
      </c>
      <c r="E54" t="s">
        <v>8</v>
      </c>
      <c r="F54" t="s">
        <v>53</v>
      </c>
    </row>
    <row r="55" spans="1:7" ht="112" x14ac:dyDescent="0.2">
      <c r="A55" s="1">
        <v>42826</v>
      </c>
      <c r="B55" s="2">
        <v>110</v>
      </c>
      <c r="C55" s="3" t="s">
        <v>54</v>
      </c>
      <c r="D55">
        <v>2</v>
      </c>
      <c r="E55" t="s">
        <v>11</v>
      </c>
      <c r="F55" t="s">
        <v>53</v>
      </c>
    </row>
    <row r="56" spans="1:7" ht="96" x14ac:dyDescent="0.2">
      <c r="A56" s="1">
        <v>42834</v>
      </c>
      <c r="B56" s="2">
        <v>7.61</v>
      </c>
      <c r="C56" s="3" t="s">
        <v>55</v>
      </c>
      <c r="D56">
        <v>2</v>
      </c>
      <c r="E56" t="s">
        <v>11</v>
      </c>
      <c r="F56" t="s">
        <v>53</v>
      </c>
    </row>
    <row r="57" spans="1:7" ht="112" x14ac:dyDescent="0.2">
      <c r="A57" s="1">
        <v>42819</v>
      </c>
      <c r="B57" s="2">
        <v>4.0599999999999996</v>
      </c>
      <c r="C57" s="3" t="s">
        <v>56</v>
      </c>
      <c r="D57">
        <v>2</v>
      </c>
      <c r="E57" t="s">
        <v>8</v>
      </c>
      <c r="F57" s="4" t="s">
        <v>53</v>
      </c>
      <c r="G57" s="5">
        <f>SUM(B53:B57)</f>
        <v>137.96</v>
      </c>
    </row>
    <row r="58" spans="1:7" ht="64" x14ac:dyDescent="0.2">
      <c r="A58" s="1">
        <v>42831</v>
      </c>
      <c r="B58" s="2">
        <v>-1234.78</v>
      </c>
      <c r="C58" s="3" t="s">
        <v>57</v>
      </c>
      <c r="D58">
        <v>1</v>
      </c>
      <c r="E58" t="s">
        <v>8</v>
      </c>
      <c r="F58" t="s">
        <v>58</v>
      </c>
      <c r="G58" s="2">
        <f>B58</f>
        <v>-1234.78</v>
      </c>
    </row>
    <row r="59" spans="1:7" ht="112" x14ac:dyDescent="0.2">
      <c r="A59" s="1">
        <v>42833</v>
      </c>
      <c r="B59" s="2">
        <v>6</v>
      </c>
      <c r="C59" s="3" t="s">
        <v>59</v>
      </c>
      <c r="D59">
        <v>2</v>
      </c>
      <c r="E59" t="s">
        <v>11</v>
      </c>
      <c r="F59" t="s">
        <v>60</v>
      </c>
    </row>
    <row r="60" spans="1:7" ht="80" x14ac:dyDescent="0.2">
      <c r="A60" s="1">
        <v>42834</v>
      </c>
      <c r="B60" s="2">
        <v>259</v>
      </c>
      <c r="C60" s="3" t="s">
        <v>61</v>
      </c>
      <c r="D60">
        <v>2</v>
      </c>
      <c r="E60" t="s">
        <v>11</v>
      </c>
      <c r="F60" t="s">
        <v>60</v>
      </c>
    </row>
    <row r="61" spans="1:7" ht="80" x14ac:dyDescent="0.2">
      <c r="A61" s="1">
        <v>42810</v>
      </c>
      <c r="B61" s="2">
        <v>75</v>
      </c>
      <c r="C61" s="3" t="s">
        <v>61</v>
      </c>
      <c r="D61">
        <v>2</v>
      </c>
      <c r="E61" t="s">
        <v>11</v>
      </c>
      <c r="F61" t="s">
        <v>60</v>
      </c>
    </row>
    <row r="62" spans="1:7" ht="96" x14ac:dyDescent="0.2">
      <c r="A62" s="1">
        <v>42827</v>
      </c>
      <c r="B62" s="2">
        <v>8.98</v>
      </c>
      <c r="C62" s="3" t="s">
        <v>62</v>
      </c>
      <c r="D62">
        <v>2</v>
      </c>
      <c r="E62" t="s">
        <v>8</v>
      </c>
      <c r="F62" t="s">
        <v>60</v>
      </c>
    </row>
    <row r="63" spans="1:7" ht="128" x14ac:dyDescent="0.2">
      <c r="A63" s="1">
        <v>42812</v>
      </c>
      <c r="B63" s="2">
        <v>12.38</v>
      </c>
      <c r="C63" s="3" t="s">
        <v>63</v>
      </c>
      <c r="D63">
        <v>2</v>
      </c>
      <c r="E63" t="s">
        <v>11</v>
      </c>
      <c r="F63" t="s">
        <v>60</v>
      </c>
    </row>
    <row r="64" spans="1:7" ht="112" x14ac:dyDescent="0.2">
      <c r="A64" s="1">
        <v>42812</v>
      </c>
      <c r="B64" s="2">
        <v>6.73</v>
      </c>
      <c r="C64" s="3" t="s">
        <v>64</v>
      </c>
      <c r="D64">
        <v>2</v>
      </c>
      <c r="E64" t="s">
        <v>11</v>
      </c>
      <c r="F64" t="s">
        <v>60</v>
      </c>
    </row>
    <row r="65" spans="1:7" ht="112" x14ac:dyDescent="0.2">
      <c r="A65" s="1">
        <v>42806</v>
      </c>
      <c r="B65" s="2">
        <v>35</v>
      </c>
      <c r="C65" s="3" t="s">
        <v>65</v>
      </c>
      <c r="D65">
        <v>2</v>
      </c>
      <c r="E65" t="s">
        <v>8</v>
      </c>
      <c r="F65" t="s">
        <v>60</v>
      </c>
    </row>
    <row r="66" spans="1:7" ht="112" x14ac:dyDescent="0.2">
      <c r="A66" s="1">
        <v>42829</v>
      </c>
      <c r="B66" s="2">
        <v>-12</v>
      </c>
      <c r="C66" s="3" t="s">
        <v>66</v>
      </c>
      <c r="D66">
        <v>1</v>
      </c>
      <c r="E66" t="s">
        <v>8</v>
      </c>
      <c r="F66" t="s">
        <v>60</v>
      </c>
    </row>
    <row r="67" spans="1:7" ht="112" x14ac:dyDescent="0.2">
      <c r="A67" s="1">
        <v>42829</v>
      </c>
      <c r="B67" s="2">
        <v>552</v>
      </c>
      <c r="C67" s="3" t="s">
        <v>66</v>
      </c>
      <c r="D67">
        <v>2</v>
      </c>
      <c r="E67" t="s">
        <v>8</v>
      </c>
      <c r="F67" t="s">
        <v>60</v>
      </c>
    </row>
    <row r="68" spans="1:7" ht="112" x14ac:dyDescent="0.2">
      <c r="A68" s="1">
        <v>42825</v>
      </c>
      <c r="B68" s="2">
        <v>432</v>
      </c>
      <c r="C68" s="3" t="s">
        <v>66</v>
      </c>
      <c r="D68">
        <v>2</v>
      </c>
      <c r="E68" t="s">
        <v>8</v>
      </c>
      <c r="F68" t="s">
        <v>60</v>
      </c>
    </row>
    <row r="69" spans="1:7" ht="112" x14ac:dyDescent="0.2">
      <c r="A69" s="1">
        <v>42819</v>
      </c>
      <c r="B69" s="2">
        <v>286.3</v>
      </c>
      <c r="C69" s="3" t="s">
        <v>66</v>
      </c>
      <c r="D69">
        <v>2</v>
      </c>
      <c r="E69" t="s">
        <v>8</v>
      </c>
      <c r="F69" t="s">
        <v>60</v>
      </c>
    </row>
    <row r="70" spans="1:7" ht="112" x14ac:dyDescent="0.2">
      <c r="A70" s="1">
        <v>42818</v>
      </c>
      <c r="B70" s="2">
        <v>572.6</v>
      </c>
      <c r="C70" s="3" t="s">
        <v>66</v>
      </c>
      <c r="D70">
        <v>2</v>
      </c>
      <c r="E70" t="s">
        <v>8</v>
      </c>
      <c r="F70" t="s">
        <v>60</v>
      </c>
    </row>
    <row r="71" spans="1:7" ht="112" x14ac:dyDescent="0.2">
      <c r="A71" s="1">
        <v>42808</v>
      </c>
      <c r="B71" s="2">
        <v>930</v>
      </c>
      <c r="C71" s="3" t="s">
        <v>66</v>
      </c>
      <c r="D71">
        <v>2</v>
      </c>
      <c r="E71" t="s">
        <v>8</v>
      </c>
      <c r="F71" t="s">
        <v>60</v>
      </c>
    </row>
    <row r="72" spans="1:7" ht="112" x14ac:dyDescent="0.2">
      <c r="A72" s="1">
        <v>42805</v>
      </c>
      <c r="B72" s="2">
        <v>28.76</v>
      </c>
      <c r="C72" s="3" t="s">
        <v>67</v>
      </c>
      <c r="D72">
        <v>2</v>
      </c>
      <c r="E72" t="s">
        <v>11</v>
      </c>
      <c r="F72" t="s">
        <v>60</v>
      </c>
    </row>
    <row r="73" spans="1:7" ht="112" x14ac:dyDescent="0.2">
      <c r="A73" s="1">
        <v>42833</v>
      </c>
      <c r="B73" s="2">
        <v>-21.42</v>
      </c>
      <c r="C73" s="3" t="s">
        <v>68</v>
      </c>
      <c r="D73">
        <v>1</v>
      </c>
      <c r="E73" t="s">
        <v>8</v>
      </c>
      <c r="F73" t="s">
        <v>60</v>
      </c>
    </row>
    <row r="74" spans="1:7" ht="112" x14ac:dyDescent="0.2">
      <c r="A74" s="1">
        <v>42813</v>
      </c>
      <c r="B74" s="2">
        <v>50.97</v>
      </c>
      <c r="C74" s="3" t="s">
        <v>69</v>
      </c>
      <c r="D74">
        <v>2</v>
      </c>
      <c r="E74" t="s">
        <v>8</v>
      </c>
      <c r="F74" t="s">
        <v>60</v>
      </c>
    </row>
    <row r="75" spans="1:7" ht="96" x14ac:dyDescent="0.2">
      <c r="A75" s="1">
        <v>42805</v>
      </c>
      <c r="B75" s="2">
        <v>6.48</v>
      </c>
      <c r="C75" s="3" t="s">
        <v>70</v>
      </c>
      <c r="D75">
        <v>2</v>
      </c>
      <c r="E75" t="s">
        <v>11</v>
      </c>
      <c r="F75" t="s">
        <v>60</v>
      </c>
    </row>
    <row r="76" spans="1:7" ht="128" x14ac:dyDescent="0.2">
      <c r="A76" s="1">
        <v>42806</v>
      </c>
      <c r="B76" s="2">
        <v>34.770000000000003</v>
      </c>
      <c r="C76" s="3" t="s">
        <v>71</v>
      </c>
      <c r="D76">
        <v>2</v>
      </c>
      <c r="E76" t="s">
        <v>8</v>
      </c>
      <c r="F76" t="s">
        <v>60</v>
      </c>
    </row>
    <row r="77" spans="1:7" ht="96" x14ac:dyDescent="0.2">
      <c r="A77" s="1">
        <v>42833</v>
      </c>
      <c r="B77" s="2">
        <v>73.55</v>
      </c>
      <c r="C77" s="3" t="s">
        <v>72</v>
      </c>
      <c r="D77">
        <v>2</v>
      </c>
      <c r="E77" t="s">
        <v>8</v>
      </c>
      <c r="F77" t="s">
        <v>60</v>
      </c>
    </row>
    <row r="78" spans="1:7" ht="96" x14ac:dyDescent="0.2">
      <c r="A78" s="1">
        <v>42834</v>
      </c>
      <c r="B78" s="2">
        <v>26.03</v>
      </c>
      <c r="C78" s="3" t="s">
        <v>73</v>
      </c>
      <c r="D78">
        <v>2</v>
      </c>
      <c r="E78" t="s">
        <v>11</v>
      </c>
      <c r="F78" t="s">
        <v>60</v>
      </c>
    </row>
    <row r="79" spans="1:7" ht="96" x14ac:dyDescent="0.2">
      <c r="A79" s="1">
        <v>42831</v>
      </c>
      <c r="B79" s="2">
        <v>41.19</v>
      </c>
      <c r="C79" s="3" t="s">
        <v>73</v>
      </c>
      <c r="D79">
        <v>2</v>
      </c>
      <c r="E79" t="s">
        <v>11</v>
      </c>
      <c r="F79" s="4" t="s">
        <v>60</v>
      </c>
      <c r="G79" s="5">
        <f>SUM(B59:B79)</f>
        <v>3404.3200000000006</v>
      </c>
    </row>
    <row r="80" spans="1:7" ht="112" x14ac:dyDescent="0.2">
      <c r="A80" s="1">
        <v>42816</v>
      </c>
      <c r="B80" s="2">
        <v>8.9499999999999993</v>
      </c>
      <c r="C80" s="3" t="s">
        <v>74</v>
      </c>
      <c r="D80">
        <v>2</v>
      </c>
      <c r="E80" t="s">
        <v>8</v>
      </c>
      <c r="F80" s="4" t="s">
        <v>75</v>
      </c>
      <c r="G80" s="5">
        <f>B80</f>
        <v>8.9499999999999993</v>
      </c>
    </row>
    <row r="81" spans="1:7" ht="96" x14ac:dyDescent="0.2">
      <c r="A81" s="1">
        <v>42831</v>
      </c>
      <c r="B81" s="2">
        <v>21.37</v>
      </c>
      <c r="C81" s="3" t="s">
        <v>76</v>
      </c>
      <c r="D81">
        <v>2</v>
      </c>
      <c r="E81" t="s">
        <v>8</v>
      </c>
      <c r="F81" s="4" t="s">
        <v>77</v>
      </c>
      <c r="G81" s="5">
        <f>B81</f>
        <v>21.37</v>
      </c>
    </row>
    <row r="82" spans="1:7" ht="112" x14ac:dyDescent="0.2">
      <c r="A82" s="1">
        <v>42829</v>
      </c>
      <c r="B82" s="2">
        <v>59.99</v>
      </c>
      <c r="C82" s="3" t="s">
        <v>78</v>
      </c>
      <c r="D82">
        <v>2</v>
      </c>
      <c r="E82" t="s">
        <v>8</v>
      </c>
      <c r="F82" s="4" t="s">
        <v>79</v>
      </c>
      <c r="G82" s="5">
        <f>B82</f>
        <v>59.99</v>
      </c>
    </row>
  </sheetData>
  <pageMargins left="0.7" right="0.7" top="0.75" bottom="0.75" header="0.3" footer="0.3"/>
  <pageSetup orientation="portrait" horizontalDpi="0" verticalDpi="0"/>
  <ignoredErrors>
    <ignoredError sqref="G28 G3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costco-citi-visa-due-soon - bob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2017-06-10T01:35:13Z</dcterms:created>
  <dcterms:modified xsi:type="dcterms:W3CDTF">2017-06-11T05:22:37Z</dcterms:modified>
</cp:coreProperties>
</file>