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 Summer 2017\BUS 123 W — Value Investing An Introduction\BUS 123W— Week 7_Inexpensiveness\"/>
    </mc:Choice>
  </mc:AlternateContent>
  <bookViews>
    <workbookView xWindow="0" yWindow="0" windowWidth="28800" windowHeight="12675" xr2:uid="{00000000-000D-0000-FFFF-FFFF00000000}"/>
  </bookViews>
  <sheets>
    <sheet name="Sheet1" sheetId="1" r:id="rId1"/>
  </sheets>
  <calcPr calcId="171027" concurrentCalc="0"/>
</workbook>
</file>

<file path=xl/calcChain.xml><?xml version="1.0" encoding="utf-8"?>
<calcChain xmlns="http://schemas.openxmlformats.org/spreadsheetml/2006/main">
  <c r="B7" i="1" l="1"/>
  <c r="B19" i="1"/>
  <c r="B18" i="1"/>
  <c r="B17" i="1"/>
  <c r="B16" i="1"/>
</calcChain>
</file>

<file path=xl/sharedStrings.xml><?xml version="1.0" encoding="utf-8"?>
<sst xmlns="http://schemas.openxmlformats.org/spreadsheetml/2006/main" count="16" uniqueCount="16">
  <si>
    <t>DaVita</t>
  </si>
  <si>
    <t>USD</t>
  </si>
  <si>
    <t>Price per share</t>
  </si>
  <si>
    <t>Shares outstanding</t>
  </si>
  <si>
    <t>Market cap</t>
  </si>
  <si>
    <t>Enterprise value</t>
  </si>
  <si>
    <t>Free cash flow</t>
  </si>
  <si>
    <t>Operating income</t>
  </si>
  <si>
    <t>Book value</t>
  </si>
  <si>
    <t>Tangible book value</t>
  </si>
  <si>
    <t>MCAP/FCF</t>
  </si>
  <si>
    <t>EV/OI</t>
  </si>
  <si>
    <t>MCAP/BV</t>
  </si>
  <si>
    <t>MCAP/TBV</t>
  </si>
  <si>
    <t>© 2017 Kenneth Jeffrey Marshall</t>
  </si>
  <si>
    <t>© 2017 Judicial Corporation.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</si>
</sst>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/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/>
    </xf>
    <xf numFmtId="3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3" fontId="7" fillId="0" borderId="0" xfId="0" applyNumberFormat="1" applyFont="1" applyAlignment="1">
      <alignment wrapText="1"/>
    </xf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wrapText="1"/>
    </xf>
    <xf numFmtId="3" fontId="2" fillId="0" borderId="0" xfId="0" applyNumberFormat="1" applyFont="1"/>
    <xf numFmtId="0" fontId="8" fillId="0" borderId="0" xfId="0" applyFont="1" applyAlignment="1"/>
    <xf numFmtId="3" fontId="0" fillId="0" borderId="0" xfId="0" applyNumberFormat="1" applyFont="1"/>
    <xf numFmtId="3" fontId="0" fillId="0" borderId="0" xfId="0" applyNumberFormat="1" applyFont="1" applyAlignment="1"/>
    <xf numFmtId="0" fontId="7" fillId="0" borderId="0" xfId="0" applyFont="1"/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4" fontId="0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9" fontId="10" fillId="0" borderId="0" xfId="0" applyNumberFormat="1" applyFont="1" applyAlignment="1">
      <alignment wrapText="1"/>
    </xf>
    <xf numFmtId="9" fontId="1" fillId="0" borderId="0" xfId="0" applyNumberFormat="1" applyFont="1"/>
    <xf numFmtId="9" fontId="0" fillId="0" borderId="0" xfId="0" applyNumberFormat="1" applyFont="1" applyAlignment="1">
      <alignment wrapText="1"/>
    </xf>
    <xf numFmtId="3" fontId="2" fillId="0" borderId="0" xfId="0" applyNumberFormat="1" applyFont="1" applyAlignme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5"/>
  <sheetViews>
    <sheetView tabSelected="1" workbookViewId="0"/>
  </sheetViews>
  <sheetFormatPr defaultColWidth="17.28515625" defaultRowHeight="15" customHeight="1" x14ac:dyDescent="0.2"/>
  <cols>
    <col min="1" max="1" width="50.7109375" customWidth="1"/>
    <col min="2" max="4" width="14.85546875" customWidth="1"/>
    <col min="7" max="7" width="19.42578125" customWidth="1"/>
  </cols>
  <sheetData>
    <row r="1" spans="1:22" ht="12.75" customHeight="1" x14ac:dyDescent="0.2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">
      <c r="A2" s="4" t="s">
        <v>1</v>
      </c>
      <c r="B2" s="5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 x14ac:dyDescent="0.2">
      <c r="A3" s="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2.75" customHeight="1" x14ac:dyDescent="0.2">
      <c r="E4" s="8"/>
      <c r="F4" s="3"/>
      <c r="G4" s="9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2.75" customHeight="1" x14ac:dyDescent="0.2">
      <c r="A5" s="11" t="s">
        <v>2</v>
      </c>
      <c r="B5" s="12">
        <v>59</v>
      </c>
      <c r="C5" s="13"/>
      <c r="D5" s="14"/>
      <c r="E5" s="3"/>
      <c r="F5" s="3"/>
      <c r="G5" s="9"/>
      <c r="H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2.75" customHeight="1" x14ac:dyDescent="0.2">
      <c r="A6" s="15" t="s">
        <v>3</v>
      </c>
      <c r="B6" s="15">
        <v>191088216</v>
      </c>
      <c r="C6" s="16"/>
      <c r="D6" s="17"/>
      <c r="E6" s="3"/>
      <c r="F6" s="3"/>
      <c r="G6" s="9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2.75" customHeight="1" x14ac:dyDescent="0.2">
      <c r="A7" s="18" t="s">
        <v>4</v>
      </c>
      <c r="B7" s="18">
        <f>B5*B6</f>
        <v>11274204744</v>
      </c>
      <c r="C7" s="18"/>
      <c r="D7" s="1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customHeight="1" x14ac:dyDescent="0.2">
      <c r="C8" s="18"/>
      <c r="D8" s="1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 x14ac:dyDescent="0.2">
      <c r="A9" s="11" t="s">
        <v>5</v>
      </c>
      <c r="B9" s="11">
        <v>18800000000</v>
      </c>
      <c r="C9" s="11"/>
      <c r="D9" s="1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customHeight="1" x14ac:dyDescent="0.2">
      <c r="A10" s="11"/>
      <c r="B10" s="11"/>
      <c r="C10" s="18"/>
      <c r="D10" s="1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customHeight="1" x14ac:dyDescent="0.2">
      <c r="A11" s="18" t="s">
        <v>6</v>
      </c>
      <c r="B11" s="20">
        <v>1134349000</v>
      </c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2.75" customHeight="1" x14ac:dyDescent="0.2">
      <c r="A12" s="18" t="s">
        <v>7</v>
      </c>
      <c r="B12" s="19">
        <v>1894543000</v>
      </c>
      <c r="C12" s="21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2">
      <c r="A13" s="22" t="s">
        <v>8</v>
      </c>
      <c r="B13" s="19">
        <v>4648047000</v>
      </c>
      <c r="C13" s="23"/>
      <c r="D13" s="19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customHeight="1" x14ac:dyDescent="0.2">
      <c r="A14" s="22" t="s">
        <v>9</v>
      </c>
      <c r="B14" s="24">
        <v>-6287037000</v>
      </c>
      <c r="C14" s="18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customHeight="1" x14ac:dyDescent="0.2">
      <c r="B15" s="18"/>
      <c r="C15" s="11"/>
      <c r="D15" s="3"/>
      <c r="E15" s="3"/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customHeight="1" x14ac:dyDescent="0.2">
      <c r="A16" s="15" t="s">
        <v>10</v>
      </c>
      <c r="B16" s="11">
        <f>B7/B11</f>
        <v>9.9389206884301036</v>
      </c>
      <c r="C16" s="21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">
      <c r="A17" s="26" t="s">
        <v>11</v>
      </c>
      <c r="B17" s="21">
        <f>B9/B12</f>
        <v>9.9232374245398489</v>
      </c>
      <c r="C17" s="27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">
      <c r="A18" s="11" t="s">
        <v>12</v>
      </c>
      <c r="B18" s="27">
        <f>B7/B13</f>
        <v>2.4255789031393187</v>
      </c>
      <c r="C18" s="27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customHeight="1" x14ac:dyDescent="0.2">
      <c r="A19" s="11" t="s">
        <v>13</v>
      </c>
      <c r="B19" s="27">
        <f>B7/B14</f>
        <v>-1.7932461259572674</v>
      </c>
      <c r="C19" s="27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2"/>
      <c r="B20" s="2"/>
      <c r="C20" s="2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">
      <c r="A21" s="28" t="s">
        <v>14</v>
      </c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">
      <c r="A22" s="29"/>
      <c r="B22" s="5"/>
      <c r="C22" s="5"/>
      <c r="D22" s="5"/>
      <c r="E22" s="3"/>
      <c r="F22" s="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2.75" customHeight="1" x14ac:dyDescent="0.2">
      <c r="A23" s="29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">
      <c r="A24" s="29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">
      <c r="A25" s="5"/>
      <c r="B25" s="5"/>
      <c r="C25" s="5"/>
      <c r="D25" s="2"/>
      <c r="E25" s="3"/>
      <c r="F25" s="2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x14ac:dyDescent="0.2">
      <c r="A26" s="2"/>
      <c r="B26" s="2"/>
      <c r="C26" s="2"/>
      <c r="D26" s="3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customHeight="1" x14ac:dyDescent="0.2">
      <c r="A27" s="31"/>
      <c r="B27" s="30"/>
      <c r="C27" s="30"/>
      <c r="D27" s="3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x14ac:dyDescent="0.2">
      <c r="A28" s="31"/>
      <c r="B28" s="30"/>
      <c r="C28" s="30"/>
      <c r="D28" s="3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">
      <c r="A29" s="32"/>
      <c r="B29" s="30"/>
      <c r="C29" s="30"/>
      <c r="D29" s="3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customHeight="1" x14ac:dyDescent="0.2">
      <c r="A30" s="32"/>
      <c r="B30" s="30"/>
      <c r="C30" s="30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customHeight="1" x14ac:dyDescent="0.2">
      <c r="A31" s="33"/>
      <c r="B31" s="2"/>
      <c r="C31" s="2"/>
      <c r="D31" s="3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2">
      <c r="A32" s="29"/>
      <c r="B32" s="35"/>
      <c r="C32" s="34"/>
      <c r="D32" s="3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2">
      <c r="A33" s="29"/>
      <c r="B33" s="35"/>
      <c r="C33" s="34"/>
      <c r="D33" s="3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2">
      <c r="A34" s="29"/>
      <c r="B34" s="35"/>
      <c r="C34" s="34"/>
      <c r="D34" s="3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29"/>
      <c r="B35" s="35"/>
      <c r="C35" s="34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29"/>
      <c r="B36" s="35"/>
      <c r="C36" s="34"/>
      <c r="D36" s="34"/>
      <c r="E36" s="3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2">
      <c r="A37" s="29"/>
      <c r="B37" s="35"/>
      <c r="C37" s="34"/>
      <c r="D37" s="34"/>
      <c r="E37" s="3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2">
      <c r="A38" s="29"/>
      <c r="B38" s="35"/>
      <c r="C38" s="34"/>
      <c r="D38" s="34"/>
      <c r="E38" s="3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29"/>
      <c r="B39" s="35"/>
      <c r="C39" s="34"/>
      <c r="D39" s="34"/>
      <c r="E39" s="3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32"/>
      <c r="B41" s="34"/>
      <c r="C41" s="34"/>
      <c r="D41" s="3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32"/>
      <c r="B42" s="34"/>
      <c r="C42" s="34"/>
      <c r="D42" s="3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2">
      <c r="A43" s="32"/>
      <c r="B43" s="34"/>
      <c r="C43" s="34"/>
      <c r="D43" s="3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32"/>
      <c r="B44" s="34"/>
      <c r="C44" s="34"/>
      <c r="D44" s="34"/>
      <c r="E44" s="3"/>
      <c r="F44" s="3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 ht="15.75" customHeight="1" x14ac:dyDescent="0.2">
      <c r="A45" s="3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4"/>
      <c r="B46" s="37"/>
      <c r="C46" s="37"/>
      <c r="D46" s="3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2"/>
      <c r="B47" s="5"/>
      <c r="C47" s="5"/>
      <c r="D47" s="5"/>
      <c r="E47" s="36"/>
      <c r="F47" s="3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9" t="s">
        <v>15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3"/>
      <c r="B49" s="19"/>
      <c r="C49" s="19"/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18"/>
      <c r="C50" s="18"/>
      <c r="D50" s="1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8"/>
      <c r="C51" s="38"/>
      <c r="D51" s="3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23"/>
      <c r="C52" s="23"/>
      <c r="D52" s="2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10"/>
      <c r="C53" s="10"/>
      <c r="D53" s="1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11"/>
      <c r="C54" s="11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11"/>
      <c r="C55" s="11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9"/>
      <c r="C56" s="39"/>
      <c r="D56" s="3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23"/>
      <c r="C57" s="23"/>
      <c r="D57" s="2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3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2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2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2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2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2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2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2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2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2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2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2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2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2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2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2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2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2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2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2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2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2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x14ac:dyDescent="0.2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x14ac:dyDescent="0.2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x14ac:dyDescent="0.2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x14ac:dyDescent="0.2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x14ac:dyDescent="0.2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x14ac:dyDescent="0.2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x14ac:dyDescent="0.2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2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x14ac:dyDescent="0.2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x14ac:dyDescent="0.2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x14ac:dyDescent="0.2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x14ac:dyDescent="0.2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2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2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2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2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2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2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2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2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2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2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2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2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2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2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2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2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2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2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2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2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2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2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2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2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2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2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2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2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2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2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2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2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2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2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2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2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2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2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2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2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2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2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2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2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2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2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2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2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2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2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2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2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2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2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2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2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2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2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2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2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2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2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2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2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2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2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2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2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2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2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2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2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2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2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2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2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2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2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2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2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2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2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2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2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2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2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2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2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2017-08-21T07:31:57Z</dcterms:created>
  <dcterms:modified xsi:type="dcterms:W3CDTF">2017-08-21T07:31:57Z</dcterms:modified>
</cp:coreProperties>
</file>