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tanford University\SCS Winter 2018\BUS 139 W — Data-Driven Marketing\Week5 – Visualization\"/>
    </mc:Choice>
  </mc:AlternateContent>
  <bookViews>
    <workbookView xWindow="0" yWindow="0" windowWidth="28800" windowHeight="11010" xr2:uid="{00000000-000D-0000-FFFF-FFFF00000000}"/>
  </bookViews>
  <sheets>
    <sheet name="Chart" sheetId="5" r:id="rId1"/>
    <sheet name="Pivot Table" sheetId="3" r:id="rId2"/>
    <sheet name="Raw Data" sheetId="2" r:id="rId3"/>
  </sheets>
  <calcPr calcId="171027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3" l="1"/>
  <c r="A33" i="3"/>
</calcChain>
</file>

<file path=xl/sharedStrings.xml><?xml version="1.0" encoding="utf-8"?>
<sst xmlns="http://schemas.openxmlformats.org/spreadsheetml/2006/main" count="229" uniqueCount="24">
  <si>
    <t>Month</t>
  </si>
  <si>
    <t>Year</t>
  </si>
  <si>
    <t>Customer Segment</t>
  </si>
  <si>
    <t>Avg. Order Value</t>
  </si>
  <si>
    <t>January</t>
  </si>
  <si>
    <t>Segment 1</t>
  </si>
  <si>
    <t>Segment 2</t>
  </si>
  <si>
    <t>Segment 3</t>
  </si>
  <si>
    <t>Segment 4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</si>
  <si>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</si>
  <si>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</si>
  <si>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</si>
  <si>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</si>
  <si>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</si>
  <si>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</si>
  <si>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</si>
  <si>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</si>
  <si>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</si>
  <si>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</si>
  <si>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</si>
  <si>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Column Labels</t>
  </si>
  <si>
    <t>Grand Total</t>
  </si>
  <si>
    <t>Row Labels</t>
  </si>
  <si>
    <t>Sum of Avg.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</si>
</sst>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6" formatCode="_-[$$-409]* #,##0_ ;_-[$$-409]* \-#,##0\ ;_-[$$-409]* &quot;-&quot;??_ ;_-@_ "/>
  </numFmts>
  <fonts count="3" x14ac:knownFonts="1">
    <font>
      <sz val="10"/>
      <color theme="1"/>
      <name val="Calibri Light"/>
      <family val="2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6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[DataVisianization_W05_Assignment_PeterSchuld.xlsx]Pivot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Order Value by Segment </a:t>
            </a:r>
            <a:br>
              <a:rPr lang="en-GB"/>
            </a:br>
            <a:r>
              <a:rPr lang="en-GB"/>
              <a:t>(MONTHLY)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4"/>
                </a:gs>
                <a:gs pos="46000">
                  <a:schemeClr val="accent4"/>
                </a:gs>
                <a:gs pos="100000">
                  <a:schemeClr val="accent4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3"/>
                </a:gs>
                <a:gs pos="46000">
                  <a:schemeClr val="accent3"/>
                </a:gs>
                <a:gs pos="100000">
                  <a:schemeClr val="accent3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2"/>
                </a:gs>
                <a:gs pos="46000">
                  <a:schemeClr val="accent2"/>
                </a:gs>
                <a:gs pos="100000">
                  <a:schemeClr val="accent2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Segment 4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Table'!$A$5:$A$31</c:f>
              <c:multiLvlStrCache>
                <c:ptCount val="2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'Pivot Table'!$B$5:$B$31</c:f>
              <c:numCache>
                <c:formatCode>_-[$$-409]* #,##0_ ;_-[$$-409]* \-#,##0\ ;_-[$$-409]* "-"??_ ;_-@_ </c:formatCode>
                <c:ptCount val="24"/>
                <c:pt idx="0">
                  <c:v>65.23</c:v>
                </c:pt>
                <c:pt idx="1">
                  <c:v>78.930000000000007</c:v>
                </c:pt>
                <c:pt idx="2">
                  <c:v>80.23</c:v>
                </c:pt>
                <c:pt idx="3">
                  <c:v>97.08</c:v>
                </c:pt>
                <c:pt idx="4">
                  <c:v>100.63</c:v>
                </c:pt>
                <c:pt idx="5">
                  <c:v>121.76</c:v>
                </c:pt>
                <c:pt idx="6">
                  <c:v>123.78</c:v>
                </c:pt>
                <c:pt idx="7">
                  <c:v>68.489999999999995</c:v>
                </c:pt>
                <c:pt idx="8">
                  <c:v>103.78</c:v>
                </c:pt>
                <c:pt idx="9">
                  <c:v>75.67</c:v>
                </c:pt>
                <c:pt idx="10">
                  <c:v>91.56</c:v>
                </c:pt>
                <c:pt idx="11">
                  <c:v>93.07</c:v>
                </c:pt>
                <c:pt idx="12">
                  <c:v>112.61</c:v>
                </c:pt>
                <c:pt idx="13">
                  <c:v>116.73</c:v>
                </c:pt>
                <c:pt idx="14">
                  <c:v>141.25</c:v>
                </c:pt>
                <c:pt idx="15">
                  <c:v>143.58000000000001</c:v>
                </c:pt>
                <c:pt idx="16">
                  <c:v>79.45</c:v>
                </c:pt>
                <c:pt idx="17">
                  <c:v>120.38</c:v>
                </c:pt>
                <c:pt idx="18">
                  <c:v>87.77</c:v>
                </c:pt>
                <c:pt idx="19">
                  <c:v>106.21</c:v>
                </c:pt>
                <c:pt idx="20">
                  <c:v>107.96</c:v>
                </c:pt>
                <c:pt idx="21">
                  <c:v>130.63</c:v>
                </c:pt>
                <c:pt idx="22">
                  <c:v>135.41</c:v>
                </c:pt>
                <c:pt idx="23">
                  <c:v>163.85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C-42D6-8AC4-45E618428CF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Segment 3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Table'!$A$5:$A$31</c:f>
              <c:multiLvlStrCache>
                <c:ptCount val="2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'Pivot Table'!$C$5:$C$31</c:f>
              <c:numCache>
                <c:formatCode>_-[$$-409]* #,##0_ ;_-[$$-409]* \-#,##0\ ;_-[$$-409]* "-"??_ ;_-@_ </c:formatCode>
                <c:ptCount val="24"/>
                <c:pt idx="0">
                  <c:v>89.85</c:v>
                </c:pt>
                <c:pt idx="1">
                  <c:v>108.72</c:v>
                </c:pt>
                <c:pt idx="2">
                  <c:v>110.52</c:v>
                </c:pt>
                <c:pt idx="3">
                  <c:v>133.72</c:v>
                </c:pt>
                <c:pt idx="4">
                  <c:v>87.52</c:v>
                </c:pt>
                <c:pt idx="5">
                  <c:v>98.23</c:v>
                </c:pt>
                <c:pt idx="6">
                  <c:v>101.23</c:v>
                </c:pt>
                <c:pt idx="7">
                  <c:v>94.34</c:v>
                </c:pt>
                <c:pt idx="8">
                  <c:v>131.72</c:v>
                </c:pt>
                <c:pt idx="9">
                  <c:v>312.89</c:v>
                </c:pt>
                <c:pt idx="10">
                  <c:v>389.97</c:v>
                </c:pt>
                <c:pt idx="11">
                  <c:v>450.63</c:v>
                </c:pt>
                <c:pt idx="12">
                  <c:v>155.12</c:v>
                </c:pt>
                <c:pt idx="13">
                  <c:v>101.52</c:v>
                </c:pt>
                <c:pt idx="14">
                  <c:v>113.95</c:v>
                </c:pt>
                <c:pt idx="15">
                  <c:v>117.43</c:v>
                </c:pt>
                <c:pt idx="16">
                  <c:v>109.44</c:v>
                </c:pt>
                <c:pt idx="17">
                  <c:v>103.56</c:v>
                </c:pt>
                <c:pt idx="18">
                  <c:v>85</c:v>
                </c:pt>
                <c:pt idx="19">
                  <c:v>150</c:v>
                </c:pt>
                <c:pt idx="20">
                  <c:v>350.25</c:v>
                </c:pt>
                <c:pt idx="21">
                  <c:v>321.23</c:v>
                </c:pt>
                <c:pt idx="22">
                  <c:v>378.45</c:v>
                </c:pt>
                <c:pt idx="23">
                  <c:v>451.02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6C-42D6-8AC4-45E618428CFB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Segment 2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Table'!$A$5:$A$31</c:f>
              <c:multiLvlStrCache>
                <c:ptCount val="2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'Pivot Table'!$D$5:$D$31</c:f>
              <c:numCache>
                <c:formatCode>_-[$$-409]* #,##0_ ;_-[$$-409]* \-#,##0\ ;_-[$$-409]* "-"??_ ;_-@_ </c:formatCode>
                <c:ptCount val="24"/>
                <c:pt idx="0">
                  <c:v>102.25</c:v>
                </c:pt>
                <c:pt idx="1">
                  <c:v>123.72</c:v>
                </c:pt>
                <c:pt idx="2">
                  <c:v>125.77</c:v>
                </c:pt>
                <c:pt idx="3">
                  <c:v>152.18</c:v>
                </c:pt>
                <c:pt idx="4">
                  <c:v>139.13999999999999</c:v>
                </c:pt>
                <c:pt idx="5">
                  <c:v>168.36</c:v>
                </c:pt>
                <c:pt idx="6">
                  <c:v>171.14</c:v>
                </c:pt>
                <c:pt idx="7">
                  <c:v>107.36</c:v>
                </c:pt>
                <c:pt idx="8">
                  <c:v>143.49</c:v>
                </c:pt>
                <c:pt idx="9">
                  <c:v>118.61</c:v>
                </c:pt>
                <c:pt idx="10">
                  <c:v>143.52000000000001</c:v>
                </c:pt>
                <c:pt idx="11">
                  <c:v>145.88999999999999</c:v>
                </c:pt>
                <c:pt idx="12">
                  <c:v>176.53</c:v>
                </c:pt>
                <c:pt idx="13">
                  <c:v>161.4</c:v>
                </c:pt>
                <c:pt idx="14">
                  <c:v>195.29</c:v>
                </c:pt>
                <c:pt idx="15">
                  <c:v>198.52</c:v>
                </c:pt>
                <c:pt idx="16">
                  <c:v>124.54</c:v>
                </c:pt>
                <c:pt idx="17">
                  <c:v>166.44</c:v>
                </c:pt>
                <c:pt idx="18">
                  <c:v>137.59</c:v>
                </c:pt>
                <c:pt idx="19">
                  <c:v>166.48</c:v>
                </c:pt>
                <c:pt idx="20">
                  <c:v>169.23</c:v>
                </c:pt>
                <c:pt idx="21">
                  <c:v>204.77</c:v>
                </c:pt>
                <c:pt idx="22">
                  <c:v>187.22</c:v>
                </c:pt>
                <c:pt idx="23">
                  <c:v>226.54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6C-42D6-8AC4-45E618428CFB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Segment 1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Table'!$A$5:$A$31</c:f>
              <c:multiLvlStrCache>
                <c:ptCount val="2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'Pivot Table'!$E$5:$E$31</c:f>
              <c:numCache>
                <c:formatCode>_-[$$-409]* #,##0_ ;_-[$$-409]* \-#,##0\ ;_-[$$-409]* "-"??_ ;_-@_ </c:formatCode>
                <c:ptCount val="24"/>
                <c:pt idx="0">
                  <c:v>124.23</c:v>
                </c:pt>
                <c:pt idx="1">
                  <c:v>150.32</c:v>
                </c:pt>
                <c:pt idx="2">
                  <c:v>152.80000000000001</c:v>
                </c:pt>
                <c:pt idx="3">
                  <c:v>184.89</c:v>
                </c:pt>
                <c:pt idx="4">
                  <c:v>187.95</c:v>
                </c:pt>
                <c:pt idx="5">
                  <c:v>73.06</c:v>
                </c:pt>
                <c:pt idx="6">
                  <c:v>88.4</c:v>
                </c:pt>
                <c:pt idx="7">
                  <c:v>130.44</c:v>
                </c:pt>
                <c:pt idx="8">
                  <c:v>136.16</c:v>
                </c:pt>
                <c:pt idx="9">
                  <c:v>144.11000000000001</c:v>
                </c:pt>
                <c:pt idx="10">
                  <c:v>174.37</c:v>
                </c:pt>
                <c:pt idx="11">
                  <c:v>177.25</c:v>
                </c:pt>
                <c:pt idx="12">
                  <c:v>214.47</c:v>
                </c:pt>
                <c:pt idx="13">
                  <c:v>218.02</c:v>
                </c:pt>
                <c:pt idx="14">
                  <c:v>84.75</c:v>
                </c:pt>
                <c:pt idx="15">
                  <c:v>102.54</c:v>
                </c:pt>
                <c:pt idx="16">
                  <c:v>151.31</c:v>
                </c:pt>
                <c:pt idx="17">
                  <c:v>157.94</c:v>
                </c:pt>
                <c:pt idx="18">
                  <c:v>167.16</c:v>
                </c:pt>
                <c:pt idx="19">
                  <c:v>202.27</c:v>
                </c:pt>
                <c:pt idx="20">
                  <c:v>205.61</c:v>
                </c:pt>
                <c:pt idx="21">
                  <c:v>248.79</c:v>
                </c:pt>
                <c:pt idx="22">
                  <c:v>252.9</c:v>
                </c:pt>
                <c:pt idx="23">
                  <c:v>98.31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6C-42D6-8AC4-45E618428C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889696144"/>
        <c:axId val="889691224"/>
      </c:barChart>
      <c:catAx>
        <c:axId val="8896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91224"/>
        <c:crosses val="autoZero"/>
        <c:auto val="1"/>
        <c:lblAlgn val="ctr"/>
        <c:lblOffset val="100"/>
        <c:noMultiLvlLbl val="0"/>
      </c:catAx>
      <c:valAx>
        <c:axId val="889691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Avg. Order Value in</a:t>
                </a:r>
                <a:r>
                  <a:rPr lang="en-GB" baseline="0"/>
                  <a:t> usd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9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038A36-A535-4831-A8A9-0EDFA82C142A}">
  <sheetPr/>
  <sheetViews>
    <sheetView tabSelected="1"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5275" cy="60907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5B70D-ECF7-4541-8CDD-986CEBA87A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Schuld" refreshedDate="43148.608737615737" createdVersion="6" refreshedVersion="6" minRefreshableVersion="3" recordCount="96" xr:uid="{D1E83873-D255-45C7-A963-CCA14E3F5809}">
  <cacheSource type="worksheet">
    <worksheetSource ref="A1:D97" sheet="Raw Data"/>
  </cacheSource>
  <cacheFields count="4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" numFmtId="0">
      <sharedItems containsSemiMixedTypes="0" containsString="0" containsNumber="1" containsInteger="1" minValue="2015" maxValue="2016" count="2">
        <n v="2015"/>
        <n v="2016"/>
      </sharedItems>
    </cacheField>
    <cacheField name="Customer Segment" numFmtId="0">
      <sharedItems count="4">
        <s v="Segment 1"/>
        <s v="Segment 2"/>
        <s v="Segment 3"/>
        <s v="Segment 4"/>
      </sharedItems>
    </cacheField>
    <cacheField name="Avg. Order Value" numFmtId="164">
      <sharedItems containsSemiMixedTypes="0" containsString="0" containsNumber="1" minValue="65.23" maxValue="451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n v="124.23"/>
  </r>
  <r>
    <x v="0"/>
    <x v="0"/>
    <x v="1"/>
    <n v="102.25"/>
  </r>
  <r>
    <x v="0"/>
    <x v="0"/>
    <x v="2"/>
    <n v="89.85"/>
  </r>
  <r>
    <x v="0"/>
    <x v="0"/>
    <x v="3"/>
    <n v="65.23"/>
  </r>
  <r>
    <x v="1"/>
    <x v="0"/>
    <x v="0"/>
    <n v="150.32"/>
  </r>
  <r>
    <x v="1"/>
    <x v="0"/>
    <x v="1"/>
    <n v="123.72"/>
  </r>
  <r>
    <x v="1"/>
    <x v="0"/>
    <x v="2"/>
    <n v="108.72"/>
  </r>
  <r>
    <x v="1"/>
    <x v="0"/>
    <x v="3"/>
    <n v="78.930000000000007"/>
  </r>
  <r>
    <x v="2"/>
    <x v="0"/>
    <x v="0"/>
    <n v="152.80000000000001"/>
  </r>
  <r>
    <x v="2"/>
    <x v="0"/>
    <x v="1"/>
    <n v="125.77"/>
  </r>
  <r>
    <x v="2"/>
    <x v="0"/>
    <x v="2"/>
    <n v="110.52"/>
  </r>
  <r>
    <x v="2"/>
    <x v="0"/>
    <x v="3"/>
    <n v="80.23"/>
  </r>
  <r>
    <x v="3"/>
    <x v="0"/>
    <x v="0"/>
    <n v="184.89"/>
  </r>
  <r>
    <x v="3"/>
    <x v="0"/>
    <x v="1"/>
    <n v="152.18"/>
  </r>
  <r>
    <x v="3"/>
    <x v="0"/>
    <x v="2"/>
    <n v="133.72"/>
  </r>
  <r>
    <x v="3"/>
    <x v="0"/>
    <x v="3"/>
    <n v="97.08"/>
  </r>
  <r>
    <x v="4"/>
    <x v="0"/>
    <x v="0"/>
    <n v="187.95"/>
  </r>
  <r>
    <x v="4"/>
    <x v="0"/>
    <x v="1"/>
    <n v="139.13999999999999"/>
  </r>
  <r>
    <x v="4"/>
    <x v="0"/>
    <x v="2"/>
    <n v="87.52"/>
  </r>
  <r>
    <x v="4"/>
    <x v="0"/>
    <x v="3"/>
    <n v="100.63"/>
  </r>
  <r>
    <x v="5"/>
    <x v="0"/>
    <x v="0"/>
    <n v="73.06"/>
  </r>
  <r>
    <x v="5"/>
    <x v="0"/>
    <x v="1"/>
    <n v="168.36"/>
  </r>
  <r>
    <x v="5"/>
    <x v="0"/>
    <x v="2"/>
    <n v="98.23"/>
  </r>
  <r>
    <x v="5"/>
    <x v="0"/>
    <x v="3"/>
    <n v="121.76"/>
  </r>
  <r>
    <x v="6"/>
    <x v="0"/>
    <x v="0"/>
    <n v="88.4"/>
  </r>
  <r>
    <x v="6"/>
    <x v="0"/>
    <x v="1"/>
    <n v="171.14"/>
  </r>
  <r>
    <x v="6"/>
    <x v="0"/>
    <x v="2"/>
    <n v="101.23"/>
  </r>
  <r>
    <x v="6"/>
    <x v="0"/>
    <x v="3"/>
    <n v="123.78"/>
  </r>
  <r>
    <x v="7"/>
    <x v="0"/>
    <x v="0"/>
    <n v="130.44"/>
  </r>
  <r>
    <x v="7"/>
    <x v="0"/>
    <x v="1"/>
    <n v="107.36"/>
  </r>
  <r>
    <x v="7"/>
    <x v="0"/>
    <x v="2"/>
    <n v="94.34"/>
  </r>
  <r>
    <x v="7"/>
    <x v="0"/>
    <x v="3"/>
    <n v="68.489999999999995"/>
  </r>
  <r>
    <x v="8"/>
    <x v="0"/>
    <x v="0"/>
    <n v="136.16"/>
  </r>
  <r>
    <x v="8"/>
    <x v="0"/>
    <x v="1"/>
    <n v="143.49"/>
  </r>
  <r>
    <x v="8"/>
    <x v="0"/>
    <x v="2"/>
    <n v="131.72"/>
  </r>
  <r>
    <x v="8"/>
    <x v="0"/>
    <x v="3"/>
    <n v="103.78"/>
  </r>
  <r>
    <x v="9"/>
    <x v="0"/>
    <x v="0"/>
    <n v="144.11000000000001"/>
  </r>
  <r>
    <x v="9"/>
    <x v="0"/>
    <x v="1"/>
    <n v="118.61"/>
  </r>
  <r>
    <x v="9"/>
    <x v="0"/>
    <x v="2"/>
    <n v="312.89"/>
  </r>
  <r>
    <x v="9"/>
    <x v="0"/>
    <x v="3"/>
    <n v="75.67"/>
  </r>
  <r>
    <x v="10"/>
    <x v="0"/>
    <x v="0"/>
    <n v="174.37"/>
  </r>
  <r>
    <x v="10"/>
    <x v="0"/>
    <x v="1"/>
    <n v="143.52000000000001"/>
  </r>
  <r>
    <x v="10"/>
    <x v="0"/>
    <x v="2"/>
    <n v="389.97"/>
  </r>
  <r>
    <x v="10"/>
    <x v="0"/>
    <x v="3"/>
    <n v="91.56"/>
  </r>
  <r>
    <x v="11"/>
    <x v="0"/>
    <x v="0"/>
    <n v="177.25"/>
  </r>
  <r>
    <x v="11"/>
    <x v="0"/>
    <x v="1"/>
    <n v="145.88999999999999"/>
  </r>
  <r>
    <x v="11"/>
    <x v="0"/>
    <x v="2"/>
    <n v="450.63"/>
  </r>
  <r>
    <x v="11"/>
    <x v="0"/>
    <x v="3"/>
    <n v="93.07"/>
  </r>
  <r>
    <x v="0"/>
    <x v="1"/>
    <x v="0"/>
    <n v="214.47"/>
  </r>
  <r>
    <x v="0"/>
    <x v="1"/>
    <x v="1"/>
    <n v="176.53"/>
  </r>
  <r>
    <x v="0"/>
    <x v="1"/>
    <x v="2"/>
    <n v="155.12"/>
  </r>
  <r>
    <x v="0"/>
    <x v="1"/>
    <x v="3"/>
    <n v="112.61"/>
  </r>
  <r>
    <x v="1"/>
    <x v="1"/>
    <x v="0"/>
    <n v="218.02"/>
  </r>
  <r>
    <x v="1"/>
    <x v="1"/>
    <x v="1"/>
    <n v="161.4"/>
  </r>
  <r>
    <x v="1"/>
    <x v="1"/>
    <x v="2"/>
    <n v="101.52"/>
  </r>
  <r>
    <x v="1"/>
    <x v="1"/>
    <x v="3"/>
    <n v="116.73"/>
  </r>
  <r>
    <x v="2"/>
    <x v="1"/>
    <x v="0"/>
    <n v="84.75"/>
  </r>
  <r>
    <x v="2"/>
    <x v="1"/>
    <x v="1"/>
    <n v="195.29"/>
  </r>
  <r>
    <x v="2"/>
    <x v="1"/>
    <x v="2"/>
    <n v="113.95"/>
  </r>
  <r>
    <x v="2"/>
    <x v="1"/>
    <x v="3"/>
    <n v="141.25"/>
  </r>
  <r>
    <x v="3"/>
    <x v="1"/>
    <x v="0"/>
    <n v="102.54"/>
  </r>
  <r>
    <x v="3"/>
    <x v="1"/>
    <x v="1"/>
    <n v="198.52"/>
  </r>
  <r>
    <x v="3"/>
    <x v="1"/>
    <x v="2"/>
    <n v="117.43"/>
  </r>
  <r>
    <x v="3"/>
    <x v="1"/>
    <x v="3"/>
    <n v="143.58000000000001"/>
  </r>
  <r>
    <x v="4"/>
    <x v="1"/>
    <x v="0"/>
    <n v="151.31"/>
  </r>
  <r>
    <x v="4"/>
    <x v="1"/>
    <x v="1"/>
    <n v="124.54"/>
  </r>
  <r>
    <x v="4"/>
    <x v="1"/>
    <x v="2"/>
    <n v="109.44"/>
  </r>
  <r>
    <x v="4"/>
    <x v="1"/>
    <x v="3"/>
    <n v="79.45"/>
  </r>
  <r>
    <x v="5"/>
    <x v="1"/>
    <x v="0"/>
    <n v="157.94"/>
  </r>
  <r>
    <x v="5"/>
    <x v="1"/>
    <x v="1"/>
    <n v="166.44"/>
  </r>
  <r>
    <x v="5"/>
    <x v="1"/>
    <x v="2"/>
    <n v="103.56"/>
  </r>
  <r>
    <x v="5"/>
    <x v="1"/>
    <x v="3"/>
    <n v="120.38"/>
  </r>
  <r>
    <x v="6"/>
    <x v="1"/>
    <x v="0"/>
    <n v="167.16"/>
  </r>
  <r>
    <x v="6"/>
    <x v="1"/>
    <x v="1"/>
    <n v="137.59"/>
  </r>
  <r>
    <x v="6"/>
    <x v="1"/>
    <x v="2"/>
    <n v="85"/>
  </r>
  <r>
    <x v="6"/>
    <x v="1"/>
    <x v="3"/>
    <n v="87.77"/>
  </r>
  <r>
    <x v="7"/>
    <x v="1"/>
    <x v="0"/>
    <n v="202.27"/>
  </r>
  <r>
    <x v="7"/>
    <x v="1"/>
    <x v="1"/>
    <n v="166.48"/>
  </r>
  <r>
    <x v="7"/>
    <x v="1"/>
    <x v="2"/>
    <n v="150"/>
  </r>
  <r>
    <x v="7"/>
    <x v="1"/>
    <x v="3"/>
    <n v="106.21"/>
  </r>
  <r>
    <x v="8"/>
    <x v="1"/>
    <x v="0"/>
    <n v="205.61"/>
  </r>
  <r>
    <x v="8"/>
    <x v="1"/>
    <x v="1"/>
    <n v="169.23"/>
  </r>
  <r>
    <x v="8"/>
    <x v="1"/>
    <x v="2"/>
    <n v="350.25"/>
  </r>
  <r>
    <x v="8"/>
    <x v="1"/>
    <x v="3"/>
    <n v="107.96"/>
  </r>
  <r>
    <x v="9"/>
    <x v="1"/>
    <x v="0"/>
    <n v="248.79"/>
  </r>
  <r>
    <x v="9"/>
    <x v="1"/>
    <x v="1"/>
    <n v="204.77"/>
  </r>
  <r>
    <x v="9"/>
    <x v="1"/>
    <x v="2"/>
    <n v="321.23"/>
  </r>
  <r>
    <x v="9"/>
    <x v="1"/>
    <x v="3"/>
    <n v="130.63"/>
  </r>
  <r>
    <x v="10"/>
    <x v="1"/>
    <x v="0"/>
    <n v="252.9"/>
  </r>
  <r>
    <x v="10"/>
    <x v="1"/>
    <x v="1"/>
    <n v="187.22"/>
  </r>
  <r>
    <x v="10"/>
    <x v="1"/>
    <x v="2"/>
    <n v="378.45"/>
  </r>
  <r>
    <x v="10"/>
    <x v="1"/>
    <x v="3"/>
    <n v="135.41"/>
  </r>
  <r>
    <x v="11"/>
    <x v="1"/>
    <x v="0"/>
    <n v="98.31"/>
  </r>
  <r>
    <x v="11"/>
    <x v="1"/>
    <x v="1"/>
    <n v="226.54"/>
  </r>
  <r>
    <x v="11"/>
    <x v="1"/>
    <x v="2"/>
    <n v="451.02"/>
  </r>
  <r>
    <x v="11"/>
    <x v="1"/>
    <x v="3"/>
    <n v="163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95D88-6403-4579-897F-182DB2CB0FF5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31" firstHeaderRow="1" firstDataRow="2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 sortType="descending">
      <items count="5">
        <item x="3"/>
        <item x="2"/>
        <item x="1"/>
        <item x="0"/>
        <item t="default"/>
      </items>
    </pivotField>
    <pivotField dataField="1" numFmtId="164" showAll="0"/>
  </pivotFields>
  <rowFields count="2">
    <field x="1"/>
    <field x="0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Avg. Order Value" fld="3" baseField="1" baseItem="0" numFmtId="166"/>
  </dataFields>
  <formats count="3">
    <format dxfId="0">
      <pivotArea outline="0" collapsedLevelsAreSubtotals="1" fieldPosition="0"/>
    </format>
    <format dxfId="1">
      <pivotArea outline="0" collapsedLevelsAreSubtotals="1" fieldPosition="0"/>
    </format>
    <format dxfId="2">
      <pivotArea outline="0" collapsedLevelsAreSubtotals="1" fieldPosition="0"/>
    </format>
  </formats>
  <chartFormats count="4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DC1A1-C751-4BDF-993E-CFAA87986E15}">
  <dimension ref="A3:M34"/>
  <sheetViews>
    <sheetView workbookViewId="0">
      <selection activeCell="L19" sqref="L19"/>
    </sheetView>
  </sheetViews>
  <sheetFormatPr defaultRowHeight="12.75" x14ac:dyDescent="0.2"/>
  <cols>
    <col min="1" max="1" width="22.85546875" bestFit="1" customWidth="1"/>
    <col min="2" max="2" width="16.140625" bestFit="1" customWidth="1"/>
    <col min="3" max="5" width="10.140625" bestFit="1" customWidth="1"/>
    <col min="6" max="6" width="11.28515625" bestFit="1" customWidth="1"/>
    <col min="7" max="7" width="10.85546875" bestFit="1" customWidth="1"/>
    <col min="8" max="8" width="4.42578125" bestFit="1" customWidth="1"/>
    <col min="9" max="9" width="7" bestFit="1" customWidth="1"/>
    <col min="10" max="10" width="10.28515625" bestFit="1" customWidth="1"/>
    <col min="11" max="11" width="8.140625" bestFit="1" customWidth="1"/>
    <col min="12" max="12" width="9.85546875" bestFit="1" customWidth="1"/>
    <col min="13" max="13" width="9.7109375" bestFit="1" customWidth="1"/>
    <col min="14" max="14" width="11.28515625" bestFit="1" customWidth="1"/>
    <col min="15" max="25" width="10.28515625" bestFit="1" customWidth="1"/>
    <col min="26" max="26" width="10.5703125" bestFit="1" customWidth="1"/>
    <col min="27" max="27" width="11.28515625" bestFit="1" customWidth="1"/>
  </cols>
  <sheetData>
    <row r="3" spans="1:13" x14ac:dyDescent="0.2">
      <c r="A3" s="5" t="s">
        <v>23</v>
      </c>
      <c r="B3" s="5" t="s">
        <v>20</v>
      </c>
    </row>
    <row r="4" spans="1:13" x14ac:dyDescent="0.2">
      <c r="A4" s="5" t="s">
        <v>22</v>
      </c>
      <c r="B4" t="s">
        <v>8</v>
      </c>
      <c r="C4" t="s">
        <v>7</v>
      </c>
      <c r="D4" t="s">
        <v>6</v>
      </c>
      <c r="E4" t="s">
        <v>5</v>
      </c>
      <c r="F4" t="s">
        <v>21</v>
      </c>
    </row>
    <row r="5" spans="1:13" x14ac:dyDescent="0.2">
      <c r="A5" s="6">
        <v>2015</v>
      </c>
      <c r="B5" s="8">
        <v>1100.2099999999998</v>
      </c>
      <c r="C5" s="8">
        <v>2109.34</v>
      </c>
      <c r="D5" s="8">
        <v>1641.4299999999998</v>
      </c>
      <c r="E5" s="8">
        <v>1723.98</v>
      </c>
      <c r="F5" s="8">
        <v>6574.96</v>
      </c>
      <c r="J5" s="9"/>
      <c r="K5" s="9"/>
      <c r="L5" s="9"/>
      <c r="M5" s="9"/>
    </row>
    <row r="6" spans="1:13" x14ac:dyDescent="0.2">
      <c r="A6" s="7" t="s">
        <v>4</v>
      </c>
      <c r="B6" s="8">
        <v>65.23</v>
      </c>
      <c r="C6" s="8">
        <v>89.85</v>
      </c>
      <c r="D6" s="8">
        <v>102.25</v>
      </c>
      <c r="E6" s="8">
        <v>124.23</v>
      </c>
      <c r="F6" s="8">
        <v>381.56</v>
      </c>
      <c r="J6" s="9"/>
      <c r="K6" s="9"/>
      <c r="L6" s="9"/>
      <c r="M6" s="9"/>
    </row>
    <row r="7" spans="1:13" x14ac:dyDescent="0.2">
      <c r="A7" s="7" t="s">
        <v>9</v>
      </c>
      <c r="B7" s="8">
        <v>78.930000000000007</v>
      </c>
      <c r="C7" s="8">
        <v>108.72</v>
      </c>
      <c r="D7" s="8">
        <v>123.72</v>
      </c>
      <c r="E7" s="8">
        <v>150.32</v>
      </c>
      <c r="F7" s="8">
        <v>461.69</v>
      </c>
    </row>
    <row r="8" spans="1:13" x14ac:dyDescent="0.2">
      <c r="A8" s="7" t="s">
        <v>10</v>
      </c>
      <c r="B8" s="8">
        <v>80.23</v>
      </c>
      <c r="C8" s="8">
        <v>110.52</v>
      </c>
      <c r="D8" s="8">
        <v>125.77</v>
      </c>
      <c r="E8" s="8">
        <v>152.80000000000001</v>
      </c>
      <c r="F8" s="8">
        <v>469.32</v>
      </c>
    </row>
    <row r="9" spans="1:13" x14ac:dyDescent="0.2">
      <c r="A9" s="7" t="s">
        <v>11</v>
      </c>
      <c r="B9" s="8">
        <v>97.08</v>
      </c>
      <c r="C9" s="8">
        <v>133.72</v>
      </c>
      <c r="D9" s="8">
        <v>152.18</v>
      </c>
      <c r="E9" s="8">
        <v>184.89</v>
      </c>
      <c r="F9" s="8">
        <v>567.87</v>
      </c>
    </row>
    <row r="10" spans="1:13" x14ac:dyDescent="0.2">
      <c r="A10" s="7" t="s">
        <v>12</v>
      </c>
      <c r="B10" s="8">
        <v>100.63</v>
      </c>
      <c r="C10" s="8">
        <v>87.52</v>
      </c>
      <c r="D10" s="8">
        <v>139.13999999999999</v>
      </c>
      <c r="E10" s="8">
        <v>187.95</v>
      </c>
      <c r="F10" s="8">
        <v>515.24</v>
      </c>
    </row>
    <row r="11" spans="1:13" x14ac:dyDescent="0.2">
      <c r="A11" s="7" t="s">
        <v>13</v>
      </c>
      <c r="B11" s="8">
        <v>121.76</v>
      </c>
      <c r="C11" s="8">
        <v>98.23</v>
      </c>
      <c r="D11" s="8">
        <v>168.36</v>
      </c>
      <c r="E11" s="8">
        <v>73.06</v>
      </c>
      <c r="F11" s="8">
        <v>461.41</v>
      </c>
    </row>
    <row r="12" spans="1:13" x14ac:dyDescent="0.2">
      <c r="A12" s="7" t="s">
        <v>14</v>
      </c>
      <c r="B12" s="8">
        <v>123.78</v>
      </c>
      <c r="C12" s="8">
        <v>101.23</v>
      </c>
      <c r="D12" s="8">
        <v>171.14</v>
      </c>
      <c r="E12" s="8">
        <v>88.4</v>
      </c>
      <c r="F12" s="8">
        <v>484.54999999999995</v>
      </c>
    </row>
    <row r="13" spans="1:13" x14ac:dyDescent="0.2">
      <c r="A13" s="7" t="s">
        <v>15</v>
      </c>
      <c r="B13" s="8">
        <v>68.489999999999995</v>
      </c>
      <c r="C13" s="8">
        <v>94.34</v>
      </c>
      <c r="D13" s="8">
        <v>107.36</v>
      </c>
      <c r="E13" s="8">
        <v>130.44</v>
      </c>
      <c r="F13" s="8">
        <v>400.63</v>
      </c>
    </row>
    <row r="14" spans="1:13" x14ac:dyDescent="0.2">
      <c r="A14" s="7" t="s">
        <v>16</v>
      </c>
      <c r="B14" s="8">
        <v>103.78</v>
      </c>
      <c r="C14" s="8">
        <v>131.72</v>
      </c>
      <c r="D14" s="8">
        <v>143.49</v>
      </c>
      <c r="E14" s="8">
        <v>136.16</v>
      </c>
      <c r="F14" s="8">
        <v>515.15</v>
      </c>
    </row>
    <row r="15" spans="1:13" x14ac:dyDescent="0.2">
      <c r="A15" s="7" t="s">
        <v>17</v>
      </c>
      <c r="B15" s="8">
        <v>75.67</v>
      </c>
      <c r="C15" s="8">
        <v>312.89</v>
      </c>
      <c r="D15" s="8">
        <v>118.61</v>
      </c>
      <c r="E15" s="8">
        <v>144.11000000000001</v>
      </c>
      <c r="F15" s="8">
        <v>651.28</v>
      </c>
    </row>
    <row r="16" spans="1:13" x14ac:dyDescent="0.2">
      <c r="A16" s="7" t="s">
        <v>18</v>
      </c>
      <c r="B16" s="8">
        <v>91.56</v>
      </c>
      <c r="C16" s="8">
        <v>389.97</v>
      </c>
      <c r="D16" s="8">
        <v>143.52000000000001</v>
      </c>
      <c r="E16" s="8">
        <v>174.37</v>
      </c>
      <c r="F16" s="8">
        <v>799.42000000000007</v>
      </c>
    </row>
    <row r="17" spans="1:6" x14ac:dyDescent="0.2">
      <c r="A17" s="7" t="s">
        <v>19</v>
      </c>
      <c r="B17" s="8">
        <v>93.07</v>
      </c>
      <c r="C17" s="8">
        <v>450.63</v>
      </c>
      <c r="D17" s="8">
        <v>145.88999999999999</v>
      </c>
      <c r="E17" s="8">
        <v>177.25</v>
      </c>
      <c r="F17" s="8">
        <v>866.84</v>
      </c>
    </row>
    <row r="18" spans="1:6" x14ac:dyDescent="0.2">
      <c r="A18" s="6">
        <v>2016</v>
      </c>
      <c r="B18" s="8">
        <v>1445.8300000000002</v>
      </c>
      <c r="C18" s="8">
        <v>2436.9700000000003</v>
      </c>
      <c r="D18" s="8">
        <v>2114.5500000000002</v>
      </c>
      <c r="E18" s="8">
        <v>2104.0700000000002</v>
      </c>
      <c r="F18" s="8">
        <v>8101.4199999999992</v>
      </c>
    </row>
    <row r="19" spans="1:6" x14ac:dyDescent="0.2">
      <c r="A19" s="7" t="s">
        <v>4</v>
      </c>
      <c r="B19" s="8">
        <v>112.61</v>
      </c>
      <c r="C19" s="8">
        <v>155.12</v>
      </c>
      <c r="D19" s="8">
        <v>176.53</v>
      </c>
      <c r="E19" s="8">
        <v>214.47</v>
      </c>
      <c r="F19" s="8">
        <v>658.73</v>
      </c>
    </row>
    <row r="20" spans="1:6" x14ac:dyDescent="0.2">
      <c r="A20" s="7" t="s">
        <v>9</v>
      </c>
      <c r="B20" s="8">
        <v>116.73</v>
      </c>
      <c r="C20" s="8">
        <v>101.52</v>
      </c>
      <c r="D20" s="8">
        <v>161.4</v>
      </c>
      <c r="E20" s="8">
        <v>218.02</v>
      </c>
      <c r="F20" s="8">
        <v>597.66999999999996</v>
      </c>
    </row>
    <row r="21" spans="1:6" x14ac:dyDescent="0.2">
      <c r="A21" s="7" t="s">
        <v>10</v>
      </c>
      <c r="B21" s="8">
        <v>141.25</v>
      </c>
      <c r="C21" s="8">
        <v>113.95</v>
      </c>
      <c r="D21" s="8">
        <v>195.29</v>
      </c>
      <c r="E21" s="8">
        <v>84.75</v>
      </c>
      <c r="F21" s="8">
        <v>535.24</v>
      </c>
    </row>
    <row r="22" spans="1:6" x14ac:dyDescent="0.2">
      <c r="A22" s="7" t="s">
        <v>11</v>
      </c>
      <c r="B22" s="8">
        <v>143.58000000000001</v>
      </c>
      <c r="C22" s="8">
        <v>117.43</v>
      </c>
      <c r="D22" s="8">
        <v>198.52</v>
      </c>
      <c r="E22" s="8">
        <v>102.54</v>
      </c>
      <c r="F22" s="8">
        <v>562.06999999999994</v>
      </c>
    </row>
    <row r="23" spans="1:6" x14ac:dyDescent="0.2">
      <c r="A23" s="7" t="s">
        <v>12</v>
      </c>
      <c r="B23" s="8">
        <v>79.45</v>
      </c>
      <c r="C23" s="8">
        <v>109.44</v>
      </c>
      <c r="D23" s="8">
        <v>124.54</v>
      </c>
      <c r="E23" s="8">
        <v>151.31</v>
      </c>
      <c r="F23" s="8">
        <v>464.74</v>
      </c>
    </row>
    <row r="24" spans="1:6" x14ac:dyDescent="0.2">
      <c r="A24" s="7" t="s">
        <v>13</v>
      </c>
      <c r="B24" s="8">
        <v>120.38</v>
      </c>
      <c r="C24" s="8">
        <v>103.56</v>
      </c>
      <c r="D24" s="8">
        <v>166.44</v>
      </c>
      <c r="E24" s="8">
        <v>157.94</v>
      </c>
      <c r="F24" s="8">
        <v>548.31999999999994</v>
      </c>
    </row>
    <row r="25" spans="1:6" x14ac:dyDescent="0.2">
      <c r="A25" s="7" t="s">
        <v>14</v>
      </c>
      <c r="B25" s="8">
        <v>87.77</v>
      </c>
      <c r="C25" s="8">
        <v>85</v>
      </c>
      <c r="D25" s="8">
        <v>137.59</v>
      </c>
      <c r="E25" s="8">
        <v>167.16</v>
      </c>
      <c r="F25" s="8">
        <v>477.52</v>
      </c>
    </row>
    <row r="26" spans="1:6" x14ac:dyDescent="0.2">
      <c r="A26" s="7" t="s">
        <v>15</v>
      </c>
      <c r="B26" s="8">
        <v>106.21</v>
      </c>
      <c r="C26" s="8">
        <v>150</v>
      </c>
      <c r="D26" s="8">
        <v>166.48</v>
      </c>
      <c r="E26" s="8">
        <v>202.27</v>
      </c>
      <c r="F26" s="8">
        <v>624.95999999999992</v>
      </c>
    </row>
    <row r="27" spans="1:6" x14ac:dyDescent="0.2">
      <c r="A27" s="7" t="s">
        <v>16</v>
      </c>
      <c r="B27" s="8">
        <v>107.96</v>
      </c>
      <c r="C27" s="8">
        <v>350.25</v>
      </c>
      <c r="D27" s="8">
        <v>169.23</v>
      </c>
      <c r="E27" s="8">
        <v>205.61</v>
      </c>
      <c r="F27" s="8">
        <v>833.05</v>
      </c>
    </row>
    <row r="28" spans="1:6" x14ac:dyDescent="0.2">
      <c r="A28" s="7" t="s">
        <v>17</v>
      </c>
      <c r="B28" s="8">
        <v>130.63</v>
      </c>
      <c r="C28" s="8">
        <v>321.23</v>
      </c>
      <c r="D28" s="8">
        <v>204.77</v>
      </c>
      <c r="E28" s="8">
        <v>248.79</v>
      </c>
      <c r="F28" s="8">
        <v>905.42</v>
      </c>
    </row>
    <row r="29" spans="1:6" x14ac:dyDescent="0.2">
      <c r="A29" s="7" t="s">
        <v>18</v>
      </c>
      <c r="B29" s="8">
        <v>135.41</v>
      </c>
      <c r="C29" s="8">
        <v>378.45</v>
      </c>
      <c r="D29" s="8">
        <v>187.22</v>
      </c>
      <c r="E29" s="8">
        <v>252.9</v>
      </c>
      <c r="F29" s="8">
        <v>953.98</v>
      </c>
    </row>
    <row r="30" spans="1:6" x14ac:dyDescent="0.2">
      <c r="A30" s="7" t="s">
        <v>19</v>
      </c>
      <c r="B30" s="8">
        <v>163.85</v>
      </c>
      <c r="C30" s="8">
        <v>451.02</v>
      </c>
      <c r="D30" s="8">
        <v>226.54</v>
      </c>
      <c r="E30" s="8">
        <v>98.31</v>
      </c>
      <c r="F30" s="8">
        <v>939.72</v>
      </c>
    </row>
    <row r="31" spans="1:6" x14ac:dyDescent="0.2">
      <c r="A31" s="6" t="s">
        <v>21</v>
      </c>
      <c r="B31" s="8">
        <v>2546.0399999999995</v>
      </c>
      <c r="C31" s="8">
        <v>4546.3099999999995</v>
      </c>
      <c r="D31" s="8">
        <v>3755.98</v>
      </c>
      <c r="E31" s="8">
        <v>3828.05</v>
      </c>
      <c r="F31" s="8">
        <v>14676.379999999997</v>
      </c>
    </row>
    <row r="33" spans="1:1" ht="55.5" customHeight="1" x14ac:dyDescent="0.2">
      <c r="A33">
        <f>A5</f>
        <v>2015</v>
      </c>
    </row>
    <row r="34" spans="1:1" ht="65.25" customHeight="1" x14ac:dyDescent="0.2">
      <c r="A34">
        <f>A18</f>
        <v>2016</v>
      </c>
    </row>
  </sheetData>
  <pageMargins left="0.7" right="0.7" top="0.75" bottom="0.75" header="0.3" footer="0.3"/>
  <pageSetup paperSize="9" orientation="portrait"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DC2230C-1202-4E32-9E3B-CDB6EA2FE21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'Pivot Table'!B6:B17</xm:f>
              <xm:sqref>B33</xm:sqref>
            </x14:sparkline>
            <x14:sparkline>
              <xm:f>'Pivot Table'!C6:C17</xm:f>
              <xm:sqref>C33</xm:sqref>
            </x14:sparkline>
            <x14:sparkline>
              <xm:f>'Pivot Table'!D6:D17</xm:f>
              <xm:sqref>D33</xm:sqref>
            </x14:sparkline>
            <x14:sparkline>
              <xm:f>'Pivot Table'!E6:E17</xm:f>
              <xm:sqref>E33</xm:sqref>
            </x14:sparkline>
            <x14:sparkline>
              <xm:f>'Pivot Table'!F6:F17</xm:f>
              <xm:sqref>F33</xm:sqref>
            </x14:sparkline>
          </x14:sparklines>
        </x14:sparklineGroup>
        <x14:sparklineGroup displayEmptyCellsAs="gap" xr2:uid="{89AE1DA7-5F75-4699-9CF3-7B18390A24E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'Pivot Table'!B19:B30</xm:f>
              <xm:sqref>B34</xm:sqref>
            </x14:sparkline>
            <x14:sparkline>
              <xm:f>'Pivot Table'!C19:C30</xm:f>
              <xm:sqref>C34</xm:sqref>
            </x14:sparkline>
            <x14:sparkline>
              <xm:f>'Pivot Table'!D19:D30</xm:f>
              <xm:sqref>D34</xm:sqref>
            </x14:sparkline>
            <x14:sparkline>
              <xm:f>'Pivot Table'!E19:E30</xm:f>
              <xm:sqref>E34</xm:sqref>
            </x14:sparkline>
            <x14:sparkline>
              <xm:f>'Pivot Table'!F19:F30</xm:f>
              <xm:sqref>F34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workbookViewId="0">
      <selection activeCell="F25" sqref="F25"/>
    </sheetView>
  </sheetViews>
  <sheetFormatPr defaultRowHeight="12.75" x14ac:dyDescent="0.2"/>
  <cols>
    <col min="1" max="1" width="9.140625" style="3" bestFit="1" customWidth="1"/>
    <col min="2" max="2" width="4.7109375" style="3" bestFit="1" customWidth="1"/>
    <col min="3" max="3" width="15.42578125" style="3" bestFit="1" customWidth="1"/>
    <col min="4" max="4" width="13.85546875" style="3" bestFit="1" customWidth="1"/>
  </cols>
  <sheetData>
    <row r="1" spans="1:4" s="1" customFormat="1" ht="18.399999999999999" customHeigh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3">
        <v>2015</v>
      </c>
      <c r="C2" s="3" t="s">
        <v>5</v>
      </c>
      <c r="D2" s="4">
        <v>124.23</v>
      </c>
    </row>
    <row r="3" spans="1:4" x14ac:dyDescent="0.2">
      <c r="A3" s="3" t="s">
        <v>4</v>
      </c>
      <c r="B3" s="3">
        <v>2015</v>
      </c>
      <c r="C3" s="3" t="s">
        <v>6</v>
      </c>
      <c r="D3" s="4">
        <v>102.25</v>
      </c>
    </row>
    <row r="4" spans="1:4" x14ac:dyDescent="0.2">
      <c r="A4" s="3" t="s">
        <v>4</v>
      </c>
      <c r="B4" s="3">
        <v>2015</v>
      </c>
      <c r="C4" s="3" t="s">
        <v>7</v>
      </c>
      <c r="D4" s="4">
        <v>89.85</v>
      </c>
    </row>
    <row r="5" spans="1:4" x14ac:dyDescent="0.2">
      <c r="A5" s="3" t="s">
        <v>4</v>
      </c>
      <c r="B5" s="3">
        <v>2015</v>
      </c>
      <c r="C5" s="3" t="s">
        <v>8</v>
      </c>
      <c r="D5" s="4">
        <v>65.23</v>
      </c>
    </row>
    <row r="6" spans="1:4" x14ac:dyDescent="0.2">
      <c r="A6" s="3" t="s">
        <v>9</v>
      </c>
      <c r="B6" s="3">
        <v>2015</v>
      </c>
      <c r="C6" s="3" t="s">
        <v>5</v>
      </c>
      <c r="D6" s="4">
        <v>150.32</v>
      </c>
    </row>
    <row r="7" spans="1:4" x14ac:dyDescent="0.2">
      <c r="A7" s="3" t="s">
        <v>9</v>
      </c>
      <c r="B7" s="3">
        <v>2015</v>
      </c>
      <c r="C7" s="3" t="s">
        <v>6</v>
      </c>
      <c r="D7" s="4">
        <v>123.72</v>
      </c>
    </row>
    <row r="8" spans="1:4" x14ac:dyDescent="0.2">
      <c r="A8" s="3" t="s">
        <v>9</v>
      </c>
      <c r="B8" s="3">
        <v>2015</v>
      </c>
      <c r="C8" s="3" t="s">
        <v>7</v>
      </c>
      <c r="D8" s="4">
        <v>108.72</v>
      </c>
    </row>
    <row r="9" spans="1:4" x14ac:dyDescent="0.2">
      <c r="A9" s="3" t="s">
        <v>9</v>
      </c>
      <c r="B9" s="3">
        <v>2015</v>
      </c>
      <c r="C9" s="3" t="s">
        <v>8</v>
      </c>
      <c r="D9" s="4">
        <v>78.930000000000007</v>
      </c>
    </row>
    <row r="10" spans="1:4" x14ac:dyDescent="0.2">
      <c r="A10" s="3" t="s">
        <v>10</v>
      </c>
      <c r="B10" s="3">
        <v>2015</v>
      </c>
      <c r="C10" s="3" t="s">
        <v>5</v>
      </c>
      <c r="D10" s="4">
        <v>152.80000000000001</v>
      </c>
    </row>
    <row r="11" spans="1:4" x14ac:dyDescent="0.2">
      <c r="A11" s="3" t="s">
        <v>10</v>
      </c>
      <c r="B11" s="3">
        <v>2015</v>
      </c>
      <c r="C11" s="3" t="s">
        <v>6</v>
      </c>
      <c r="D11" s="4">
        <v>125.77</v>
      </c>
    </row>
    <row r="12" spans="1:4" x14ac:dyDescent="0.2">
      <c r="A12" s="3" t="s">
        <v>10</v>
      </c>
      <c r="B12" s="3">
        <v>2015</v>
      </c>
      <c r="C12" s="3" t="s">
        <v>7</v>
      </c>
      <c r="D12" s="4">
        <v>110.52</v>
      </c>
    </row>
    <row r="13" spans="1:4" x14ac:dyDescent="0.2">
      <c r="A13" s="3" t="s">
        <v>10</v>
      </c>
      <c r="B13" s="3">
        <v>2015</v>
      </c>
      <c r="C13" s="3" t="s">
        <v>8</v>
      </c>
      <c r="D13" s="4">
        <v>80.23</v>
      </c>
    </row>
    <row r="14" spans="1:4" x14ac:dyDescent="0.2">
      <c r="A14" s="3" t="s">
        <v>11</v>
      </c>
      <c r="B14" s="3">
        <v>2015</v>
      </c>
      <c r="C14" s="3" t="s">
        <v>5</v>
      </c>
      <c r="D14" s="4">
        <v>184.89</v>
      </c>
    </row>
    <row r="15" spans="1:4" x14ac:dyDescent="0.2">
      <c r="A15" s="3" t="s">
        <v>11</v>
      </c>
      <c r="B15" s="3">
        <v>2015</v>
      </c>
      <c r="C15" s="3" t="s">
        <v>6</v>
      </c>
      <c r="D15" s="4">
        <v>152.18</v>
      </c>
    </row>
    <row r="16" spans="1:4" x14ac:dyDescent="0.2">
      <c r="A16" s="3" t="s">
        <v>11</v>
      </c>
      <c r="B16" s="3">
        <v>2015</v>
      </c>
      <c r="C16" s="3" t="s">
        <v>7</v>
      </c>
      <c r="D16" s="4">
        <v>133.72</v>
      </c>
    </row>
    <row r="17" spans="1:4" x14ac:dyDescent="0.2">
      <c r="A17" s="3" t="s">
        <v>11</v>
      </c>
      <c r="B17" s="3">
        <v>2015</v>
      </c>
      <c r="C17" s="3" t="s">
        <v>8</v>
      </c>
      <c r="D17" s="4">
        <v>97.08</v>
      </c>
    </row>
    <row r="18" spans="1:4" x14ac:dyDescent="0.2">
      <c r="A18" s="3" t="s">
        <v>12</v>
      </c>
      <c r="B18" s="3">
        <v>2015</v>
      </c>
      <c r="C18" s="3" t="s">
        <v>5</v>
      </c>
      <c r="D18" s="4">
        <v>187.95</v>
      </c>
    </row>
    <row r="19" spans="1:4" x14ac:dyDescent="0.2">
      <c r="A19" s="3" t="s">
        <v>12</v>
      </c>
      <c r="B19" s="3">
        <v>2015</v>
      </c>
      <c r="C19" s="3" t="s">
        <v>6</v>
      </c>
      <c r="D19" s="4">
        <v>139.13999999999999</v>
      </c>
    </row>
    <row r="20" spans="1:4" x14ac:dyDescent="0.2">
      <c r="A20" s="3" t="s">
        <v>12</v>
      </c>
      <c r="B20" s="3">
        <v>2015</v>
      </c>
      <c r="C20" s="3" t="s">
        <v>7</v>
      </c>
      <c r="D20" s="4">
        <v>87.52</v>
      </c>
    </row>
    <row r="21" spans="1:4" x14ac:dyDescent="0.2">
      <c r="A21" s="3" t="s">
        <v>12</v>
      </c>
      <c r="B21" s="3">
        <v>2015</v>
      </c>
      <c r="C21" s="3" t="s">
        <v>8</v>
      </c>
      <c r="D21" s="4">
        <v>100.63</v>
      </c>
    </row>
    <row r="22" spans="1:4" x14ac:dyDescent="0.2">
      <c r="A22" s="3" t="s">
        <v>13</v>
      </c>
      <c r="B22" s="3">
        <v>2015</v>
      </c>
      <c r="C22" s="3" t="s">
        <v>5</v>
      </c>
      <c r="D22" s="4">
        <v>73.06</v>
      </c>
    </row>
    <row r="23" spans="1:4" x14ac:dyDescent="0.2">
      <c r="A23" s="3" t="s">
        <v>13</v>
      </c>
      <c r="B23" s="3">
        <v>2015</v>
      </c>
      <c r="C23" s="3" t="s">
        <v>6</v>
      </c>
      <c r="D23" s="4">
        <v>168.36</v>
      </c>
    </row>
    <row r="24" spans="1:4" x14ac:dyDescent="0.2">
      <c r="A24" s="3" t="s">
        <v>13</v>
      </c>
      <c r="B24" s="3">
        <v>2015</v>
      </c>
      <c r="C24" s="3" t="s">
        <v>7</v>
      </c>
      <c r="D24" s="4">
        <v>98.23</v>
      </c>
    </row>
    <row r="25" spans="1:4" x14ac:dyDescent="0.2">
      <c r="A25" s="3" t="s">
        <v>13</v>
      </c>
      <c r="B25" s="3">
        <v>2015</v>
      </c>
      <c r="C25" s="3" t="s">
        <v>8</v>
      </c>
      <c r="D25" s="4">
        <v>121.76</v>
      </c>
    </row>
    <row r="26" spans="1:4" x14ac:dyDescent="0.2">
      <c r="A26" s="3" t="s">
        <v>14</v>
      </c>
      <c r="B26" s="3">
        <v>2015</v>
      </c>
      <c r="C26" s="3" t="s">
        <v>5</v>
      </c>
      <c r="D26" s="4">
        <v>88.4</v>
      </c>
    </row>
    <row r="27" spans="1:4" x14ac:dyDescent="0.2">
      <c r="A27" s="3" t="s">
        <v>14</v>
      </c>
      <c r="B27" s="3">
        <v>2015</v>
      </c>
      <c r="C27" s="3" t="s">
        <v>6</v>
      </c>
      <c r="D27" s="4">
        <v>171.14</v>
      </c>
    </row>
    <row r="28" spans="1:4" x14ac:dyDescent="0.2">
      <c r="A28" s="3" t="s">
        <v>14</v>
      </c>
      <c r="B28" s="3">
        <v>2015</v>
      </c>
      <c r="C28" s="3" t="s">
        <v>7</v>
      </c>
      <c r="D28" s="4">
        <v>101.23</v>
      </c>
    </row>
    <row r="29" spans="1:4" x14ac:dyDescent="0.2">
      <c r="A29" s="3" t="s">
        <v>14</v>
      </c>
      <c r="B29" s="3">
        <v>2015</v>
      </c>
      <c r="C29" s="3" t="s">
        <v>8</v>
      </c>
      <c r="D29" s="4">
        <v>123.78</v>
      </c>
    </row>
    <row r="30" spans="1:4" x14ac:dyDescent="0.2">
      <c r="A30" s="3" t="s">
        <v>15</v>
      </c>
      <c r="B30" s="3">
        <v>2015</v>
      </c>
      <c r="C30" s="3" t="s">
        <v>5</v>
      </c>
      <c r="D30" s="4">
        <v>130.44</v>
      </c>
    </row>
    <row r="31" spans="1:4" x14ac:dyDescent="0.2">
      <c r="A31" s="3" t="s">
        <v>15</v>
      </c>
      <c r="B31" s="3">
        <v>2015</v>
      </c>
      <c r="C31" s="3" t="s">
        <v>6</v>
      </c>
      <c r="D31" s="4">
        <v>107.36</v>
      </c>
    </row>
    <row r="32" spans="1:4" x14ac:dyDescent="0.2">
      <c r="A32" s="3" t="s">
        <v>15</v>
      </c>
      <c r="B32" s="3">
        <v>2015</v>
      </c>
      <c r="C32" s="3" t="s">
        <v>7</v>
      </c>
      <c r="D32" s="4">
        <v>94.34</v>
      </c>
    </row>
    <row r="33" spans="1:4" x14ac:dyDescent="0.2">
      <c r="A33" s="3" t="s">
        <v>15</v>
      </c>
      <c r="B33" s="3">
        <v>2015</v>
      </c>
      <c r="C33" s="3" t="s">
        <v>8</v>
      </c>
      <c r="D33" s="4">
        <v>68.489999999999995</v>
      </c>
    </row>
    <row r="34" spans="1:4" x14ac:dyDescent="0.2">
      <c r="A34" s="3" t="s">
        <v>16</v>
      </c>
      <c r="B34" s="3">
        <v>2015</v>
      </c>
      <c r="C34" s="3" t="s">
        <v>5</v>
      </c>
      <c r="D34" s="4">
        <v>136.16</v>
      </c>
    </row>
    <row r="35" spans="1:4" x14ac:dyDescent="0.2">
      <c r="A35" s="3" t="s">
        <v>16</v>
      </c>
      <c r="B35" s="3">
        <v>2015</v>
      </c>
      <c r="C35" s="3" t="s">
        <v>6</v>
      </c>
      <c r="D35" s="4">
        <v>143.49</v>
      </c>
    </row>
    <row r="36" spans="1:4" x14ac:dyDescent="0.2">
      <c r="A36" s="3" t="s">
        <v>16</v>
      </c>
      <c r="B36" s="3">
        <v>2015</v>
      </c>
      <c r="C36" s="3" t="s">
        <v>7</v>
      </c>
      <c r="D36" s="4">
        <v>131.72</v>
      </c>
    </row>
    <row r="37" spans="1:4" x14ac:dyDescent="0.2">
      <c r="A37" s="3" t="s">
        <v>16</v>
      </c>
      <c r="B37" s="3">
        <v>2015</v>
      </c>
      <c r="C37" s="3" t="s">
        <v>8</v>
      </c>
      <c r="D37" s="4">
        <v>103.78</v>
      </c>
    </row>
    <row r="38" spans="1:4" x14ac:dyDescent="0.2">
      <c r="A38" s="3" t="s">
        <v>17</v>
      </c>
      <c r="B38" s="3">
        <v>2015</v>
      </c>
      <c r="C38" s="3" t="s">
        <v>5</v>
      </c>
      <c r="D38" s="4">
        <v>144.11000000000001</v>
      </c>
    </row>
    <row r="39" spans="1:4" x14ac:dyDescent="0.2">
      <c r="A39" s="3" t="s">
        <v>17</v>
      </c>
      <c r="B39" s="3">
        <v>2015</v>
      </c>
      <c r="C39" s="3" t="s">
        <v>6</v>
      </c>
      <c r="D39" s="4">
        <v>118.61</v>
      </c>
    </row>
    <row r="40" spans="1:4" x14ac:dyDescent="0.2">
      <c r="A40" s="3" t="s">
        <v>17</v>
      </c>
      <c r="B40" s="3">
        <v>2015</v>
      </c>
      <c r="C40" s="3" t="s">
        <v>7</v>
      </c>
      <c r="D40" s="4">
        <v>312.89</v>
      </c>
    </row>
    <row r="41" spans="1:4" x14ac:dyDescent="0.2">
      <c r="A41" s="3" t="s">
        <v>17</v>
      </c>
      <c r="B41" s="3">
        <v>2015</v>
      </c>
      <c r="C41" s="3" t="s">
        <v>8</v>
      </c>
      <c r="D41" s="4">
        <v>75.67</v>
      </c>
    </row>
    <row r="42" spans="1:4" x14ac:dyDescent="0.2">
      <c r="A42" s="3" t="s">
        <v>18</v>
      </c>
      <c r="B42" s="3">
        <v>2015</v>
      </c>
      <c r="C42" s="3" t="s">
        <v>5</v>
      </c>
      <c r="D42" s="4">
        <v>174.37</v>
      </c>
    </row>
    <row r="43" spans="1:4" x14ac:dyDescent="0.2">
      <c r="A43" s="3" t="s">
        <v>18</v>
      </c>
      <c r="B43" s="3">
        <v>2015</v>
      </c>
      <c r="C43" s="3" t="s">
        <v>6</v>
      </c>
      <c r="D43" s="4">
        <v>143.52000000000001</v>
      </c>
    </row>
    <row r="44" spans="1:4" x14ac:dyDescent="0.2">
      <c r="A44" s="3" t="s">
        <v>18</v>
      </c>
      <c r="B44" s="3">
        <v>2015</v>
      </c>
      <c r="C44" s="3" t="s">
        <v>7</v>
      </c>
      <c r="D44" s="4">
        <v>389.97</v>
      </c>
    </row>
    <row r="45" spans="1:4" x14ac:dyDescent="0.2">
      <c r="A45" s="3" t="s">
        <v>18</v>
      </c>
      <c r="B45" s="3">
        <v>2015</v>
      </c>
      <c r="C45" s="3" t="s">
        <v>8</v>
      </c>
      <c r="D45" s="4">
        <v>91.56</v>
      </c>
    </row>
    <row r="46" spans="1:4" x14ac:dyDescent="0.2">
      <c r="A46" s="3" t="s">
        <v>19</v>
      </c>
      <c r="B46" s="3">
        <v>2015</v>
      </c>
      <c r="C46" s="3" t="s">
        <v>5</v>
      </c>
      <c r="D46" s="4">
        <v>177.25</v>
      </c>
    </row>
    <row r="47" spans="1:4" x14ac:dyDescent="0.2">
      <c r="A47" s="3" t="s">
        <v>19</v>
      </c>
      <c r="B47" s="3">
        <v>2015</v>
      </c>
      <c r="C47" s="3" t="s">
        <v>6</v>
      </c>
      <c r="D47" s="4">
        <v>145.88999999999999</v>
      </c>
    </row>
    <row r="48" spans="1:4" x14ac:dyDescent="0.2">
      <c r="A48" s="3" t="s">
        <v>19</v>
      </c>
      <c r="B48" s="3">
        <v>2015</v>
      </c>
      <c r="C48" s="3" t="s">
        <v>7</v>
      </c>
      <c r="D48" s="4">
        <v>450.63</v>
      </c>
    </row>
    <row r="49" spans="1:4" x14ac:dyDescent="0.2">
      <c r="A49" s="3" t="s">
        <v>19</v>
      </c>
      <c r="B49" s="3">
        <v>2015</v>
      </c>
      <c r="C49" s="3" t="s">
        <v>8</v>
      </c>
      <c r="D49" s="4">
        <v>93.07</v>
      </c>
    </row>
    <row r="50" spans="1:4" x14ac:dyDescent="0.2">
      <c r="A50" s="3" t="s">
        <v>4</v>
      </c>
      <c r="B50" s="3">
        <v>2016</v>
      </c>
      <c r="C50" s="3" t="s">
        <v>5</v>
      </c>
      <c r="D50" s="4">
        <v>214.47</v>
      </c>
    </row>
    <row r="51" spans="1:4" x14ac:dyDescent="0.2">
      <c r="A51" s="3" t="s">
        <v>4</v>
      </c>
      <c r="B51" s="3">
        <v>2016</v>
      </c>
      <c r="C51" s="3" t="s">
        <v>6</v>
      </c>
      <c r="D51" s="4">
        <v>176.53</v>
      </c>
    </row>
    <row r="52" spans="1:4" x14ac:dyDescent="0.2">
      <c r="A52" s="3" t="s">
        <v>4</v>
      </c>
      <c r="B52" s="3">
        <v>2016</v>
      </c>
      <c r="C52" s="3" t="s">
        <v>7</v>
      </c>
      <c r="D52" s="4">
        <v>155.12</v>
      </c>
    </row>
    <row r="53" spans="1:4" x14ac:dyDescent="0.2">
      <c r="A53" s="3" t="s">
        <v>4</v>
      </c>
      <c r="B53" s="3">
        <v>2016</v>
      </c>
      <c r="C53" s="3" t="s">
        <v>8</v>
      </c>
      <c r="D53" s="4">
        <v>112.61</v>
      </c>
    </row>
    <row r="54" spans="1:4" x14ac:dyDescent="0.2">
      <c r="A54" s="3" t="s">
        <v>9</v>
      </c>
      <c r="B54" s="3">
        <v>2016</v>
      </c>
      <c r="C54" s="3" t="s">
        <v>5</v>
      </c>
      <c r="D54" s="4">
        <v>218.02</v>
      </c>
    </row>
    <row r="55" spans="1:4" x14ac:dyDescent="0.2">
      <c r="A55" s="3" t="s">
        <v>9</v>
      </c>
      <c r="B55" s="3">
        <v>2016</v>
      </c>
      <c r="C55" s="3" t="s">
        <v>6</v>
      </c>
      <c r="D55" s="4">
        <v>161.4</v>
      </c>
    </row>
    <row r="56" spans="1:4" x14ac:dyDescent="0.2">
      <c r="A56" s="3" t="s">
        <v>9</v>
      </c>
      <c r="B56" s="3">
        <v>2016</v>
      </c>
      <c r="C56" s="3" t="s">
        <v>7</v>
      </c>
      <c r="D56" s="4">
        <v>101.52</v>
      </c>
    </row>
    <row r="57" spans="1:4" x14ac:dyDescent="0.2">
      <c r="A57" s="3" t="s">
        <v>9</v>
      </c>
      <c r="B57" s="3">
        <v>2016</v>
      </c>
      <c r="C57" s="3" t="s">
        <v>8</v>
      </c>
      <c r="D57" s="4">
        <v>116.73</v>
      </c>
    </row>
    <row r="58" spans="1:4" x14ac:dyDescent="0.2">
      <c r="A58" s="3" t="s">
        <v>10</v>
      </c>
      <c r="B58" s="3">
        <v>2016</v>
      </c>
      <c r="C58" s="3" t="s">
        <v>5</v>
      </c>
      <c r="D58" s="4">
        <v>84.75</v>
      </c>
    </row>
    <row r="59" spans="1:4" x14ac:dyDescent="0.2">
      <c r="A59" s="3" t="s">
        <v>10</v>
      </c>
      <c r="B59" s="3">
        <v>2016</v>
      </c>
      <c r="C59" s="3" t="s">
        <v>6</v>
      </c>
      <c r="D59" s="4">
        <v>195.29</v>
      </c>
    </row>
    <row r="60" spans="1:4" x14ac:dyDescent="0.2">
      <c r="A60" s="3" t="s">
        <v>10</v>
      </c>
      <c r="B60" s="3">
        <v>2016</v>
      </c>
      <c r="C60" s="3" t="s">
        <v>7</v>
      </c>
      <c r="D60" s="4">
        <v>113.95</v>
      </c>
    </row>
    <row r="61" spans="1:4" x14ac:dyDescent="0.2">
      <c r="A61" s="3" t="s">
        <v>10</v>
      </c>
      <c r="B61" s="3">
        <v>2016</v>
      </c>
      <c r="C61" s="3" t="s">
        <v>8</v>
      </c>
      <c r="D61" s="4">
        <v>141.25</v>
      </c>
    </row>
    <row r="62" spans="1:4" x14ac:dyDescent="0.2">
      <c r="A62" s="3" t="s">
        <v>11</v>
      </c>
      <c r="B62" s="3">
        <v>2016</v>
      </c>
      <c r="C62" s="3" t="s">
        <v>5</v>
      </c>
      <c r="D62" s="4">
        <v>102.54</v>
      </c>
    </row>
    <row r="63" spans="1:4" x14ac:dyDescent="0.2">
      <c r="A63" s="3" t="s">
        <v>11</v>
      </c>
      <c r="B63" s="3">
        <v>2016</v>
      </c>
      <c r="C63" s="3" t="s">
        <v>6</v>
      </c>
      <c r="D63" s="4">
        <v>198.52</v>
      </c>
    </row>
    <row r="64" spans="1:4" x14ac:dyDescent="0.2">
      <c r="A64" s="3" t="s">
        <v>11</v>
      </c>
      <c r="B64" s="3">
        <v>2016</v>
      </c>
      <c r="C64" s="3" t="s">
        <v>7</v>
      </c>
      <c r="D64" s="4">
        <v>117.43</v>
      </c>
    </row>
    <row r="65" spans="1:4" x14ac:dyDescent="0.2">
      <c r="A65" s="3" t="s">
        <v>11</v>
      </c>
      <c r="B65" s="3">
        <v>2016</v>
      </c>
      <c r="C65" s="3" t="s">
        <v>8</v>
      </c>
      <c r="D65" s="4">
        <v>143.58000000000001</v>
      </c>
    </row>
    <row r="66" spans="1:4" x14ac:dyDescent="0.2">
      <c r="A66" s="3" t="s">
        <v>12</v>
      </c>
      <c r="B66" s="3">
        <v>2016</v>
      </c>
      <c r="C66" s="3" t="s">
        <v>5</v>
      </c>
      <c r="D66" s="4">
        <v>151.31</v>
      </c>
    </row>
    <row r="67" spans="1:4" x14ac:dyDescent="0.2">
      <c r="A67" s="3" t="s">
        <v>12</v>
      </c>
      <c r="B67" s="3">
        <v>2016</v>
      </c>
      <c r="C67" s="3" t="s">
        <v>6</v>
      </c>
      <c r="D67" s="4">
        <v>124.54</v>
      </c>
    </row>
    <row r="68" spans="1:4" x14ac:dyDescent="0.2">
      <c r="A68" s="3" t="s">
        <v>12</v>
      </c>
      <c r="B68" s="3">
        <v>2016</v>
      </c>
      <c r="C68" s="3" t="s">
        <v>7</v>
      </c>
      <c r="D68" s="4">
        <v>109.44</v>
      </c>
    </row>
    <row r="69" spans="1:4" x14ac:dyDescent="0.2">
      <c r="A69" s="3" t="s">
        <v>12</v>
      </c>
      <c r="B69" s="3">
        <v>2016</v>
      </c>
      <c r="C69" s="3" t="s">
        <v>8</v>
      </c>
      <c r="D69" s="4">
        <v>79.45</v>
      </c>
    </row>
    <row r="70" spans="1:4" x14ac:dyDescent="0.2">
      <c r="A70" s="3" t="s">
        <v>13</v>
      </c>
      <c r="B70" s="3">
        <v>2016</v>
      </c>
      <c r="C70" s="3" t="s">
        <v>5</v>
      </c>
      <c r="D70" s="4">
        <v>157.94</v>
      </c>
    </row>
    <row r="71" spans="1:4" x14ac:dyDescent="0.2">
      <c r="A71" s="3" t="s">
        <v>13</v>
      </c>
      <c r="B71" s="3">
        <v>2016</v>
      </c>
      <c r="C71" s="3" t="s">
        <v>6</v>
      </c>
      <c r="D71" s="4">
        <v>166.44</v>
      </c>
    </row>
    <row r="72" spans="1:4" x14ac:dyDescent="0.2">
      <c r="A72" s="3" t="s">
        <v>13</v>
      </c>
      <c r="B72" s="3">
        <v>2016</v>
      </c>
      <c r="C72" s="3" t="s">
        <v>7</v>
      </c>
      <c r="D72" s="4">
        <v>103.56</v>
      </c>
    </row>
    <row r="73" spans="1:4" x14ac:dyDescent="0.2">
      <c r="A73" s="3" t="s">
        <v>13</v>
      </c>
      <c r="B73" s="3">
        <v>2016</v>
      </c>
      <c r="C73" s="3" t="s">
        <v>8</v>
      </c>
      <c r="D73" s="4">
        <v>120.38</v>
      </c>
    </row>
    <row r="74" spans="1:4" x14ac:dyDescent="0.2">
      <c r="A74" s="3" t="s">
        <v>14</v>
      </c>
      <c r="B74" s="3">
        <v>2016</v>
      </c>
      <c r="C74" s="3" t="s">
        <v>5</v>
      </c>
      <c r="D74" s="4">
        <v>167.16</v>
      </c>
    </row>
    <row r="75" spans="1:4" x14ac:dyDescent="0.2">
      <c r="A75" s="3" t="s">
        <v>14</v>
      </c>
      <c r="B75" s="3">
        <v>2016</v>
      </c>
      <c r="C75" s="3" t="s">
        <v>6</v>
      </c>
      <c r="D75" s="4">
        <v>137.59</v>
      </c>
    </row>
    <row r="76" spans="1:4" x14ac:dyDescent="0.2">
      <c r="A76" s="3" t="s">
        <v>14</v>
      </c>
      <c r="B76" s="3">
        <v>2016</v>
      </c>
      <c r="C76" s="3" t="s">
        <v>7</v>
      </c>
      <c r="D76" s="4">
        <v>85</v>
      </c>
    </row>
    <row r="77" spans="1:4" x14ac:dyDescent="0.2">
      <c r="A77" s="3" t="s">
        <v>14</v>
      </c>
      <c r="B77" s="3">
        <v>2016</v>
      </c>
      <c r="C77" s="3" t="s">
        <v>8</v>
      </c>
      <c r="D77" s="4">
        <v>87.77</v>
      </c>
    </row>
    <row r="78" spans="1:4" x14ac:dyDescent="0.2">
      <c r="A78" s="3" t="s">
        <v>15</v>
      </c>
      <c r="B78" s="3">
        <v>2016</v>
      </c>
      <c r="C78" s="3" t="s">
        <v>5</v>
      </c>
      <c r="D78" s="4">
        <v>202.27</v>
      </c>
    </row>
    <row r="79" spans="1:4" x14ac:dyDescent="0.2">
      <c r="A79" s="3" t="s">
        <v>15</v>
      </c>
      <c r="B79" s="3">
        <v>2016</v>
      </c>
      <c r="C79" s="3" t="s">
        <v>6</v>
      </c>
      <c r="D79" s="4">
        <v>166.48</v>
      </c>
    </row>
    <row r="80" spans="1:4" x14ac:dyDescent="0.2">
      <c r="A80" s="3" t="s">
        <v>15</v>
      </c>
      <c r="B80" s="3">
        <v>2016</v>
      </c>
      <c r="C80" s="3" t="s">
        <v>7</v>
      </c>
      <c r="D80" s="4">
        <v>150</v>
      </c>
    </row>
    <row r="81" spans="1:4" x14ac:dyDescent="0.2">
      <c r="A81" s="3" t="s">
        <v>15</v>
      </c>
      <c r="B81" s="3">
        <v>2016</v>
      </c>
      <c r="C81" s="3" t="s">
        <v>8</v>
      </c>
      <c r="D81" s="4">
        <v>106.21</v>
      </c>
    </row>
    <row r="82" spans="1:4" x14ac:dyDescent="0.2">
      <c r="A82" s="3" t="s">
        <v>16</v>
      </c>
      <c r="B82" s="3">
        <v>2016</v>
      </c>
      <c r="C82" s="3" t="s">
        <v>5</v>
      </c>
      <c r="D82" s="4">
        <v>205.61</v>
      </c>
    </row>
    <row r="83" spans="1:4" x14ac:dyDescent="0.2">
      <c r="A83" s="3" t="s">
        <v>16</v>
      </c>
      <c r="B83" s="3">
        <v>2016</v>
      </c>
      <c r="C83" s="3" t="s">
        <v>6</v>
      </c>
      <c r="D83" s="4">
        <v>169.23</v>
      </c>
    </row>
    <row r="84" spans="1:4" x14ac:dyDescent="0.2">
      <c r="A84" s="3" t="s">
        <v>16</v>
      </c>
      <c r="B84" s="3">
        <v>2016</v>
      </c>
      <c r="C84" s="3" t="s">
        <v>7</v>
      </c>
      <c r="D84" s="4">
        <v>350.25</v>
      </c>
    </row>
    <row r="85" spans="1:4" x14ac:dyDescent="0.2">
      <c r="A85" s="3" t="s">
        <v>16</v>
      </c>
      <c r="B85" s="3">
        <v>2016</v>
      </c>
      <c r="C85" s="3" t="s">
        <v>8</v>
      </c>
      <c r="D85" s="4">
        <v>107.96</v>
      </c>
    </row>
    <row r="86" spans="1:4" x14ac:dyDescent="0.2">
      <c r="A86" s="3" t="s">
        <v>17</v>
      </c>
      <c r="B86" s="3">
        <v>2016</v>
      </c>
      <c r="C86" s="3" t="s">
        <v>5</v>
      </c>
      <c r="D86" s="4">
        <v>248.79</v>
      </c>
    </row>
    <row r="87" spans="1:4" x14ac:dyDescent="0.2">
      <c r="A87" s="3" t="s">
        <v>17</v>
      </c>
      <c r="B87" s="3">
        <v>2016</v>
      </c>
      <c r="C87" s="3" t="s">
        <v>6</v>
      </c>
      <c r="D87" s="4">
        <v>204.77</v>
      </c>
    </row>
    <row r="88" spans="1:4" x14ac:dyDescent="0.2">
      <c r="A88" s="3" t="s">
        <v>17</v>
      </c>
      <c r="B88" s="3">
        <v>2016</v>
      </c>
      <c r="C88" s="3" t="s">
        <v>7</v>
      </c>
      <c r="D88" s="4">
        <v>321.23</v>
      </c>
    </row>
    <row r="89" spans="1:4" x14ac:dyDescent="0.2">
      <c r="A89" s="3" t="s">
        <v>17</v>
      </c>
      <c r="B89" s="3">
        <v>2016</v>
      </c>
      <c r="C89" s="3" t="s">
        <v>8</v>
      </c>
      <c r="D89" s="4">
        <v>130.63</v>
      </c>
    </row>
    <row r="90" spans="1:4" x14ac:dyDescent="0.2">
      <c r="A90" s="3" t="s">
        <v>18</v>
      </c>
      <c r="B90" s="3">
        <v>2016</v>
      </c>
      <c r="C90" s="3" t="s">
        <v>5</v>
      </c>
      <c r="D90" s="4">
        <v>252.9</v>
      </c>
    </row>
    <row r="91" spans="1:4" x14ac:dyDescent="0.2">
      <c r="A91" s="3" t="s">
        <v>18</v>
      </c>
      <c r="B91" s="3">
        <v>2016</v>
      </c>
      <c r="C91" s="3" t="s">
        <v>6</v>
      </c>
      <c r="D91" s="4">
        <v>187.22</v>
      </c>
    </row>
    <row r="92" spans="1:4" x14ac:dyDescent="0.2">
      <c r="A92" s="3" t="s">
        <v>18</v>
      </c>
      <c r="B92" s="3">
        <v>2016</v>
      </c>
      <c r="C92" s="3" t="s">
        <v>7</v>
      </c>
      <c r="D92" s="4">
        <v>378.45</v>
      </c>
    </row>
    <row r="93" spans="1:4" x14ac:dyDescent="0.2">
      <c r="A93" s="3" t="s">
        <v>18</v>
      </c>
      <c r="B93" s="3">
        <v>2016</v>
      </c>
      <c r="C93" s="3" t="s">
        <v>8</v>
      </c>
      <c r="D93" s="4">
        <v>135.41</v>
      </c>
    </row>
    <row r="94" spans="1:4" x14ac:dyDescent="0.2">
      <c r="A94" s="3" t="s">
        <v>19</v>
      </c>
      <c r="B94" s="3">
        <v>2016</v>
      </c>
      <c r="C94" s="3" t="s">
        <v>5</v>
      </c>
      <c r="D94" s="4">
        <v>98.31</v>
      </c>
    </row>
    <row r="95" spans="1:4" x14ac:dyDescent="0.2">
      <c r="A95" s="3" t="s">
        <v>19</v>
      </c>
      <c r="B95" s="3">
        <v>2016</v>
      </c>
      <c r="C95" s="3" t="s">
        <v>6</v>
      </c>
      <c r="D95" s="4">
        <v>226.54</v>
      </c>
    </row>
    <row r="96" spans="1:4" x14ac:dyDescent="0.2">
      <c r="A96" s="3" t="s">
        <v>19</v>
      </c>
      <c r="B96" s="3">
        <v>2016</v>
      </c>
      <c r="C96" s="3" t="s">
        <v>7</v>
      </c>
      <c r="D96" s="4">
        <v>451.02</v>
      </c>
    </row>
    <row r="97" spans="1:4" x14ac:dyDescent="0.2">
      <c r="A97" s="3" t="s">
        <v>19</v>
      </c>
      <c r="B97" s="3">
        <v>2016</v>
      </c>
      <c r="C97" s="3" t="s">
        <v>8</v>
      </c>
      <c r="D97" s="4">
        <v>163.85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Pivot Table</vt:lpstr>
      <vt:lpstr>Raw 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Peter Schuld</cp:lastModifiedBy>
  <dcterms:created xsi:type="dcterms:W3CDTF">2017-01-15T01:07:18Z</dcterms:created>
  <dcterms:modified xsi:type="dcterms:W3CDTF">2018-02-19T09:25:49Z</dcterms:modified>
</cp:coreProperties>
</file>