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mc:AlternateContent xmlns:mc="http://schemas.openxmlformats.org/markup-compatibility/2006">
    <mc:Choice Requires="x15">
      <x15ac:absPath xmlns:x15ac="http://schemas.microsoft.com/office/spreadsheetml/2010/11/ac" url="H:\Local_Disk_U\deakin\Team_Project\Redback\Power BI\Incident Data Report\"/>
    </mc:Choice>
  </mc:AlternateContent>
  <xr:revisionPtr revIDLastSave="0" documentId="13_ncr:1_{3BA86135-8803-4946-8944-AC417D253C4C}" xr6:coauthVersionLast="47" xr6:coauthVersionMax="47" xr10:uidLastSave="{00000000-0000-0000-0000-000000000000}"/>
  <bookViews>
    <workbookView xWindow="1500" yWindow="1500" windowWidth="17280" windowHeight="9024" xr2:uid="{00000000-000D-0000-FFFF-FFFF00000000}"/>
  </bookViews>
  <sheets>
    <sheet name="Form responses 1" sheetId="1" r:id="rId1"/>
  </sheets>
  <calcPr calcId="191029"/>
</workbook>
</file>

<file path=xl/calcChain.xml><?xml version="1.0" encoding="utf-8"?>
<calcChain xmlns="http://schemas.openxmlformats.org/spreadsheetml/2006/main">
  <c r="K21" i="1" l="1"/>
  <c r="K20" i="1"/>
  <c r="K19" i="1"/>
  <c r="K18" i="1"/>
  <c r="K17" i="1"/>
  <c r="K16" i="1"/>
  <c r="K15" i="1"/>
  <c r="K14" i="1"/>
  <c r="K13" i="1"/>
  <c r="K12" i="1"/>
  <c r="K11" i="1"/>
  <c r="K10" i="1"/>
  <c r="K9" i="1"/>
  <c r="K8" i="1"/>
  <c r="K7" i="1"/>
  <c r="K6" i="1"/>
  <c r="K5" i="1"/>
  <c r="K4" i="1"/>
  <c r="K3" i="1"/>
  <c r="K2" i="1"/>
</calcChain>
</file>

<file path=xl/sharedStrings.xml><?xml version="1.0" encoding="utf-8"?>
<sst xmlns="http://schemas.openxmlformats.org/spreadsheetml/2006/main" count="178" uniqueCount="89">
  <si>
    <t>Timestamp</t>
  </si>
  <si>
    <t>Incident ID</t>
  </si>
  <si>
    <t xml:space="preserve">Incident Name/Title </t>
  </si>
  <si>
    <t>Date and Time of Incident</t>
  </si>
  <si>
    <t>Affected Asset/Username/Data</t>
  </si>
  <si>
    <t>Severity</t>
  </si>
  <si>
    <t>Priority</t>
  </si>
  <si>
    <t>Incident Category</t>
  </si>
  <si>
    <t>Affected Project</t>
  </si>
  <si>
    <t>Incident Escalator</t>
  </si>
  <si>
    <t>Expected Incident Resolution Date and Time</t>
  </si>
  <si>
    <t>Incident Resolved</t>
  </si>
  <si>
    <t>Incident Resolution Date and Time</t>
  </si>
  <si>
    <t>Resolution Reason</t>
  </si>
  <si>
    <t>Additional Comments</t>
  </si>
  <si>
    <t>High</t>
  </si>
  <si>
    <t>Cat 2 (8 hours)</t>
  </si>
  <si>
    <t>Denial-of-Service/Asset Inaccessibility</t>
  </si>
  <si>
    <t>SA2</t>
  </si>
  <si>
    <t>Yes</t>
  </si>
  <si>
    <t>Medium</t>
  </si>
  <si>
    <t>Cat 3 (16 hours)</t>
  </si>
  <si>
    <t>Phishing</t>
  </si>
  <si>
    <t>Project 1 - VR Suncycle Smartbike</t>
  </si>
  <si>
    <t>SA1</t>
  </si>
  <si>
    <t>Widespread Phishing Attack</t>
  </si>
  <si>
    <t>Multiple</t>
  </si>
  <si>
    <t>Cat 4 (24 hours)</t>
  </si>
  <si>
    <t>Project 2 - Wearable Tech Sensor</t>
  </si>
  <si>
    <t>Snake Keylogger detected</t>
  </si>
  <si>
    <t>PR2-TEST1</t>
  </si>
  <si>
    <t>Critical</t>
  </si>
  <si>
    <t>Cat 1 (2 hours)</t>
  </si>
  <si>
    <t>Malware</t>
  </si>
  <si>
    <t>Project 2 - Elderly Wearable Tech Sensor</t>
  </si>
  <si>
    <t>Device has been wiped clean and reset.</t>
  </si>
  <si>
    <t>True Positive, but no data has been exfiltrated. User advised to change passwords for accounts that were used on device.</t>
  </si>
  <si>
    <t>Windows Defender Uninstall Detected</t>
  </si>
  <si>
    <t>Unauthorized Access</t>
  </si>
  <si>
    <t>Cracked Game installation on Server</t>
  </si>
  <si>
    <t>REDOP-SERV1</t>
  </si>
  <si>
    <t>Improper Usage</t>
  </si>
  <si>
    <t>Data Warehousing</t>
  </si>
  <si>
    <t>SA3</t>
  </si>
  <si>
    <t>A misconfiguration caused some of the ports to be open. No malicious activity involving the ports (traffic etc...) has occured.</t>
  </si>
  <si>
    <t>Log4j exploitation attempt detected</t>
  </si>
  <si>
    <t>REDOP-SERVMQTT</t>
  </si>
  <si>
    <t>Project 3 - Athelete Wearable Tech Sensor</t>
  </si>
  <si>
    <t>Data Exfiltraton Detected</t>
  </si>
  <si>
    <t>REDOP-SERV2</t>
  </si>
  <si>
    <t>Data Loss/Leak/Disclosure</t>
  </si>
  <si>
    <t>Project 4 - Crowd Monitoring and Player Tracking</t>
  </si>
  <si>
    <t>Legitimate activity carried out by the team to test dataflow</t>
  </si>
  <si>
    <t xml:space="preserve"> CVE-2017-0144 exploit attempt detected</t>
  </si>
  <si>
    <t>PROJ1-SERV1</t>
  </si>
  <si>
    <t>SA4</t>
  </si>
  <si>
    <t>Exploited vulnerability by the Red Team for simulation. Advised to patch the vulnerability.</t>
  </si>
  <si>
    <t>Bruteforce Login Detected (failed)</t>
  </si>
  <si>
    <t>REDOP-WEBDMZ1</t>
  </si>
  <si>
    <t>Low</t>
  </si>
  <si>
    <t>User Credentials Compromise/Login Attack</t>
  </si>
  <si>
    <t>Cybersecurity</t>
  </si>
  <si>
    <t>Automated script had mismatched credentials, causing login failures.</t>
  </si>
  <si>
    <t>DoS detected on webserver</t>
  </si>
  <si>
    <t>Unauthorized software installed on device</t>
  </si>
  <si>
    <t>PROJ2-DEV2</t>
  </si>
  <si>
    <t>Shadow IT (unauthorized asset, external hardware, unauthorized software)</t>
  </si>
  <si>
    <t>High traffic activity to server</t>
  </si>
  <si>
    <t>Bruteforce logins on production server (failed)</t>
  </si>
  <si>
    <t>User provided incorrect credentials repeatedly.</t>
  </si>
  <si>
    <t>Virus activity found</t>
  </si>
  <si>
    <t>PROJ3-DEV4</t>
  </si>
  <si>
    <t>An infected data file was transferred to the server. Antivirus software have cleaned out the virus, and all developers have been informed to run their files through their AVs.</t>
  </si>
  <si>
    <t>True Positive. Server being continously monitored for suspicious activity.</t>
  </si>
  <si>
    <t>Log4j exploitation attack detected</t>
  </si>
  <si>
    <t>Unknown connections outgoing from server</t>
  </si>
  <si>
    <t>SA5</t>
  </si>
  <si>
    <t>Suspicious port use from device</t>
  </si>
  <si>
    <t>DW-DEV1</t>
  </si>
  <si>
    <t>Suspicious network payloads detected</t>
  </si>
  <si>
    <t>REDOPS-SERVMQTT</t>
  </si>
  <si>
    <t>Network Attack</t>
  </si>
  <si>
    <t>Network attack detected from multiple devices. All IoT and network traffic are blocked and ports are closed.</t>
  </si>
  <si>
    <t>Misconfigurations in ports and unsecured network communication allowed an intruder to spy on and carry out an MiTM attack to sniff service account credentials and tokens. Once done, the attacker likely simulated traffic from a large number of sources to hide his login activity. Refer the incident file for more information.</t>
  </si>
  <si>
    <t>Bruteforce login to server</t>
  </si>
  <si>
    <t>Bruteforce login to server made via service account, which was successful. Account has been locked out and disabled.</t>
  </si>
  <si>
    <t>Multiple new DLLs created on device</t>
  </si>
  <si>
    <t>PR4-TEST1</t>
  </si>
  <si>
    <t>Unusually large data download detected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</si>
</sst>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yyyy\ h:mm:ss"/>
    <numFmt numFmtId="166" formatCode="dd/mm/yyyy\ hh:mm"/>
    <numFmt numFmtId="167" formatCode="dd/mm/yyyy\ hh:mm:ss"/>
  </numFmts>
  <fonts count="2" x14ac:knownFonts="1">
    <font>
      <sz val="10"/>
      <color rgb="FF000000"/>
      <name val="Arial"/>
      <scheme val="minor"/>
    </font>
    <font>
      <sz val="10"/>
      <color theme="1"/>
      <name val="Arial"/>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1" fillId="0" borderId="0" xfId="0" applyFont="1"/>
    <xf numFmtId="164" fontId="1" fillId="0" borderId="0" xfId="0" applyNumberFormat="1" applyFont="1"/>
    <xf numFmtId="166" fontId="1" fillId="0" borderId="0" xfId="0" applyNumberFormat="1" applyFont="1"/>
    <xf numFmtId="167" fontId="1" fillId="0" borderId="0" xfId="0" applyNumberFormat="1" applyFont="1"/>
    <xf numFmtId="0" fontId="1" fillId="0" borderId="0" xfId="0" applyFo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O21"/>
  <sheetViews>
    <sheetView tabSelected="1" workbookViewId="0">
      <pane ySplit="1" topLeftCell="A2" activePane="bottomLeft" state="frozen"/>
      <selection pane="bottomLeft" activeCell="A2" sqref="A2:XFD3"/>
    </sheetView>
  </sheetViews>
  <sheetFormatPr defaultColWidth="12.6640625" defaultRowHeight="15.75" customHeight="1" x14ac:dyDescent="0.25"/>
  <cols>
    <col min="1" max="2" width="18.88671875" customWidth="1"/>
    <col min="3" max="3" width="28.21875" customWidth="1"/>
    <col min="4" max="8" width="18.88671875" customWidth="1"/>
    <col min="9" max="9" width="22.33203125" customWidth="1"/>
    <col min="10" max="10" width="18.88671875" customWidth="1"/>
    <col min="11" max="11" width="33.109375" customWidth="1"/>
    <col min="12" max="13" width="25.77734375" customWidth="1"/>
    <col min="14" max="18" width="18.88671875" customWidth="1"/>
  </cols>
  <sheetData>
    <row r="1" spans="1:15"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row>
    <row r="2" spans="1:15" x14ac:dyDescent="0.25">
      <c r="A2" s="2">
        <v>45377.860697523152</v>
      </c>
      <c r="C2" s="1" t="s">
        <v>25</v>
      </c>
      <c r="D2" s="2">
        <v>45356.620138888888</v>
      </c>
      <c r="E2" s="1" t="s">
        <v>26</v>
      </c>
      <c r="F2" s="1" t="s">
        <v>20</v>
      </c>
      <c r="G2" s="1" t="s">
        <v>27</v>
      </c>
      <c r="H2" s="1" t="s">
        <v>22</v>
      </c>
      <c r="I2" s="1" t="s">
        <v>28</v>
      </c>
      <c r="J2" s="1" t="s">
        <v>18</v>
      </c>
      <c r="K2" s="2">
        <f t="shared" ref="K2:K21" si="0">IF(G2 = "Cat 1 (2 hours)", D2 + TIME(2, 0, 0),
 IF(G2 = "Cat 2 (8 hours)", D2 + TIME(8, 0, 0),
 IF(G2 = "Cat 3 (16 hours)", D2 + TIME(16, 0, 0),
 IF(G2 = "Cat 4 (24 hours)", D2 + TIME(24, 0, 0) + 1,
 "Invalid Selection"))))</f>
        <v>45357.620138888888</v>
      </c>
    </row>
    <row r="3" spans="1:15" x14ac:dyDescent="0.25">
      <c r="A3" s="2">
        <v>45377.863628148145</v>
      </c>
      <c r="C3" s="1" t="s">
        <v>29</v>
      </c>
      <c r="D3" s="2">
        <v>45356.688888888893</v>
      </c>
      <c r="E3" s="1" t="s">
        <v>30</v>
      </c>
      <c r="F3" s="1" t="s">
        <v>31</v>
      </c>
      <c r="G3" s="1" t="s">
        <v>32</v>
      </c>
      <c r="H3" s="1" t="s">
        <v>33</v>
      </c>
      <c r="I3" s="1" t="s">
        <v>34</v>
      </c>
      <c r="J3" s="1" t="s">
        <v>18</v>
      </c>
      <c r="K3" s="2">
        <f t="shared" si="0"/>
        <v>45356.772222222229</v>
      </c>
      <c r="L3" s="1" t="s">
        <v>19</v>
      </c>
      <c r="M3" s="3">
        <v>45357.402777777781</v>
      </c>
      <c r="N3" s="5" t="s">
        <v>35</v>
      </c>
      <c r="O3" s="5" t="s">
        <v>36</v>
      </c>
    </row>
    <row r="4" spans="1:15" x14ac:dyDescent="0.25">
      <c r="A4" s="2">
        <v>45377.864742384263</v>
      </c>
      <c r="C4" s="1" t="s">
        <v>37</v>
      </c>
      <c r="D4" s="2">
        <v>45356.706250000003</v>
      </c>
      <c r="E4" s="1" t="s">
        <v>30</v>
      </c>
      <c r="F4" s="1" t="s">
        <v>31</v>
      </c>
      <c r="G4" s="1" t="s">
        <v>32</v>
      </c>
      <c r="H4" s="1" t="s">
        <v>38</v>
      </c>
      <c r="I4" s="1" t="s">
        <v>34</v>
      </c>
      <c r="J4" s="1" t="s">
        <v>18</v>
      </c>
      <c r="K4" s="2">
        <f t="shared" si="0"/>
        <v>45356.789583333339</v>
      </c>
      <c r="L4" s="1" t="s">
        <v>19</v>
      </c>
      <c r="M4" s="3">
        <v>45357.402777777781</v>
      </c>
      <c r="N4" s="6"/>
      <c r="O4" s="6"/>
    </row>
    <row r="5" spans="1:15" x14ac:dyDescent="0.25">
      <c r="A5" s="2">
        <v>45377.865562071762</v>
      </c>
      <c r="C5" s="1" t="s">
        <v>39</v>
      </c>
      <c r="D5" s="2">
        <v>45357.428472222222</v>
      </c>
      <c r="E5" s="1" t="s">
        <v>40</v>
      </c>
      <c r="F5" s="1" t="s">
        <v>15</v>
      </c>
      <c r="G5" s="1" t="s">
        <v>16</v>
      </c>
      <c r="H5" s="1" t="s">
        <v>41</v>
      </c>
      <c r="I5" s="1" t="s">
        <v>42</v>
      </c>
      <c r="J5" s="1" t="s">
        <v>43</v>
      </c>
      <c r="K5" s="2">
        <f t="shared" si="0"/>
        <v>45357.761805555558</v>
      </c>
      <c r="L5" s="1" t="s">
        <v>19</v>
      </c>
      <c r="M5" s="3">
        <v>45357.529861111114</v>
      </c>
      <c r="N5" s="1" t="s">
        <v>44</v>
      </c>
    </row>
    <row r="6" spans="1:15" x14ac:dyDescent="0.25">
      <c r="A6" s="2">
        <v>45377.870348993056</v>
      </c>
      <c r="C6" s="1" t="s">
        <v>45</v>
      </c>
      <c r="D6" s="2">
        <v>45358.55069444445</v>
      </c>
      <c r="E6" s="1" t="s">
        <v>46</v>
      </c>
      <c r="F6" s="1" t="s">
        <v>15</v>
      </c>
      <c r="G6" s="1" t="s">
        <v>16</v>
      </c>
      <c r="H6" s="1" t="s">
        <v>38</v>
      </c>
      <c r="I6" s="1" t="s">
        <v>47</v>
      </c>
      <c r="J6" s="1" t="s">
        <v>24</v>
      </c>
      <c r="K6" s="2">
        <f t="shared" si="0"/>
        <v>45358.884027777785</v>
      </c>
    </row>
    <row r="7" spans="1:15" x14ac:dyDescent="0.25">
      <c r="A7" s="2">
        <v>45377.884715972221</v>
      </c>
      <c r="C7" s="1" t="s">
        <v>48</v>
      </c>
      <c r="D7" s="2">
        <v>45358.643055555556</v>
      </c>
      <c r="E7" s="1" t="s">
        <v>49</v>
      </c>
      <c r="F7" s="1" t="s">
        <v>15</v>
      </c>
      <c r="G7" s="1" t="s">
        <v>16</v>
      </c>
      <c r="H7" s="1" t="s">
        <v>50</v>
      </c>
      <c r="I7" s="1" t="s">
        <v>51</v>
      </c>
      <c r="J7" s="1" t="s">
        <v>24</v>
      </c>
      <c r="K7" s="2">
        <f t="shared" si="0"/>
        <v>45358.976388888892</v>
      </c>
      <c r="L7" s="1" t="s">
        <v>19</v>
      </c>
      <c r="M7" s="3">
        <v>45358.657638888886</v>
      </c>
      <c r="N7" s="1" t="s">
        <v>52</v>
      </c>
    </row>
    <row r="8" spans="1:15" x14ac:dyDescent="0.25">
      <c r="A8" s="2">
        <v>45377.895669259262</v>
      </c>
      <c r="C8" s="1" t="s">
        <v>53</v>
      </c>
      <c r="D8" s="2">
        <v>45358.96597222222</v>
      </c>
      <c r="E8" s="1" t="s">
        <v>54</v>
      </c>
      <c r="F8" s="1" t="s">
        <v>31</v>
      </c>
      <c r="G8" s="1" t="s">
        <v>32</v>
      </c>
      <c r="H8" s="1" t="s">
        <v>38</v>
      </c>
      <c r="I8" s="1" t="s">
        <v>23</v>
      </c>
      <c r="J8" s="1" t="s">
        <v>55</v>
      </c>
      <c r="K8" s="2">
        <f t="shared" si="0"/>
        <v>45359.049305555556</v>
      </c>
      <c r="L8" s="1" t="s">
        <v>19</v>
      </c>
      <c r="M8" s="3">
        <v>45359.05</v>
      </c>
      <c r="N8" s="1" t="s">
        <v>56</v>
      </c>
    </row>
    <row r="9" spans="1:15" x14ac:dyDescent="0.25">
      <c r="A9" s="2">
        <v>45377.896667731482</v>
      </c>
      <c r="C9" s="1" t="s">
        <v>57</v>
      </c>
      <c r="D9" s="2">
        <v>45359.395833333328</v>
      </c>
      <c r="E9" s="1" t="s">
        <v>58</v>
      </c>
      <c r="F9" s="1" t="s">
        <v>59</v>
      </c>
      <c r="G9" s="1" t="s">
        <v>27</v>
      </c>
      <c r="H9" s="1" t="s">
        <v>60</v>
      </c>
      <c r="I9" s="1" t="s">
        <v>61</v>
      </c>
      <c r="J9" s="1" t="s">
        <v>24</v>
      </c>
      <c r="K9" s="2">
        <f t="shared" si="0"/>
        <v>45360.395833333328</v>
      </c>
      <c r="L9" s="1" t="s">
        <v>19</v>
      </c>
      <c r="M9" s="3">
        <v>45359.728472222225</v>
      </c>
      <c r="N9" s="5" t="s">
        <v>62</v>
      </c>
    </row>
    <row r="10" spans="1:15" x14ac:dyDescent="0.25">
      <c r="A10" s="2">
        <v>45377.98295549769</v>
      </c>
      <c r="C10" s="1" t="s">
        <v>63</v>
      </c>
      <c r="D10" s="2">
        <v>45359.481249999997</v>
      </c>
      <c r="E10" s="1" t="s">
        <v>58</v>
      </c>
      <c r="F10" s="1" t="s">
        <v>59</v>
      </c>
      <c r="G10" s="1" t="s">
        <v>21</v>
      </c>
      <c r="H10" s="1" t="s">
        <v>17</v>
      </c>
      <c r="I10" s="1" t="s">
        <v>61</v>
      </c>
      <c r="J10" s="1" t="s">
        <v>43</v>
      </c>
      <c r="K10" s="2">
        <f t="shared" si="0"/>
        <v>45360.147916666661</v>
      </c>
      <c r="L10" s="1" t="s">
        <v>19</v>
      </c>
      <c r="M10" s="3">
        <v>45360.728472222225</v>
      </c>
      <c r="N10" s="6"/>
    </row>
    <row r="11" spans="1:15" x14ac:dyDescent="0.25">
      <c r="A11" s="2">
        <v>45392.635525949074</v>
      </c>
      <c r="C11" s="1" t="s">
        <v>64</v>
      </c>
      <c r="D11" s="2">
        <v>45360.424305555556</v>
      </c>
      <c r="E11" s="1" t="s">
        <v>65</v>
      </c>
      <c r="F11" s="1" t="s">
        <v>59</v>
      </c>
      <c r="G11" s="1" t="s">
        <v>27</v>
      </c>
      <c r="H11" s="1" t="s">
        <v>66</v>
      </c>
      <c r="I11" s="1" t="s">
        <v>34</v>
      </c>
      <c r="J11" s="1" t="s">
        <v>24</v>
      </c>
      <c r="K11" s="2">
        <f t="shared" si="0"/>
        <v>45361.424305555556</v>
      </c>
    </row>
    <row r="12" spans="1:15" x14ac:dyDescent="0.25">
      <c r="A12" s="2">
        <v>45392.636918599535</v>
      </c>
      <c r="C12" s="1" t="s">
        <v>67</v>
      </c>
      <c r="D12" s="4">
        <v>45360.508333333331</v>
      </c>
      <c r="E12" s="1" t="s">
        <v>40</v>
      </c>
      <c r="F12" s="1" t="s">
        <v>20</v>
      </c>
      <c r="G12" s="1" t="s">
        <v>16</v>
      </c>
      <c r="H12" s="1" t="s">
        <v>17</v>
      </c>
      <c r="I12" s="1" t="s">
        <v>61</v>
      </c>
      <c r="J12" s="1" t="s">
        <v>55</v>
      </c>
      <c r="K12" s="2">
        <f t="shared" si="0"/>
        <v>45360.841666666667</v>
      </c>
    </row>
    <row r="13" spans="1:15" x14ac:dyDescent="0.25">
      <c r="A13" s="2">
        <v>45392.656722222222</v>
      </c>
      <c r="C13" s="1" t="s">
        <v>68</v>
      </c>
      <c r="D13" s="2">
        <v>45360.696527777778</v>
      </c>
      <c r="E13" s="1" t="s">
        <v>40</v>
      </c>
      <c r="F13" s="1" t="s">
        <v>15</v>
      </c>
      <c r="G13" s="1" t="s">
        <v>16</v>
      </c>
      <c r="H13" s="1" t="s">
        <v>60</v>
      </c>
      <c r="I13" s="1" t="s">
        <v>61</v>
      </c>
      <c r="J13" s="1" t="s">
        <v>55</v>
      </c>
      <c r="K13" s="2">
        <f t="shared" si="0"/>
        <v>45361.029861111114</v>
      </c>
      <c r="L13" s="1" t="s">
        <v>19</v>
      </c>
      <c r="M13" s="3">
        <v>45361.413194444445</v>
      </c>
      <c r="N13" s="1" t="s">
        <v>69</v>
      </c>
    </row>
    <row r="14" spans="1:15" x14ac:dyDescent="0.25">
      <c r="A14" s="2">
        <v>45392.657496446758</v>
      </c>
      <c r="C14" s="1" t="s">
        <v>70</v>
      </c>
      <c r="D14" s="2">
        <v>45361.365972222222</v>
      </c>
      <c r="E14" s="1" t="s">
        <v>71</v>
      </c>
      <c r="F14" s="1" t="s">
        <v>15</v>
      </c>
      <c r="G14" s="1" t="s">
        <v>16</v>
      </c>
      <c r="H14" s="1" t="s">
        <v>33</v>
      </c>
      <c r="I14" s="1" t="s">
        <v>47</v>
      </c>
      <c r="J14" s="1" t="s">
        <v>43</v>
      </c>
      <c r="K14" s="2">
        <f t="shared" si="0"/>
        <v>45361.699305555558</v>
      </c>
      <c r="L14" s="1" t="s">
        <v>19</v>
      </c>
      <c r="M14" s="3">
        <v>45361.657638888886</v>
      </c>
      <c r="N14" s="1" t="s">
        <v>72</v>
      </c>
      <c r="O14" s="1" t="s">
        <v>73</v>
      </c>
    </row>
    <row r="15" spans="1:15" x14ac:dyDescent="0.25">
      <c r="A15" s="2">
        <v>45392.664067430553</v>
      </c>
      <c r="C15" s="1" t="s">
        <v>74</v>
      </c>
      <c r="D15" s="2">
        <v>45362.425000000003</v>
      </c>
      <c r="E15" s="1" t="s">
        <v>46</v>
      </c>
      <c r="F15" s="1" t="s">
        <v>15</v>
      </c>
      <c r="G15" s="1" t="s">
        <v>21</v>
      </c>
      <c r="H15" s="1" t="s">
        <v>38</v>
      </c>
      <c r="I15" s="1" t="s">
        <v>47</v>
      </c>
      <c r="J15" s="1" t="s">
        <v>18</v>
      </c>
      <c r="K15" s="2">
        <f t="shared" si="0"/>
        <v>45363.091666666667</v>
      </c>
    </row>
    <row r="16" spans="1:15" x14ac:dyDescent="0.25">
      <c r="A16" s="2">
        <v>45404.357918171299</v>
      </c>
      <c r="C16" s="1" t="s">
        <v>75</v>
      </c>
      <c r="D16" s="2">
        <v>45363.495138888888</v>
      </c>
      <c r="E16" s="1" t="s">
        <v>49</v>
      </c>
      <c r="F16" s="1" t="s">
        <v>15</v>
      </c>
      <c r="G16" s="1" t="s">
        <v>16</v>
      </c>
      <c r="H16" s="1" t="s">
        <v>50</v>
      </c>
      <c r="I16" s="1" t="s">
        <v>61</v>
      </c>
      <c r="J16" s="1" t="s">
        <v>76</v>
      </c>
      <c r="K16" s="2">
        <f t="shared" si="0"/>
        <v>45363.828472222223</v>
      </c>
    </row>
    <row r="17" spans="1:15" x14ac:dyDescent="0.25">
      <c r="A17" s="2">
        <v>45404.358936608798</v>
      </c>
      <c r="C17" s="1" t="s">
        <v>77</v>
      </c>
      <c r="D17" s="2">
        <v>45363.606249999997</v>
      </c>
      <c r="E17" s="1" t="s">
        <v>78</v>
      </c>
      <c r="F17" s="1" t="s">
        <v>20</v>
      </c>
      <c r="G17" s="1" t="s">
        <v>21</v>
      </c>
      <c r="H17" s="1" t="s">
        <v>41</v>
      </c>
      <c r="I17" s="1" t="s">
        <v>42</v>
      </c>
      <c r="J17" s="1" t="s">
        <v>18</v>
      </c>
      <c r="K17" s="2">
        <f t="shared" si="0"/>
        <v>45364.272916666661</v>
      </c>
    </row>
    <row r="18" spans="1:15" x14ac:dyDescent="0.25">
      <c r="A18" s="2">
        <v>45404.373973796297</v>
      </c>
      <c r="C18" s="1" t="s">
        <v>79</v>
      </c>
      <c r="D18" s="2">
        <v>45364.38680555555</v>
      </c>
      <c r="E18" s="1" t="s">
        <v>80</v>
      </c>
      <c r="F18" s="1" t="s">
        <v>31</v>
      </c>
      <c r="G18" s="1" t="s">
        <v>32</v>
      </c>
      <c r="H18" s="1" t="s">
        <v>81</v>
      </c>
      <c r="I18" s="1" t="s">
        <v>47</v>
      </c>
      <c r="J18" s="1" t="s">
        <v>43</v>
      </c>
      <c r="K18" s="2">
        <f t="shared" si="0"/>
        <v>45364.470138888886</v>
      </c>
      <c r="L18" s="1" t="s">
        <v>19</v>
      </c>
      <c r="M18" s="3">
        <v>45364.550694444442</v>
      </c>
      <c r="N18" s="1" t="s">
        <v>82</v>
      </c>
      <c r="O18" s="5" t="s">
        <v>83</v>
      </c>
    </row>
    <row r="19" spans="1:15" x14ac:dyDescent="0.25">
      <c r="A19" s="2">
        <v>45404.376583449077</v>
      </c>
      <c r="C19" s="1" t="s">
        <v>84</v>
      </c>
      <c r="D19" s="2">
        <v>45364.416666666672</v>
      </c>
      <c r="E19" s="1" t="s">
        <v>80</v>
      </c>
      <c r="F19" s="1" t="s">
        <v>31</v>
      </c>
      <c r="G19" s="1" t="s">
        <v>32</v>
      </c>
      <c r="H19" s="1" t="s">
        <v>60</v>
      </c>
      <c r="I19" s="1" t="s">
        <v>47</v>
      </c>
      <c r="J19" s="1" t="s">
        <v>43</v>
      </c>
      <c r="K19" s="2">
        <f t="shared" si="0"/>
        <v>45364.500000000007</v>
      </c>
      <c r="L19" s="1" t="s">
        <v>19</v>
      </c>
      <c r="M19" s="3">
        <v>45364.550694444442</v>
      </c>
      <c r="N19" s="1" t="s">
        <v>85</v>
      </c>
      <c r="O19" s="6"/>
    </row>
    <row r="20" spans="1:15" x14ac:dyDescent="0.25">
      <c r="A20" s="2">
        <v>45404.379871111116</v>
      </c>
      <c r="C20" s="1" t="s">
        <v>86</v>
      </c>
      <c r="D20" s="2">
        <v>45366.432638888888</v>
      </c>
      <c r="E20" s="1" t="s">
        <v>87</v>
      </c>
      <c r="F20" s="1" t="s">
        <v>15</v>
      </c>
      <c r="G20" s="1" t="s">
        <v>16</v>
      </c>
      <c r="H20" s="1" t="s">
        <v>33</v>
      </c>
      <c r="I20" s="1" t="s">
        <v>51</v>
      </c>
      <c r="J20" s="1" t="s">
        <v>24</v>
      </c>
      <c r="K20" s="2">
        <f t="shared" si="0"/>
        <v>45366.765972222223</v>
      </c>
    </row>
    <row r="21" spans="1:15" x14ac:dyDescent="0.25">
      <c r="A21" s="2">
        <v>45404.385164201391</v>
      </c>
      <c r="C21" s="1" t="s">
        <v>88</v>
      </c>
      <c r="D21" s="2">
        <v>45367.55069444445</v>
      </c>
      <c r="E21" s="1" t="s">
        <v>30</v>
      </c>
      <c r="F21" s="1" t="s">
        <v>15</v>
      </c>
      <c r="G21" s="1" t="s">
        <v>16</v>
      </c>
      <c r="H21" s="1" t="s">
        <v>50</v>
      </c>
      <c r="I21" s="1" t="s">
        <v>34</v>
      </c>
      <c r="J21" s="1" t="s">
        <v>76</v>
      </c>
      <c r="K21" s="2">
        <f t="shared" si="0"/>
        <v>45367.884027777785</v>
      </c>
    </row>
  </sheetData>
  <mergeCells count="4">
    <mergeCell ref="N3:N4"/>
    <mergeCell ref="O3:O4"/>
    <mergeCell ref="N9:N10"/>
    <mergeCell ref="O18:O19"/>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Form responses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PRAJWAL KANTHARAJU</cp:lastModifiedBy>
  <dcterms:modified xsi:type="dcterms:W3CDTF">2024-05-08T07:49:23Z</dcterms:modified>
</cp:coreProperties>
</file>