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E11" i="1" a="1"/>
  <c r="E7" i="1" l="1"/>
  <c r="E5" i="1"/>
  <c r="E3" i="1"/>
  <c r="E11" i="1" s="1"/>
  <c r="E9" i="1"/>
  <c r="E8" i="1"/>
  <c r="E6" i="1"/>
  <c r="E4" i="1"/>
  <c r="E10" i="1"/>
</calcChain>
</file>

<file path=xl/sharedStrings.xml><?xml version="1.0" encoding="utf-8"?>
<sst xmlns="http://schemas.openxmlformats.org/spreadsheetml/2006/main" count="33" uniqueCount="25">
  <si>
    <t>Component</t>
  </si>
  <si>
    <t>Name</t>
  </si>
  <si>
    <t>Quantity</t>
  </si>
  <si>
    <t>Price</t>
  </si>
  <si>
    <t>MCU</t>
  </si>
  <si>
    <t>Feather M0 Wifi</t>
  </si>
  <si>
    <t>Link</t>
  </si>
  <si>
    <t>Adafruit</t>
  </si>
  <si>
    <t>Ext Price</t>
  </si>
  <si>
    <t>Header Kit for Feather </t>
  </si>
  <si>
    <t>Headers</t>
  </si>
  <si>
    <t>Battery</t>
  </si>
  <si>
    <t>3.7v 1200mAh</t>
  </si>
  <si>
    <t>Adafruit DS3231 Precision RTC </t>
  </si>
  <si>
    <t>RTC Module</t>
  </si>
  <si>
    <t>RTC Battery</t>
  </si>
  <si>
    <t>CR1220 12mm Diameter - 3V</t>
  </si>
  <si>
    <t>2.1mm jack to screw terminal</t>
  </si>
  <si>
    <t>Power Plug</t>
  </si>
  <si>
    <t>N-channel power MOSFET - 30V / 60A</t>
  </si>
  <si>
    <t>Breadboard-friendly 2.1mm DC barrel jack</t>
  </si>
  <si>
    <t>Power Plug 2</t>
  </si>
  <si>
    <t>5V UBEC</t>
  </si>
  <si>
    <t>UBEC DC/DC Step-Down (Buck) Converter </t>
  </si>
  <si>
    <t>MOSFETs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</si>
</sst>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8" fontId="1" fillId="0" borderId="0" xfId="0" applyNumberFormat="1" applyFont="1"/>
    <xf numFmtId="168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373" TargetMode="External"/><Relationship Id="rId3" Type="http://schemas.openxmlformats.org/officeDocument/2006/relationships/hyperlink" Target="https://www.adafruit.com/product/258" TargetMode="External"/><Relationship Id="rId7" Type="http://schemas.openxmlformats.org/officeDocument/2006/relationships/hyperlink" Target="https://www.adafruit.com/product/355" TargetMode="External"/><Relationship Id="rId2" Type="http://schemas.openxmlformats.org/officeDocument/2006/relationships/hyperlink" Target="https://www.adafruit.com/product/2886" TargetMode="External"/><Relationship Id="rId1" Type="http://schemas.openxmlformats.org/officeDocument/2006/relationships/hyperlink" Target="https://www.adafruit.com/product/3010" TargetMode="External"/><Relationship Id="rId6" Type="http://schemas.openxmlformats.org/officeDocument/2006/relationships/hyperlink" Target="https://www.adafruit.com/product/368" TargetMode="External"/><Relationship Id="rId5" Type="http://schemas.openxmlformats.org/officeDocument/2006/relationships/hyperlink" Target="https://www.adafruit.com/product/3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3013" TargetMode="External"/><Relationship Id="rId9" Type="http://schemas.openxmlformats.org/officeDocument/2006/relationships/hyperlink" Target="https://www.adafruit.com/product/1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4.25" x14ac:dyDescent="0.45"/>
  <cols>
    <col min="1" max="1" width="11.6640625" customWidth="1"/>
    <col min="2" max="2" width="33.796875" customWidth="1"/>
    <col min="4" max="5" width="9.06640625" style="4"/>
  </cols>
  <sheetData>
    <row r="1" spans="1:6" x14ac:dyDescent="0.45">
      <c r="A1" s="1" t="s">
        <v>0</v>
      </c>
      <c r="B1" s="1" t="s">
        <v>1</v>
      </c>
      <c r="C1" s="1" t="s">
        <v>2</v>
      </c>
      <c r="D1" s="3" t="s">
        <v>3</v>
      </c>
      <c r="E1" s="3" t="s">
        <v>8</v>
      </c>
      <c r="F1" s="1" t="s">
        <v>6</v>
      </c>
    </row>
    <row r="2" spans="1:6" x14ac:dyDescent="0.45">
      <c r="A2" t="s">
        <v>4</v>
      </c>
      <c r="B2" t="s">
        <v>5</v>
      </c>
      <c r="C2">
        <v>1</v>
      </c>
      <c r="D2" s="4">
        <v>34.950000000000003</v>
      </c>
      <c r="E2" s="4">
        <f t="array" ref="E2:E10">D2:D10*C2:C10</f>
        <v>34.950000000000003</v>
      </c>
      <c r="F2" s="2" t="s">
        <v>7</v>
      </c>
    </row>
    <row r="3" spans="1:6" x14ac:dyDescent="0.45">
      <c r="A3" t="s">
        <v>10</v>
      </c>
      <c r="B3" s="5" t="s">
        <v>9</v>
      </c>
      <c r="C3">
        <v>1</v>
      </c>
      <c r="D3" s="4">
        <v>0.95</v>
      </c>
      <c r="E3" s="4">
        <v>0.95</v>
      </c>
      <c r="F3" s="2" t="s">
        <v>7</v>
      </c>
    </row>
    <row r="4" spans="1:6" x14ac:dyDescent="0.45">
      <c r="A4" t="s">
        <v>11</v>
      </c>
      <c r="B4" t="s">
        <v>12</v>
      </c>
      <c r="C4">
        <v>1</v>
      </c>
      <c r="D4" s="4">
        <v>9.9499999999999993</v>
      </c>
      <c r="E4" s="4">
        <v>9.9499999999999993</v>
      </c>
      <c r="F4" s="2" t="s">
        <v>7</v>
      </c>
    </row>
    <row r="5" spans="1:6" x14ac:dyDescent="0.45">
      <c r="A5" t="s">
        <v>14</v>
      </c>
      <c r="B5" t="s">
        <v>13</v>
      </c>
      <c r="C5">
        <v>1</v>
      </c>
      <c r="D5" s="4">
        <v>13.95</v>
      </c>
      <c r="E5" s="4">
        <v>13.95</v>
      </c>
      <c r="F5" s="2" t="s">
        <v>7</v>
      </c>
    </row>
    <row r="6" spans="1:6" x14ac:dyDescent="0.45">
      <c r="A6" t="s">
        <v>15</v>
      </c>
      <c r="B6" t="s">
        <v>16</v>
      </c>
      <c r="C6">
        <v>1</v>
      </c>
      <c r="D6" s="4">
        <v>0.95</v>
      </c>
      <c r="E6" s="4">
        <v>0.95</v>
      </c>
      <c r="F6" s="2" t="s">
        <v>7</v>
      </c>
    </row>
    <row r="7" spans="1:6" x14ac:dyDescent="0.45">
      <c r="A7" t="s">
        <v>18</v>
      </c>
      <c r="B7" t="s">
        <v>17</v>
      </c>
      <c r="C7">
        <v>1</v>
      </c>
      <c r="D7" s="4">
        <v>2</v>
      </c>
      <c r="E7" s="4">
        <v>2</v>
      </c>
      <c r="F7" s="2" t="s">
        <v>7</v>
      </c>
    </row>
    <row r="8" spans="1:6" x14ac:dyDescent="0.45">
      <c r="A8" t="s">
        <v>21</v>
      </c>
      <c r="B8" t="s">
        <v>20</v>
      </c>
      <c r="C8">
        <v>1</v>
      </c>
      <c r="D8" s="4">
        <v>0.95</v>
      </c>
      <c r="E8" s="4">
        <v>0.95</v>
      </c>
      <c r="F8" s="2" t="s">
        <v>7</v>
      </c>
    </row>
    <row r="9" spans="1:6" x14ac:dyDescent="0.45">
      <c r="A9" t="s">
        <v>24</v>
      </c>
      <c r="B9" t="s">
        <v>19</v>
      </c>
      <c r="C9">
        <v>3</v>
      </c>
      <c r="D9" s="4">
        <v>1.75</v>
      </c>
      <c r="E9" s="4">
        <v>5.25</v>
      </c>
      <c r="F9" s="2" t="s">
        <v>7</v>
      </c>
    </row>
    <row r="10" spans="1:6" x14ac:dyDescent="0.45">
      <c r="A10" t="s">
        <v>22</v>
      </c>
      <c r="B10" s="5" t="s">
        <v>23</v>
      </c>
      <c r="C10">
        <v>1</v>
      </c>
      <c r="D10" s="4">
        <v>9.9499999999999993</v>
      </c>
      <c r="E10" s="4">
        <v>9.9499999999999993</v>
      </c>
      <c r="F10" s="2" t="s">
        <v>7</v>
      </c>
    </row>
    <row r="11" spans="1:6" x14ac:dyDescent="0.45">
      <c r="E11" s="4">
        <f t="array" ref="E11">SUM(E2:E10)</f>
        <v>78.90000000000002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9" r:id="rId7"/>
    <hyperlink ref="F8" r:id="rId8"/>
    <hyperlink ref="F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2018-11-13T00:02:04Z</dcterms:modified>
</cp:coreProperties>
</file>