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kte\VR Treadmill Crosswalk\Dokumente\"/>
    </mc:Choice>
  </mc:AlternateContent>
  <xr:revisionPtr revIDLastSave="0" documentId="13_ncr:1_{BDF6B6B4-5A66-4D23-A77F-5C4B67F23CBF}" xr6:coauthVersionLast="45" xr6:coauthVersionMax="45" xr10:uidLastSave="{00000000-0000-0000-0000-000000000000}"/>
  <bookViews>
    <workbookView xWindow="-108" yWindow="-108" windowWidth="23256" windowHeight="12576" xr2:uid="{201FEF2A-F0DB-4F54-BF43-6A3568384D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  <c r="H72" i="1"/>
  <c r="H73" i="1"/>
  <c r="G57" i="1"/>
  <c r="G58" i="1"/>
  <c r="G59" i="1"/>
  <c r="G60" i="1"/>
  <c r="G61" i="1"/>
  <c r="G62" i="1"/>
  <c r="G63" i="1"/>
  <c r="G64" i="1"/>
  <c r="G65" i="1"/>
  <c r="G66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7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97" i="1"/>
  <c r="H98" i="1"/>
  <c r="H99" i="1"/>
  <c r="H100" i="1"/>
  <c r="H101" i="1"/>
  <c r="H102" i="1"/>
  <c r="H103" i="1"/>
  <c r="H104" i="1"/>
  <c r="H105" i="1"/>
  <c r="H106" i="1"/>
  <c r="H107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4" i="1"/>
  <c r="H75" i="1"/>
  <c r="H76" i="1"/>
  <c r="H77" i="1"/>
  <c r="H78" i="1"/>
  <c r="H79" i="1"/>
  <c r="H80" i="1"/>
  <c r="H81" i="1"/>
  <c r="H82" i="1"/>
  <c r="H83" i="1"/>
  <c r="B130" i="1" l="1"/>
  <c r="B131" i="1" s="1"/>
  <c r="B132" i="1" s="1"/>
  <c r="B129" i="1"/>
  <c r="B60" i="1"/>
  <c r="B61" i="1"/>
  <c r="B62" i="1"/>
  <c r="B63" i="1" s="1"/>
  <c r="B64" i="1" s="1"/>
  <c r="B65" i="1" s="1"/>
  <c r="B66" i="1" s="1"/>
  <c r="B59" i="1"/>
  <c r="A73" i="1"/>
  <c r="A74" i="1"/>
  <c r="A75" i="1"/>
  <c r="A76" i="1"/>
  <c r="F76" i="1" s="1"/>
  <c r="D76" i="1" s="1"/>
  <c r="A77" i="1"/>
  <c r="E78" i="1" s="1"/>
  <c r="A78" i="1"/>
  <c r="A79" i="1"/>
  <c r="A80" i="1"/>
  <c r="F80" i="1" s="1"/>
  <c r="D80" i="1" s="1"/>
  <c r="A81" i="1"/>
  <c r="A82" i="1"/>
  <c r="F82" i="1" s="1"/>
  <c r="D82" i="1" s="1"/>
  <c r="A83" i="1"/>
  <c r="E83" i="1" s="1"/>
  <c r="A84" i="1"/>
  <c r="F84" i="1" s="1"/>
  <c r="D84" i="1" s="1"/>
  <c r="A85" i="1"/>
  <c r="A86" i="1"/>
  <c r="A87" i="1"/>
  <c r="A88" i="1"/>
  <c r="E88" i="1" s="1"/>
  <c r="A89" i="1"/>
  <c r="F89" i="1" s="1"/>
  <c r="D89" i="1" s="1"/>
  <c r="A90" i="1"/>
  <c r="A91" i="1"/>
  <c r="A92" i="1"/>
  <c r="E92" i="1" s="1"/>
  <c r="A93" i="1"/>
  <c r="F93" i="1" s="1"/>
  <c r="D93" i="1" s="1"/>
  <c r="A94" i="1"/>
  <c r="E94" i="1" s="1"/>
  <c r="A95" i="1"/>
  <c r="F95" i="1" s="1"/>
  <c r="D95" i="1" s="1"/>
  <c r="A96" i="1"/>
  <c r="F96" i="1" s="1"/>
  <c r="D96" i="1" s="1"/>
  <c r="A97" i="1"/>
  <c r="A98" i="1"/>
  <c r="A99" i="1"/>
  <c r="A100" i="1"/>
  <c r="F100" i="1" s="1"/>
  <c r="D100" i="1" s="1"/>
  <c r="A101" i="1"/>
  <c r="E101" i="1" s="1"/>
  <c r="A102" i="1"/>
  <c r="A103" i="1"/>
  <c r="A104" i="1"/>
  <c r="E104" i="1" s="1"/>
  <c r="A105" i="1"/>
  <c r="E105" i="1" s="1"/>
  <c r="A106" i="1"/>
  <c r="A107" i="1"/>
  <c r="F107" i="1" s="1"/>
  <c r="D107" i="1" s="1"/>
  <c r="A108" i="1"/>
  <c r="E108" i="1" s="1"/>
  <c r="A109" i="1"/>
  <c r="A110" i="1"/>
  <c r="A111" i="1"/>
  <c r="F111" i="1" s="1"/>
  <c r="D111" i="1" s="1"/>
  <c r="A112" i="1"/>
  <c r="A113" i="1"/>
  <c r="F113" i="1" s="1"/>
  <c r="D113" i="1" s="1"/>
  <c r="A114" i="1"/>
  <c r="A115" i="1"/>
  <c r="A116" i="1"/>
  <c r="A117" i="1"/>
  <c r="A118" i="1"/>
  <c r="F118" i="1" s="1"/>
  <c r="D118" i="1" s="1"/>
  <c r="A119" i="1"/>
  <c r="A120" i="1"/>
  <c r="F120" i="1" s="1"/>
  <c r="D120" i="1" s="1"/>
  <c r="A121" i="1"/>
  <c r="A122" i="1"/>
  <c r="A123" i="1"/>
  <c r="F123" i="1" s="1"/>
  <c r="D123" i="1" s="1"/>
  <c r="A124" i="1"/>
  <c r="F124" i="1" s="1"/>
  <c r="D124" i="1" s="1"/>
  <c r="A125" i="1"/>
  <c r="E125" i="1" s="1"/>
  <c r="A126" i="1"/>
  <c r="A127" i="1"/>
  <c r="A128" i="1"/>
  <c r="F128" i="1" s="1"/>
  <c r="D128" i="1" s="1"/>
  <c r="A129" i="1"/>
  <c r="F129" i="1" s="1"/>
  <c r="D129" i="1" s="1"/>
  <c r="A72" i="1"/>
  <c r="E129" i="1"/>
  <c r="F121" i="1"/>
  <c r="D121" i="1" s="1"/>
  <c r="F119" i="1"/>
  <c r="D119" i="1" s="1"/>
  <c r="F116" i="1"/>
  <c r="D116" i="1" s="1"/>
  <c r="F115" i="1"/>
  <c r="D115" i="1" s="1"/>
  <c r="E115" i="1"/>
  <c r="F110" i="1"/>
  <c r="D110" i="1" s="1"/>
  <c r="F109" i="1"/>
  <c r="D109" i="1" s="1"/>
  <c r="F104" i="1"/>
  <c r="D104" i="1" s="1"/>
  <c r="E99" i="1"/>
  <c r="F98" i="1"/>
  <c r="D98" i="1" s="1"/>
  <c r="E98" i="1"/>
  <c r="F91" i="1"/>
  <c r="D91" i="1" s="1"/>
  <c r="F86" i="1"/>
  <c r="D86" i="1" s="1"/>
  <c r="E80" i="1"/>
  <c r="F79" i="1"/>
  <c r="D79" i="1" s="1"/>
  <c r="E79" i="1"/>
  <c r="E74" i="1"/>
  <c r="F127" i="1"/>
  <c r="D127" i="1" s="1"/>
  <c r="E127" i="1"/>
  <c r="F126" i="1"/>
  <c r="D126" i="1" s="1"/>
  <c r="E123" i="1"/>
  <c r="F122" i="1"/>
  <c r="D122" i="1" s="1"/>
  <c r="E122" i="1"/>
  <c r="F117" i="1"/>
  <c r="E117" i="1"/>
  <c r="D117" i="1"/>
  <c r="F114" i="1"/>
  <c r="D114" i="1" s="1"/>
  <c r="F112" i="1"/>
  <c r="D112" i="1" s="1"/>
  <c r="E112" i="1"/>
  <c r="F106" i="1"/>
  <c r="D106" i="1" s="1"/>
  <c r="E106" i="1"/>
  <c r="F105" i="1"/>
  <c r="D105" i="1" s="1"/>
  <c r="F103" i="1"/>
  <c r="D103" i="1" s="1"/>
  <c r="E103" i="1"/>
  <c r="F102" i="1"/>
  <c r="D102" i="1" s="1"/>
  <c r="F97" i="1"/>
  <c r="D97" i="1" s="1"/>
  <c r="F94" i="1"/>
  <c r="D94" i="1" s="1"/>
  <c r="E93" i="1"/>
  <c r="F92" i="1"/>
  <c r="D92" i="1" s="1"/>
  <c r="F87" i="1"/>
  <c r="D87" i="1" s="1"/>
  <c r="E87" i="1"/>
  <c r="F81" i="1"/>
  <c r="E81" i="1"/>
  <c r="D81" i="1"/>
  <c r="F78" i="1"/>
  <c r="D78" i="1" s="1"/>
  <c r="F75" i="1"/>
  <c r="D75" i="1" s="1"/>
  <c r="C74" i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F73" i="1"/>
  <c r="D73" i="1" s="1"/>
  <c r="C73" i="1"/>
  <c r="B73" i="1"/>
  <c r="D47" i="1"/>
  <c r="D48" i="1"/>
  <c r="D49" i="1"/>
  <c r="D50" i="1"/>
  <c r="D51" i="1"/>
  <c r="D52" i="1"/>
  <c r="D53" i="1"/>
  <c r="D54" i="1"/>
  <c r="D55" i="1"/>
  <c r="D56" i="1"/>
  <c r="D57" i="1"/>
  <c r="D5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A2" i="1"/>
  <c r="B133" i="1" l="1"/>
  <c r="A132" i="1"/>
  <c r="F132" i="1" s="1"/>
  <c r="D132" i="1" s="1"/>
  <c r="A130" i="1"/>
  <c r="A131" i="1"/>
  <c r="F131" i="1" s="1"/>
  <c r="D131" i="1" s="1"/>
  <c r="E85" i="1"/>
  <c r="E97" i="1"/>
  <c r="E77" i="1"/>
  <c r="E89" i="1"/>
  <c r="E107" i="1"/>
  <c r="E126" i="1"/>
  <c r="F125" i="1"/>
  <c r="D125" i="1" s="1"/>
  <c r="F108" i="1"/>
  <c r="D108" i="1" s="1"/>
  <c r="F77" i="1"/>
  <c r="D77" i="1" s="1"/>
  <c r="E90" i="1"/>
  <c r="F88" i="1"/>
  <c r="D88" i="1" s="1"/>
  <c r="F101" i="1"/>
  <c r="D101" i="1" s="1"/>
  <c r="E118" i="1"/>
  <c r="E128" i="1"/>
  <c r="E76" i="1"/>
  <c r="E102" i="1"/>
  <c r="E82" i="1"/>
  <c r="E113" i="1"/>
  <c r="E73" i="1"/>
  <c r="F83" i="1"/>
  <c r="D83" i="1" s="1"/>
  <c r="F74" i="1"/>
  <c r="D74" i="1" s="1"/>
  <c r="E84" i="1"/>
  <c r="E109" i="1"/>
  <c r="E75" i="1"/>
  <c r="F99" i="1"/>
  <c r="D99" i="1" s="1"/>
  <c r="E114" i="1"/>
  <c r="E119" i="1"/>
  <c r="E124" i="1"/>
  <c r="F85" i="1"/>
  <c r="D85" i="1" s="1"/>
  <c r="E120" i="1"/>
  <c r="E95" i="1"/>
  <c r="F90" i="1"/>
  <c r="D90" i="1" s="1"/>
  <c r="E86" i="1"/>
  <c r="E91" i="1"/>
  <c r="E96" i="1"/>
  <c r="E111" i="1"/>
  <c r="E116" i="1"/>
  <c r="E121" i="1"/>
  <c r="E100" i="1"/>
  <c r="E110" i="1"/>
  <c r="A52" i="1"/>
  <c r="B53" i="1"/>
  <c r="A51" i="1"/>
  <c r="A3" i="1"/>
  <c r="A4" i="1"/>
  <c r="B134" i="1" l="1"/>
  <c r="A133" i="1"/>
  <c r="F133" i="1" s="1"/>
  <c r="D133" i="1" s="1"/>
  <c r="E131" i="1"/>
  <c r="E132" i="1"/>
  <c r="F130" i="1"/>
  <c r="D130" i="1" s="1"/>
  <c r="E130" i="1"/>
  <c r="E4" i="1"/>
  <c r="F4" i="1"/>
  <c r="E3" i="1"/>
  <c r="F3" i="1"/>
  <c r="F51" i="1"/>
  <c r="A53" i="1"/>
  <c r="B54" i="1"/>
  <c r="E52" i="1"/>
  <c r="F52" i="1"/>
  <c r="A35" i="1"/>
  <c r="F35" i="1" s="1"/>
  <c r="A36" i="1"/>
  <c r="A5" i="1"/>
  <c r="B135" i="1" l="1"/>
  <c r="A134" i="1"/>
  <c r="E133" i="1"/>
  <c r="E5" i="1"/>
  <c r="F5" i="1"/>
  <c r="E36" i="1"/>
  <c r="F36" i="1"/>
  <c r="B55" i="1"/>
  <c r="A54" i="1"/>
  <c r="E53" i="1"/>
  <c r="F53" i="1"/>
  <c r="A37" i="1"/>
  <c r="A6" i="1"/>
  <c r="F134" i="1" l="1"/>
  <c r="D134" i="1" s="1"/>
  <c r="E134" i="1"/>
  <c r="B136" i="1"/>
  <c r="A136" i="1" s="1"/>
  <c r="A135" i="1"/>
  <c r="E6" i="1"/>
  <c r="F6" i="1"/>
  <c r="E37" i="1"/>
  <c r="F37" i="1"/>
  <c r="E54" i="1"/>
  <c r="F54" i="1"/>
  <c r="B56" i="1"/>
  <c r="A55" i="1"/>
  <c r="A38" i="1"/>
  <c r="A7" i="1"/>
  <c r="F135" i="1" l="1"/>
  <c r="D135" i="1" s="1"/>
  <c r="E135" i="1"/>
  <c r="E136" i="1"/>
  <c r="F136" i="1"/>
  <c r="D136" i="1" s="1"/>
  <c r="E7" i="1"/>
  <c r="F7" i="1"/>
  <c r="E38" i="1"/>
  <c r="F38" i="1"/>
  <c r="E55" i="1"/>
  <c r="F55" i="1"/>
  <c r="B57" i="1"/>
  <c r="A56" i="1"/>
  <c r="A39" i="1"/>
  <c r="A8" i="1"/>
  <c r="E39" i="1" l="1"/>
  <c r="F39" i="1"/>
  <c r="E8" i="1"/>
  <c r="F8" i="1"/>
  <c r="F56" i="1"/>
  <c r="E56" i="1"/>
  <c r="A57" i="1"/>
  <c r="B58" i="1"/>
  <c r="A40" i="1"/>
  <c r="A9" i="1"/>
  <c r="E40" i="1" l="1"/>
  <c r="F40" i="1"/>
  <c r="E9" i="1"/>
  <c r="F9" i="1"/>
  <c r="A58" i="1"/>
  <c r="E57" i="1"/>
  <c r="F57" i="1"/>
  <c r="A41" i="1"/>
  <c r="A10" i="1"/>
  <c r="E10" i="1" l="1"/>
  <c r="F10" i="1"/>
  <c r="E41" i="1"/>
  <c r="F41" i="1"/>
  <c r="F58" i="1"/>
  <c r="E58" i="1"/>
  <c r="A59" i="1"/>
  <c r="A42" i="1"/>
  <c r="A11" i="1"/>
  <c r="E42" i="1" l="1"/>
  <c r="F42" i="1"/>
  <c r="E11" i="1"/>
  <c r="F11" i="1"/>
  <c r="A60" i="1"/>
  <c r="E59" i="1"/>
  <c r="F59" i="1"/>
  <c r="D59" i="1" s="1"/>
  <c r="A43" i="1"/>
  <c r="A12" i="1"/>
  <c r="E12" i="1" l="1"/>
  <c r="F12" i="1"/>
  <c r="E43" i="1"/>
  <c r="F43" i="1"/>
  <c r="A61" i="1"/>
  <c r="F60" i="1"/>
  <c r="D60" i="1" s="1"/>
  <c r="E60" i="1"/>
  <c r="A44" i="1"/>
  <c r="A13" i="1"/>
  <c r="E13" i="1" l="1"/>
  <c r="F13" i="1"/>
  <c r="E44" i="1"/>
  <c r="F44" i="1"/>
  <c r="E61" i="1"/>
  <c r="F61" i="1"/>
  <c r="D61" i="1" s="1"/>
  <c r="A62" i="1"/>
  <c r="A45" i="1"/>
  <c r="A14" i="1"/>
  <c r="E14" i="1" l="1"/>
  <c r="F14" i="1"/>
  <c r="E45" i="1"/>
  <c r="F45" i="1"/>
  <c r="A63" i="1"/>
  <c r="E62" i="1"/>
  <c r="F62" i="1"/>
  <c r="D62" i="1" s="1"/>
  <c r="A46" i="1"/>
  <c r="A15" i="1"/>
  <c r="E15" i="1" l="1"/>
  <c r="F15" i="1"/>
  <c r="E46" i="1"/>
  <c r="F46" i="1"/>
  <c r="F63" i="1"/>
  <c r="D63" i="1" s="1"/>
  <c r="E63" i="1"/>
  <c r="A64" i="1"/>
  <c r="A47" i="1"/>
  <c r="A16" i="1"/>
  <c r="E16" i="1" l="1"/>
  <c r="F16" i="1"/>
  <c r="E47" i="1"/>
  <c r="F47" i="1"/>
  <c r="A65" i="1"/>
  <c r="E64" i="1"/>
  <c r="F64" i="1"/>
  <c r="D64" i="1" s="1"/>
  <c r="A48" i="1"/>
  <c r="A17" i="1"/>
  <c r="E17" i="1" l="1"/>
  <c r="F17" i="1"/>
  <c r="E48" i="1"/>
  <c r="F48" i="1"/>
  <c r="E65" i="1"/>
  <c r="F65" i="1"/>
  <c r="D65" i="1" s="1"/>
  <c r="A66" i="1"/>
  <c r="A49" i="1"/>
  <c r="A18" i="1"/>
  <c r="E49" i="1" l="1"/>
  <c r="F49" i="1"/>
  <c r="E18" i="1"/>
  <c r="F18" i="1"/>
  <c r="E66" i="1"/>
  <c r="F66" i="1"/>
  <c r="D66" i="1" s="1"/>
  <c r="A50" i="1"/>
  <c r="A19" i="1"/>
  <c r="E19" i="1" l="1"/>
  <c r="F19" i="1"/>
  <c r="E50" i="1"/>
  <c r="F50" i="1"/>
  <c r="E51" i="1"/>
  <c r="A20" i="1"/>
  <c r="E20" i="1" l="1"/>
  <c r="F20" i="1"/>
  <c r="A21" i="1"/>
  <c r="E21" i="1" l="1"/>
  <c r="F21" i="1"/>
  <c r="A22" i="1"/>
  <c r="E22" i="1" l="1"/>
  <c r="F22" i="1"/>
  <c r="A23" i="1"/>
  <c r="E23" i="1" l="1"/>
  <c r="F23" i="1"/>
  <c r="A24" i="1"/>
  <c r="E24" i="1" l="1"/>
  <c r="F24" i="1"/>
  <c r="A25" i="1"/>
  <c r="E25" i="1" l="1"/>
  <c r="F25" i="1"/>
  <c r="A26" i="1"/>
  <c r="E26" i="1" l="1"/>
  <c r="F26" i="1"/>
  <c r="A27" i="1"/>
  <c r="E27" i="1" l="1"/>
  <c r="F27" i="1"/>
  <c r="A28" i="1"/>
  <c r="E28" i="1" l="1"/>
  <c r="F28" i="1"/>
  <c r="A29" i="1"/>
  <c r="E29" i="1" l="1"/>
  <c r="F29" i="1"/>
  <c r="A30" i="1"/>
  <c r="E30" i="1" l="1"/>
  <c r="F30" i="1"/>
  <c r="A31" i="1"/>
  <c r="E31" i="1" l="1"/>
  <c r="F31" i="1"/>
  <c r="A32" i="1"/>
  <c r="E32" i="1" l="1"/>
  <c r="F32" i="1"/>
  <c r="A34" i="1"/>
  <c r="A33" i="1"/>
  <c r="E33" i="1" l="1"/>
  <c r="F33" i="1"/>
  <c r="E35" i="1"/>
  <c r="F34" i="1"/>
  <c r="E34" i="1"/>
</calcChain>
</file>

<file path=xl/sharedStrings.xml><?xml version="1.0" encoding="utf-8"?>
<sst xmlns="http://schemas.openxmlformats.org/spreadsheetml/2006/main" count="16" uniqueCount="7">
  <si>
    <t>@</t>
  </si>
  <si>
    <t>V</t>
  </si>
  <si>
    <t>L</t>
  </si>
  <si>
    <t>t</t>
  </si>
  <si>
    <t>s</t>
  </si>
  <si>
    <t>α</t>
  </si>
  <si>
    <t>Beschleunigung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</si>
</sst>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1.Achse: Geschwindigkeit vs. Winkel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Tabelle1!$C$2:$C$66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</c:numCache>
            </c:numRef>
          </c:xVal>
          <c:yVal>
            <c:numRef>
              <c:f>Tabelle1!$E$2:$E$66</c:f>
              <c:numCache>
                <c:formatCode>General</c:formatCode>
                <c:ptCount val="65"/>
                <c:pt idx="0">
                  <c:v>0</c:v>
                </c:pt>
                <c:pt idx="1">
                  <c:v>14.036243467926477</c:v>
                </c:pt>
                <c:pt idx="2">
                  <c:v>12.528807709151513</c:v>
                </c:pt>
                <c:pt idx="3">
                  <c:v>10.30484646876603</c:v>
                </c:pt>
                <c:pt idx="4">
                  <c:v>8.13010235415598</c:v>
                </c:pt>
                <c:pt idx="5">
                  <c:v>6.3401917459099124</c:v>
                </c:pt>
                <c:pt idx="6">
                  <c:v>4.9697407281103025</c:v>
                </c:pt>
                <c:pt idx="7">
                  <c:v>3.9451862290375743</c:v>
                </c:pt>
                <c:pt idx="8">
                  <c:v>3.1798301198642207</c:v>
                </c:pt>
                <c:pt idx="9">
                  <c:v>-3.1798301198642207</c:v>
                </c:pt>
                <c:pt idx="10">
                  <c:v>-3.9451862290375743</c:v>
                </c:pt>
                <c:pt idx="11">
                  <c:v>-4.9697407281103025</c:v>
                </c:pt>
                <c:pt idx="12">
                  <c:v>-6.3401917459099124</c:v>
                </c:pt>
                <c:pt idx="13">
                  <c:v>-8.13010235415598</c:v>
                </c:pt>
                <c:pt idx="14">
                  <c:v>-10.30484646876603</c:v>
                </c:pt>
                <c:pt idx="15">
                  <c:v>-12.528807709151513</c:v>
                </c:pt>
                <c:pt idx="16">
                  <c:v>-14.036243467926477</c:v>
                </c:pt>
                <c:pt idx="17">
                  <c:v>-14.036243467926477</c:v>
                </c:pt>
                <c:pt idx="18">
                  <c:v>-12.528807709151513</c:v>
                </c:pt>
                <c:pt idx="19">
                  <c:v>-10.30484646876603</c:v>
                </c:pt>
                <c:pt idx="20">
                  <c:v>-8.13010235415598</c:v>
                </c:pt>
                <c:pt idx="21">
                  <c:v>-6.3401917459099124</c:v>
                </c:pt>
                <c:pt idx="22">
                  <c:v>-4.9697407281103025</c:v>
                </c:pt>
                <c:pt idx="23">
                  <c:v>-3.9451862290375743</c:v>
                </c:pt>
                <c:pt idx="24">
                  <c:v>-3.1798301198642207</c:v>
                </c:pt>
                <c:pt idx="25">
                  <c:v>3.1798301198642207</c:v>
                </c:pt>
                <c:pt idx="26">
                  <c:v>3.9451862290375743</c:v>
                </c:pt>
                <c:pt idx="27">
                  <c:v>4.9697407281103025</c:v>
                </c:pt>
                <c:pt idx="28">
                  <c:v>6.3401917459099124</c:v>
                </c:pt>
                <c:pt idx="29">
                  <c:v>8.13010235415598</c:v>
                </c:pt>
                <c:pt idx="30">
                  <c:v>10.30484646876603</c:v>
                </c:pt>
                <c:pt idx="31">
                  <c:v>12.528807709151513</c:v>
                </c:pt>
                <c:pt idx="32">
                  <c:v>14.036243467926477</c:v>
                </c:pt>
                <c:pt idx="33">
                  <c:v>14.036243467926477</c:v>
                </c:pt>
                <c:pt idx="34">
                  <c:v>12.528807709151513</c:v>
                </c:pt>
                <c:pt idx="35">
                  <c:v>10.30484646876603</c:v>
                </c:pt>
                <c:pt idx="36">
                  <c:v>8.13010235415598</c:v>
                </c:pt>
                <c:pt idx="37">
                  <c:v>6.3401917459099124</c:v>
                </c:pt>
                <c:pt idx="38">
                  <c:v>4.9697407281103025</c:v>
                </c:pt>
                <c:pt idx="39">
                  <c:v>3.9451862290375743</c:v>
                </c:pt>
                <c:pt idx="40">
                  <c:v>3.1798301198642207</c:v>
                </c:pt>
                <c:pt idx="41">
                  <c:v>-3.1798301198642207</c:v>
                </c:pt>
                <c:pt idx="42">
                  <c:v>-3.9451862290375743</c:v>
                </c:pt>
                <c:pt idx="43">
                  <c:v>-4.9697407281103025</c:v>
                </c:pt>
                <c:pt idx="44">
                  <c:v>-6.3401917459099124</c:v>
                </c:pt>
                <c:pt idx="45">
                  <c:v>-8.13010235415598</c:v>
                </c:pt>
                <c:pt idx="46">
                  <c:v>-10.30484646876603</c:v>
                </c:pt>
                <c:pt idx="47">
                  <c:v>-12.528807709151513</c:v>
                </c:pt>
                <c:pt idx="48">
                  <c:v>-14.036243467926477</c:v>
                </c:pt>
                <c:pt idx="49">
                  <c:v>-14.036243467926477</c:v>
                </c:pt>
                <c:pt idx="50">
                  <c:v>-12.528807709151513</c:v>
                </c:pt>
                <c:pt idx="51">
                  <c:v>-10.30484646876603</c:v>
                </c:pt>
                <c:pt idx="52">
                  <c:v>-8.13010235415598</c:v>
                </c:pt>
                <c:pt idx="53">
                  <c:v>-6.3401917459099124</c:v>
                </c:pt>
                <c:pt idx="54">
                  <c:v>-4.9697407281103025</c:v>
                </c:pt>
                <c:pt idx="55">
                  <c:v>-3.9451862290375743</c:v>
                </c:pt>
                <c:pt idx="56">
                  <c:v>-3.1798301198642207</c:v>
                </c:pt>
                <c:pt idx="57">
                  <c:v>3.1798301198642207</c:v>
                </c:pt>
                <c:pt idx="58">
                  <c:v>3.9451862290375743</c:v>
                </c:pt>
                <c:pt idx="59">
                  <c:v>4.9697407281103025</c:v>
                </c:pt>
                <c:pt idx="60">
                  <c:v>6.3401917459099124</c:v>
                </c:pt>
                <c:pt idx="61">
                  <c:v>8.13010235415598</c:v>
                </c:pt>
                <c:pt idx="62">
                  <c:v>10.30484646876603</c:v>
                </c:pt>
                <c:pt idx="63">
                  <c:v>12.528807709151513</c:v>
                </c:pt>
                <c:pt idx="64">
                  <c:v>14.036243467926477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3-40BF-A608-69D01D90B640}"/>
            </c:ext>
          </c:extLst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α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Tabelle1!$C$2:$C$66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</c:numCache>
            </c:numRef>
          </c:xVal>
          <c:yVal>
            <c:numRef>
              <c:f>Tabelle1!$F$2:$F$66</c:f>
              <c:numCache>
                <c:formatCode>General</c:formatCode>
                <c:ptCount val="65"/>
                <c:pt idx="0">
                  <c:v>0</c:v>
                </c:pt>
                <c:pt idx="1">
                  <c:v>14.036243467926477</c:v>
                </c:pt>
                <c:pt idx="2">
                  <c:v>26.56505117707799</c:v>
                </c:pt>
                <c:pt idx="3">
                  <c:v>36.86989764584402</c:v>
                </c:pt>
                <c:pt idx="4">
                  <c:v>45</c:v>
                </c:pt>
                <c:pt idx="5">
                  <c:v>51.340191745909912</c:v>
                </c:pt>
                <c:pt idx="6">
                  <c:v>56.309932474020215</c:v>
                </c:pt>
                <c:pt idx="7">
                  <c:v>60.255118703057789</c:v>
                </c:pt>
                <c:pt idx="8">
                  <c:v>63.43494882292201</c:v>
                </c:pt>
                <c:pt idx="9">
                  <c:v>60.255118703057789</c:v>
                </c:pt>
                <c:pt idx="10">
                  <c:v>56.309932474020215</c:v>
                </c:pt>
                <c:pt idx="11">
                  <c:v>51.340191745909912</c:v>
                </c:pt>
                <c:pt idx="12">
                  <c:v>45</c:v>
                </c:pt>
                <c:pt idx="13">
                  <c:v>36.86989764584402</c:v>
                </c:pt>
                <c:pt idx="14">
                  <c:v>26.56505117707799</c:v>
                </c:pt>
                <c:pt idx="15">
                  <c:v>14.036243467926477</c:v>
                </c:pt>
                <c:pt idx="16">
                  <c:v>0</c:v>
                </c:pt>
                <c:pt idx="17">
                  <c:v>-14.036243467926477</c:v>
                </c:pt>
                <c:pt idx="18">
                  <c:v>-26.56505117707799</c:v>
                </c:pt>
                <c:pt idx="19">
                  <c:v>-36.86989764584402</c:v>
                </c:pt>
                <c:pt idx="20">
                  <c:v>-45</c:v>
                </c:pt>
                <c:pt idx="21">
                  <c:v>-51.340191745909912</c:v>
                </c:pt>
                <c:pt idx="22">
                  <c:v>-56.309932474020215</c:v>
                </c:pt>
                <c:pt idx="23">
                  <c:v>-60.255118703057789</c:v>
                </c:pt>
                <c:pt idx="24">
                  <c:v>-63.43494882292201</c:v>
                </c:pt>
                <c:pt idx="25">
                  <c:v>-60.255118703057789</c:v>
                </c:pt>
                <c:pt idx="26">
                  <c:v>-56.309932474020215</c:v>
                </c:pt>
                <c:pt idx="27">
                  <c:v>-51.340191745909912</c:v>
                </c:pt>
                <c:pt idx="28">
                  <c:v>-45</c:v>
                </c:pt>
                <c:pt idx="29">
                  <c:v>-36.86989764584402</c:v>
                </c:pt>
                <c:pt idx="30">
                  <c:v>-26.56505117707799</c:v>
                </c:pt>
                <c:pt idx="31">
                  <c:v>-14.036243467926477</c:v>
                </c:pt>
                <c:pt idx="32">
                  <c:v>0</c:v>
                </c:pt>
                <c:pt idx="33">
                  <c:v>14.036243467926477</c:v>
                </c:pt>
                <c:pt idx="34">
                  <c:v>26.56505117707799</c:v>
                </c:pt>
                <c:pt idx="35">
                  <c:v>36.86989764584402</c:v>
                </c:pt>
                <c:pt idx="36">
                  <c:v>45</c:v>
                </c:pt>
                <c:pt idx="37">
                  <c:v>51.340191745909912</c:v>
                </c:pt>
                <c:pt idx="38">
                  <c:v>56.309932474020215</c:v>
                </c:pt>
                <c:pt idx="39">
                  <c:v>60.255118703057789</c:v>
                </c:pt>
                <c:pt idx="40">
                  <c:v>63.43494882292201</c:v>
                </c:pt>
                <c:pt idx="41">
                  <c:v>60.255118703057789</c:v>
                </c:pt>
                <c:pt idx="42">
                  <c:v>56.309932474020215</c:v>
                </c:pt>
                <c:pt idx="43">
                  <c:v>51.340191745909912</c:v>
                </c:pt>
                <c:pt idx="44">
                  <c:v>45</c:v>
                </c:pt>
                <c:pt idx="45">
                  <c:v>36.86989764584402</c:v>
                </c:pt>
                <c:pt idx="46">
                  <c:v>26.56505117707799</c:v>
                </c:pt>
                <c:pt idx="47">
                  <c:v>14.036243467926477</c:v>
                </c:pt>
                <c:pt idx="48">
                  <c:v>0</c:v>
                </c:pt>
                <c:pt idx="49">
                  <c:v>-14.036243467926477</c:v>
                </c:pt>
                <c:pt idx="50">
                  <c:v>-26.56505117707799</c:v>
                </c:pt>
                <c:pt idx="51">
                  <c:v>-36.86989764584402</c:v>
                </c:pt>
                <c:pt idx="52">
                  <c:v>-45</c:v>
                </c:pt>
                <c:pt idx="53">
                  <c:v>-51.340191745909912</c:v>
                </c:pt>
                <c:pt idx="54">
                  <c:v>-56.309932474020215</c:v>
                </c:pt>
                <c:pt idx="55">
                  <c:v>-60.255118703057789</c:v>
                </c:pt>
                <c:pt idx="56">
                  <c:v>-63.43494882292201</c:v>
                </c:pt>
                <c:pt idx="57">
                  <c:v>-60.255118703057789</c:v>
                </c:pt>
                <c:pt idx="58">
                  <c:v>-56.309932474020215</c:v>
                </c:pt>
                <c:pt idx="59">
                  <c:v>-51.340191745909912</c:v>
                </c:pt>
                <c:pt idx="60">
                  <c:v>-45</c:v>
                </c:pt>
                <c:pt idx="61">
                  <c:v>-36.86989764584402</c:v>
                </c:pt>
                <c:pt idx="62">
                  <c:v>-26.56505117707799</c:v>
                </c:pt>
                <c:pt idx="63">
                  <c:v>-14.036243467926477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3-40BF-A608-69D01D90B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4799"/>
        <c:axId val="51007391"/>
      </c:scatterChart>
      <c:valAx>
        <c:axId val="1722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07391"/>
        <c:crosses val="autoZero"/>
        <c:crossBetween val="midCat"/>
      </c:valAx>
      <c:valAx>
        <c:axId val="5100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29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1.Achse (Winkel)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Tabelle1!$C$2:$C$66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</c:numCache>
            </c:numRef>
          </c:xVal>
          <c:yVal>
            <c:numRef>
              <c:f>Tabelle1!$D$2:$D$66</c:f>
              <c:numCache>
                <c:formatCode>General</c:formatCode>
                <c:ptCount val="65"/>
                <c:pt idx="0">
                  <c:v>0</c:v>
                </c:pt>
                <c:pt idx="1">
                  <c:v>14.036243467926477</c:v>
                </c:pt>
                <c:pt idx="2">
                  <c:v>26.56505117707799</c:v>
                </c:pt>
                <c:pt idx="3">
                  <c:v>36.86989764584402</c:v>
                </c:pt>
                <c:pt idx="4">
                  <c:v>45</c:v>
                </c:pt>
                <c:pt idx="5">
                  <c:v>51.340191745909912</c:v>
                </c:pt>
                <c:pt idx="6">
                  <c:v>56.309932474020215</c:v>
                </c:pt>
                <c:pt idx="7">
                  <c:v>60.255118703057789</c:v>
                </c:pt>
                <c:pt idx="8">
                  <c:v>63.43494882292201</c:v>
                </c:pt>
                <c:pt idx="9">
                  <c:v>60.255118703057789</c:v>
                </c:pt>
                <c:pt idx="10">
                  <c:v>56.309932474020215</c:v>
                </c:pt>
                <c:pt idx="11">
                  <c:v>51.340191745909912</c:v>
                </c:pt>
                <c:pt idx="12">
                  <c:v>45</c:v>
                </c:pt>
                <c:pt idx="13">
                  <c:v>36.86989764584402</c:v>
                </c:pt>
                <c:pt idx="14">
                  <c:v>26.56505117707799</c:v>
                </c:pt>
                <c:pt idx="15">
                  <c:v>14.036243467926477</c:v>
                </c:pt>
                <c:pt idx="16">
                  <c:v>0</c:v>
                </c:pt>
                <c:pt idx="17">
                  <c:v>-14.036243467926477</c:v>
                </c:pt>
                <c:pt idx="18">
                  <c:v>-26.56505117707799</c:v>
                </c:pt>
                <c:pt idx="19">
                  <c:v>-36.86989764584402</c:v>
                </c:pt>
                <c:pt idx="20">
                  <c:v>-45</c:v>
                </c:pt>
                <c:pt idx="21">
                  <c:v>-51.340191745909912</c:v>
                </c:pt>
                <c:pt idx="22">
                  <c:v>-56.309932474020215</c:v>
                </c:pt>
                <c:pt idx="23">
                  <c:v>-60.255118703057789</c:v>
                </c:pt>
                <c:pt idx="24">
                  <c:v>-63.43494882292201</c:v>
                </c:pt>
                <c:pt idx="25">
                  <c:v>-60.255118703057789</c:v>
                </c:pt>
                <c:pt idx="26">
                  <c:v>-56.309932474020215</c:v>
                </c:pt>
                <c:pt idx="27">
                  <c:v>-51.340191745909912</c:v>
                </c:pt>
                <c:pt idx="28">
                  <c:v>-45</c:v>
                </c:pt>
                <c:pt idx="29">
                  <c:v>-36.86989764584402</c:v>
                </c:pt>
                <c:pt idx="30">
                  <c:v>-26.56505117707799</c:v>
                </c:pt>
                <c:pt idx="31">
                  <c:v>-14.036243467926477</c:v>
                </c:pt>
                <c:pt idx="32">
                  <c:v>0</c:v>
                </c:pt>
                <c:pt idx="33">
                  <c:v>14.036243467926477</c:v>
                </c:pt>
                <c:pt idx="34">
                  <c:v>26.56505117707799</c:v>
                </c:pt>
                <c:pt idx="35">
                  <c:v>36.86989764584402</c:v>
                </c:pt>
                <c:pt idx="36">
                  <c:v>45</c:v>
                </c:pt>
                <c:pt idx="37">
                  <c:v>51.340191745909912</c:v>
                </c:pt>
                <c:pt idx="38">
                  <c:v>56.309932474020215</c:v>
                </c:pt>
                <c:pt idx="39">
                  <c:v>60.255118703057789</c:v>
                </c:pt>
                <c:pt idx="40">
                  <c:v>63.43494882292201</c:v>
                </c:pt>
                <c:pt idx="41">
                  <c:v>60.255118703057789</c:v>
                </c:pt>
                <c:pt idx="42">
                  <c:v>56.309932474020215</c:v>
                </c:pt>
                <c:pt idx="43">
                  <c:v>51.340191745909912</c:v>
                </c:pt>
                <c:pt idx="44">
                  <c:v>45</c:v>
                </c:pt>
                <c:pt idx="45">
                  <c:v>36.86989764584402</c:v>
                </c:pt>
                <c:pt idx="46">
                  <c:v>26.56505117707799</c:v>
                </c:pt>
                <c:pt idx="47">
                  <c:v>14.036243467926477</c:v>
                </c:pt>
                <c:pt idx="48">
                  <c:v>0</c:v>
                </c:pt>
                <c:pt idx="49">
                  <c:v>-14.036243467926477</c:v>
                </c:pt>
                <c:pt idx="50">
                  <c:v>-26.56505117707799</c:v>
                </c:pt>
                <c:pt idx="51">
                  <c:v>-36.86989764584402</c:v>
                </c:pt>
                <c:pt idx="52">
                  <c:v>-45</c:v>
                </c:pt>
                <c:pt idx="53">
                  <c:v>-51.340191745909912</c:v>
                </c:pt>
                <c:pt idx="54">
                  <c:v>-56.309932474020215</c:v>
                </c:pt>
                <c:pt idx="55">
                  <c:v>-60.255118703057789</c:v>
                </c:pt>
                <c:pt idx="56">
                  <c:v>-63.43494882292201</c:v>
                </c:pt>
                <c:pt idx="57">
                  <c:v>-60.255118703057789</c:v>
                </c:pt>
                <c:pt idx="58">
                  <c:v>-56.309932474020215</c:v>
                </c:pt>
                <c:pt idx="59">
                  <c:v>-51.340191745909912</c:v>
                </c:pt>
                <c:pt idx="60">
                  <c:v>-45</c:v>
                </c:pt>
                <c:pt idx="61">
                  <c:v>-36.86989764584402</c:v>
                </c:pt>
                <c:pt idx="62">
                  <c:v>-26.56505117707799</c:v>
                </c:pt>
                <c:pt idx="63">
                  <c:v>-14.036243467926477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C-45B8-94CC-AD770383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9423"/>
        <c:axId val="278949071"/>
      </c:scatterChart>
      <c:valAx>
        <c:axId val="994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949071"/>
        <c:crosses val="autoZero"/>
        <c:crossBetween val="midCat"/>
      </c:valAx>
      <c:valAx>
        <c:axId val="2789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2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2.Achse:</a:t>
            </a:r>
            <a:r>
              <a:rPr lang="de-DE" baseline="0"/>
              <a:t> </a:t>
            </a:r>
            <a:r>
              <a:rPr lang="de-DE"/>
              <a:t>Geschwindigkeit vs.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Tabelle1!$D$71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Tabelle1!$C$72:$C$136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</c:numCache>
            </c:numRef>
          </c:xVal>
          <c:yVal>
            <c:numRef>
              <c:f>Tabelle1!$D$72:$D$136</c:f>
              <c:numCache>
                <c:formatCode>General</c:formatCode>
                <c:ptCount val="65"/>
                <c:pt idx="0">
                  <c:v>2</c:v>
                </c:pt>
                <c:pt idx="1">
                  <c:v>2.0615528128088303</c:v>
                </c:pt>
                <c:pt idx="2">
                  <c:v>2.2360679774997898</c:v>
                </c:pt>
                <c:pt idx="3">
                  <c:v>2.5</c:v>
                </c:pt>
                <c:pt idx="4">
                  <c:v>2.8284271247461903</c:v>
                </c:pt>
                <c:pt idx="5">
                  <c:v>3.2015621187164243</c:v>
                </c:pt>
                <c:pt idx="6">
                  <c:v>3.6055512754639891</c:v>
                </c:pt>
                <c:pt idx="7">
                  <c:v>4.0311288741492746</c:v>
                </c:pt>
                <c:pt idx="8">
                  <c:v>4.4721359549995796</c:v>
                </c:pt>
                <c:pt idx="9">
                  <c:v>4.0311288741492746</c:v>
                </c:pt>
                <c:pt idx="10">
                  <c:v>3.6055512754639891</c:v>
                </c:pt>
                <c:pt idx="11">
                  <c:v>3.2015621187164243</c:v>
                </c:pt>
                <c:pt idx="12">
                  <c:v>2.8284271247461903</c:v>
                </c:pt>
                <c:pt idx="13">
                  <c:v>2.5</c:v>
                </c:pt>
                <c:pt idx="14">
                  <c:v>2.2360679774997898</c:v>
                </c:pt>
                <c:pt idx="15">
                  <c:v>2.0615528128088303</c:v>
                </c:pt>
                <c:pt idx="16">
                  <c:v>2</c:v>
                </c:pt>
                <c:pt idx="17">
                  <c:v>2.0615528128088303</c:v>
                </c:pt>
                <c:pt idx="18">
                  <c:v>2.2360679774997898</c:v>
                </c:pt>
                <c:pt idx="19">
                  <c:v>2.5</c:v>
                </c:pt>
                <c:pt idx="20">
                  <c:v>2.8284271247461903</c:v>
                </c:pt>
                <c:pt idx="21">
                  <c:v>3.2015621187164243</c:v>
                </c:pt>
                <c:pt idx="22">
                  <c:v>3.6055512754639891</c:v>
                </c:pt>
                <c:pt idx="23">
                  <c:v>4.0311288741492746</c:v>
                </c:pt>
                <c:pt idx="24">
                  <c:v>4.4721359549995796</c:v>
                </c:pt>
                <c:pt idx="25">
                  <c:v>4.0311288741492746</c:v>
                </c:pt>
                <c:pt idx="26">
                  <c:v>3.6055512754639891</c:v>
                </c:pt>
                <c:pt idx="27">
                  <c:v>3.2015621187164243</c:v>
                </c:pt>
                <c:pt idx="28">
                  <c:v>2.8284271247461903</c:v>
                </c:pt>
                <c:pt idx="29">
                  <c:v>2.5</c:v>
                </c:pt>
                <c:pt idx="30">
                  <c:v>2.2360679774997898</c:v>
                </c:pt>
                <c:pt idx="31">
                  <c:v>2.0615528128088303</c:v>
                </c:pt>
                <c:pt idx="32">
                  <c:v>2</c:v>
                </c:pt>
                <c:pt idx="33">
                  <c:v>2.0615528128088303</c:v>
                </c:pt>
                <c:pt idx="34">
                  <c:v>2.2360679774997898</c:v>
                </c:pt>
                <c:pt idx="35">
                  <c:v>2.5</c:v>
                </c:pt>
                <c:pt idx="36">
                  <c:v>2.8284271247461903</c:v>
                </c:pt>
                <c:pt idx="37">
                  <c:v>3.2015621187164243</c:v>
                </c:pt>
                <c:pt idx="38">
                  <c:v>3.6055512754639891</c:v>
                </c:pt>
                <c:pt idx="39">
                  <c:v>4.0311288741492746</c:v>
                </c:pt>
                <c:pt idx="40">
                  <c:v>4.4721359549995796</c:v>
                </c:pt>
                <c:pt idx="41">
                  <c:v>4.0311288741492746</c:v>
                </c:pt>
                <c:pt idx="42">
                  <c:v>3.6055512754639891</c:v>
                </c:pt>
                <c:pt idx="43">
                  <c:v>3.2015621187164243</c:v>
                </c:pt>
                <c:pt idx="44">
                  <c:v>2.8284271247461903</c:v>
                </c:pt>
                <c:pt idx="45">
                  <c:v>2.5</c:v>
                </c:pt>
                <c:pt idx="46">
                  <c:v>2.2360679774997898</c:v>
                </c:pt>
                <c:pt idx="47">
                  <c:v>2.0615528128088303</c:v>
                </c:pt>
                <c:pt idx="48">
                  <c:v>2</c:v>
                </c:pt>
                <c:pt idx="49">
                  <c:v>2.0615528128088303</c:v>
                </c:pt>
                <c:pt idx="50">
                  <c:v>2.2360679774997898</c:v>
                </c:pt>
                <c:pt idx="51">
                  <c:v>2.5</c:v>
                </c:pt>
                <c:pt idx="52">
                  <c:v>2.8284271247461903</c:v>
                </c:pt>
                <c:pt idx="53">
                  <c:v>3.2015621187164243</c:v>
                </c:pt>
                <c:pt idx="54">
                  <c:v>3.6055512754639891</c:v>
                </c:pt>
                <c:pt idx="55">
                  <c:v>4.0311288741492746</c:v>
                </c:pt>
                <c:pt idx="56">
                  <c:v>4.4721359549995796</c:v>
                </c:pt>
                <c:pt idx="57">
                  <c:v>4.0311288741492746</c:v>
                </c:pt>
                <c:pt idx="58">
                  <c:v>3.6055512754639891</c:v>
                </c:pt>
                <c:pt idx="59">
                  <c:v>3.2015621187164243</c:v>
                </c:pt>
                <c:pt idx="60">
                  <c:v>2.8284271247461903</c:v>
                </c:pt>
                <c:pt idx="61">
                  <c:v>2.5</c:v>
                </c:pt>
                <c:pt idx="62">
                  <c:v>2.2360679774997898</c:v>
                </c:pt>
                <c:pt idx="63">
                  <c:v>2.0615528128088303</c:v>
                </c:pt>
                <c:pt idx="6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9-4C4E-B093-C01984AB8B30}"/>
            </c:ext>
          </c:extLst>
        </c:ser>
        <c:ser>
          <c:idx val="1"/>
          <c:order val="1"/>
          <c:tx>
            <c:strRef>
              <c:f>Tabelle1!$E$71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Tabelle1!$C$72:$C$136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</c:numCache>
            </c:numRef>
          </c:xVal>
          <c:yVal>
            <c:numRef>
              <c:f>Tabelle1!$E$72:$E$136</c:f>
              <c:numCache>
                <c:formatCode>General</c:formatCode>
                <c:ptCount val="65"/>
                <c:pt idx="0">
                  <c:v>0</c:v>
                </c:pt>
                <c:pt idx="1">
                  <c:v>6.1552812808830293E-2</c:v>
                </c:pt>
                <c:pt idx="2">
                  <c:v>0.17451516469095951</c:v>
                </c:pt>
                <c:pt idx="3">
                  <c:v>0.26393202250021019</c:v>
                </c:pt>
                <c:pt idx="4">
                  <c:v>0.32842712474619029</c:v>
                </c:pt>
                <c:pt idx="5">
                  <c:v>0.37313499397023397</c:v>
                </c:pt>
                <c:pt idx="6">
                  <c:v>0.40398915674756486</c:v>
                </c:pt>
                <c:pt idx="7">
                  <c:v>0.42557759868528544</c:v>
                </c:pt>
                <c:pt idx="8">
                  <c:v>0.44100708085030504</c:v>
                </c:pt>
                <c:pt idx="9">
                  <c:v>-0.44100708085030504</c:v>
                </c:pt>
                <c:pt idx="10">
                  <c:v>-0.42557759868528544</c:v>
                </c:pt>
                <c:pt idx="11">
                  <c:v>-0.40398915674756486</c:v>
                </c:pt>
                <c:pt idx="12">
                  <c:v>-0.37313499397023397</c:v>
                </c:pt>
                <c:pt idx="13">
                  <c:v>-0.32842712474619029</c:v>
                </c:pt>
                <c:pt idx="14">
                  <c:v>-0.26393202250021019</c:v>
                </c:pt>
                <c:pt idx="15">
                  <c:v>-0.17451516469095951</c:v>
                </c:pt>
                <c:pt idx="16">
                  <c:v>-6.1552812808830293E-2</c:v>
                </c:pt>
                <c:pt idx="17">
                  <c:v>6.1552812808830293E-2</c:v>
                </c:pt>
                <c:pt idx="18">
                  <c:v>0.17451516469095951</c:v>
                </c:pt>
                <c:pt idx="19">
                  <c:v>0.26393202250021019</c:v>
                </c:pt>
                <c:pt idx="20">
                  <c:v>0.32842712474619029</c:v>
                </c:pt>
                <c:pt idx="21">
                  <c:v>0.37313499397023397</c:v>
                </c:pt>
                <c:pt idx="22">
                  <c:v>0.40398915674756486</c:v>
                </c:pt>
                <c:pt idx="23">
                  <c:v>0.42557759868528544</c:v>
                </c:pt>
                <c:pt idx="24">
                  <c:v>0.44100708085030504</c:v>
                </c:pt>
                <c:pt idx="25">
                  <c:v>-0.44100708085030504</c:v>
                </c:pt>
                <c:pt idx="26">
                  <c:v>-0.42557759868528544</c:v>
                </c:pt>
                <c:pt idx="27">
                  <c:v>-0.40398915674756486</c:v>
                </c:pt>
                <c:pt idx="28">
                  <c:v>-0.37313499397023397</c:v>
                </c:pt>
                <c:pt idx="29">
                  <c:v>-0.32842712474619029</c:v>
                </c:pt>
                <c:pt idx="30">
                  <c:v>-0.26393202250021019</c:v>
                </c:pt>
                <c:pt idx="31">
                  <c:v>-0.17451516469095951</c:v>
                </c:pt>
                <c:pt idx="32">
                  <c:v>-6.1552812808830293E-2</c:v>
                </c:pt>
                <c:pt idx="33">
                  <c:v>6.1552812808830293E-2</c:v>
                </c:pt>
                <c:pt idx="34">
                  <c:v>0.17451516469095951</c:v>
                </c:pt>
                <c:pt idx="35">
                  <c:v>0.26393202250021019</c:v>
                </c:pt>
                <c:pt idx="36">
                  <c:v>0.32842712474619029</c:v>
                </c:pt>
                <c:pt idx="37">
                  <c:v>0.37313499397023397</c:v>
                </c:pt>
                <c:pt idx="38">
                  <c:v>0.40398915674756486</c:v>
                </c:pt>
                <c:pt idx="39">
                  <c:v>0.42557759868528544</c:v>
                </c:pt>
                <c:pt idx="40">
                  <c:v>0.44100708085030504</c:v>
                </c:pt>
                <c:pt idx="41">
                  <c:v>-0.44100708085030504</c:v>
                </c:pt>
                <c:pt idx="42">
                  <c:v>-0.42557759868528544</c:v>
                </c:pt>
                <c:pt idx="43">
                  <c:v>-0.40398915674756486</c:v>
                </c:pt>
                <c:pt idx="44">
                  <c:v>-0.37313499397023397</c:v>
                </c:pt>
                <c:pt idx="45">
                  <c:v>-0.32842712474619029</c:v>
                </c:pt>
                <c:pt idx="46">
                  <c:v>-0.26393202250021019</c:v>
                </c:pt>
                <c:pt idx="47">
                  <c:v>-0.17451516469095951</c:v>
                </c:pt>
                <c:pt idx="48">
                  <c:v>-6.1552812808830293E-2</c:v>
                </c:pt>
                <c:pt idx="49">
                  <c:v>6.1552812808830293E-2</c:v>
                </c:pt>
                <c:pt idx="50">
                  <c:v>0.17451516469095951</c:v>
                </c:pt>
                <c:pt idx="51">
                  <c:v>0.26393202250021019</c:v>
                </c:pt>
                <c:pt idx="52">
                  <c:v>0.32842712474619029</c:v>
                </c:pt>
                <c:pt idx="53">
                  <c:v>0.37313499397023397</c:v>
                </c:pt>
                <c:pt idx="54">
                  <c:v>0.40398915674756486</c:v>
                </c:pt>
                <c:pt idx="55">
                  <c:v>0.42557759868528544</c:v>
                </c:pt>
                <c:pt idx="56">
                  <c:v>0.44100708085030504</c:v>
                </c:pt>
                <c:pt idx="57">
                  <c:v>-0.44100708085030504</c:v>
                </c:pt>
                <c:pt idx="58">
                  <c:v>-0.42557759868528544</c:v>
                </c:pt>
                <c:pt idx="59">
                  <c:v>-0.40398915674756486</c:v>
                </c:pt>
                <c:pt idx="60">
                  <c:v>-0.37313499397023397</c:v>
                </c:pt>
                <c:pt idx="61">
                  <c:v>-0.32842712474619029</c:v>
                </c:pt>
                <c:pt idx="62">
                  <c:v>-0.26393202250021019</c:v>
                </c:pt>
                <c:pt idx="63">
                  <c:v>-0.17451516469095951</c:v>
                </c:pt>
                <c:pt idx="64">
                  <c:v>-6.1552812808830293E-2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9-4C4E-B093-C01984AB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5743"/>
        <c:axId val="278928687"/>
      </c:scatterChart>
      <c:valAx>
        <c:axId val="1050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928687"/>
        <c:crosses val="autoZero"/>
        <c:crossBetween val="midCat"/>
      </c:valAx>
      <c:valAx>
        <c:axId val="2789286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0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2.Achse (Position)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Tabelle1!$C$72:$C$136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</c:numCache>
            </c:numRef>
          </c:xVal>
          <c:yVal>
            <c:numRef>
              <c:f>Tabelle1!$D$72:$D$136</c:f>
              <c:numCache>
                <c:formatCode>General</c:formatCode>
                <c:ptCount val="65"/>
                <c:pt idx="0">
                  <c:v>2</c:v>
                </c:pt>
                <c:pt idx="1">
                  <c:v>2.0615528128088303</c:v>
                </c:pt>
                <c:pt idx="2">
                  <c:v>2.2360679774997898</c:v>
                </c:pt>
                <c:pt idx="3">
                  <c:v>2.5</c:v>
                </c:pt>
                <c:pt idx="4">
                  <c:v>2.8284271247461903</c:v>
                </c:pt>
                <c:pt idx="5">
                  <c:v>3.2015621187164243</c:v>
                </c:pt>
                <c:pt idx="6">
                  <c:v>3.6055512754639891</c:v>
                </c:pt>
                <c:pt idx="7">
                  <c:v>4.0311288741492746</c:v>
                </c:pt>
                <c:pt idx="8">
                  <c:v>4.4721359549995796</c:v>
                </c:pt>
                <c:pt idx="9">
                  <c:v>4.0311288741492746</c:v>
                </c:pt>
                <c:pt idx="10">
                  <c:v>3.6055512754639891</c:v>
                </c:pt>
                <c:pt idx="11">
                  <c:v>3.2015621187164243</c:v>
                </c:pt>
                <c:pt idx="12">
                  <c:v>2.8284271247461903</c:v>
                </c:pt>
                <c:pt idx="13">
                  <c:v>2.5</c:v>
                </c:pt>
                <c:pt idx="14">
                  <c:v>2.2360679774997898</c:v>
                </c:pt>
                <c:pt idx="15">
                  <c:v>2.0615528128088303</c:v>
                </c:pt>
                <c:pt idx="16">
                  <c:v>2</c:v>
                </c:pt>
                <c:pt idx="17">
                  <c:v>2.0615528128088303</c:v>
                </c:pt>
                <c:pt idx="18">
                  <c:v>2.2360679774997898</c:v>
                </c:pt>
                <c:pt idx="19">
                  <c:v>2.5</c:v>
                </c:pt>
                <c:pt idx="20">
                  <c:v>2.8284271247461903</c:v>
                </c:pt>
                <c:pt idx="21">
                  <c:v>3.2015621187164243</c:v>
                </c:pt>
                <c:pt idx="22">
                  <c:v>3.6055512754639891</c:v>
                </c:pt>
                <c:pt idx="23">
                  <c:v>4.0311288741492746</c:v>
                </c:pt>
                <c:pt idx="24">
                  <c:v>4.4721359549995796</c:v>
                </c:pt>
                <c:pt idx="25">
                  <c:v>4.0311288741492746</c:v>
                </c:pt>
                <c:pt idx="26">
                  <c:v>3.6055512754639891</c:v>
                </c:pt>
                <c:pt idx="27">
                  <c:v>3.2015621187164243</c:v>
                </c:pt>
                <c:pt idx="28">
                  <c:v>2.8284271247461903</c:v>
                </c:pt>
                <c:pt idx="29">
                  <c:v>2.5</c:v>
                </c:pt>
                <c:pt idx="30">
                  <c:v>2.2360679774997898</c:v>
                </c:pt>
                <c:pt idx="31">
                  <c:v>2.0615528128088303</c:v>
                </c:pt>
                <c:pt idx="32">
                  <c:v>2</c:v>
                </c:pt>
                <c:pt idx="33">
                  <c:v>2.0615528128088303</c:v>
                </c:pt>
                <c:pt idx="34">
                  <c:v>2.2360679774997898</c:v>
                </c:pt>
                <c:pt idx="35">
                  <c:v>2.5</c:v>
                </c:pt>
                <c:pt idx="36">
                  <c:v>2.8284271247461903</c:v>
                </c:pt>
                <c:pt idx="37">
                  <c:v>3.2015621187164243</c:v>
                </c:pt>
                <c:pt idx="38">
                  <c:v>3.6055512754639891</c:v>
                </c:pt>
                <c:pt idx="39">
                  <c:v>4.0311288741492746</c:v>
                </c:pt>
                <c:pt idx="40">
                  <c:v>4.4721359549995796</c:v>
                </c:pt>
                <c:pt idx="41">
                  <c:v>4.0311288741492746</c:v>
                </c:pt>
                <c:pt idx="42">
                  <c:v>3.6055512754639891</c:v>
                </c:pt>
                <c:pt idx="43">
                  <c:v>3.2015621187164243</c:v>
                </c:pt>
                <c:pt idx="44">
                  <c:v>2.8284271247461903</c:v>
                </c:pt>
                <c:pt idx="45">
                  <c:v>2.5</c:v>
                </c:pt>
                <c:pt idx="46">
                  <c:v>2.2360679774997898</c:v>
                </c:pt>
                <c:pt idx="47">
                  <c:v>2.0615528128088303</c:v>
                </c:pt>
                <c:pt idx="48">
                  <c:v>2</c:v>
                </c:pt>
                <c:pt idx="49">
                  <c:v>2.0615528128088303</c:v>
                </c:pt>
                <c:pt idx="50">
                  <c:v>2.2360679774997898</c:v>
                </c:pt>
                <c:pt idx="51">
                  <c:v>2.5</c:v>
                </c:pt>
                <c:pt idx="52">
                  <c:v>2.8284271247461903</c:v>
                </c:pt>
                <c:pt idx="53">
                  <c:v>3.2015621187164243</c:v>
                </c:pt>
                <c:pt idx="54">
                  <c:v>3.6055512754639891</c:v>
                </c:pt>
                <c:pt idx="55">
                  <c:v>4.0311288741492746</c:v>
                </c:pt>
                <c:pt idx="56">
                  <c:v>4.4721359549995796</c:v>
                </c:pt>
                <c:pt idx="57">
                  <c:v>4.0311288741492746</c:v>
                </c:pt>
                <c:pt idx="58">
                  <c:v>3.6055512754639891</c:v>
                </c:pt>
                <c:pt idx="59">
                  <c:v>3.2015621187164243</c:v>
                </c:pt>
                <c:pt idx="60">
                  <c:v>2.8284271247461903</c:v>
                </c:pt>
                <c:pt idx="61">
                  <c:v>2.5</c:v>
                </c:pt>
                <c:pt idx="62">
                  <c:v>2.2360679774997898</c:v>
                </c:pt>
                <c:pt idx="63">
                  <c:v>2.0615528128088303</c:v>
                </c:pt>
                <c:pt idx="6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2-43CB-AB77-6B2AE1B7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32159"/>
        <c:axId val="278931183"/>
      </c:scatterChart>
      <c:valAx>
        <c:axId val="2801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931183"/>
        <c:crosses val="autoZero"/>
        <c:crossBetween val="midCat"/>
      </c:valAx>
      <c:valAx>
        <c:axId val="2789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1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2.Achse: Beschleunigung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Tabelle1!$G$72:$G$136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</c:numCache>
            </c:numRef>
          </c:xVal>
          <c:yVal>
            <c:numRef>
              <c:f>Tabelle1!$H$72:$H$136</c:f>
              <c:numCache>
                <c:formatCode>General</c:formatCode>
                <c:ptCount val="65"/>
                <c:pt idx="0">
                  <c:v>6.4495102245980096E-2</c:v>
                </c:pt>
                <c:pt idx="1">
                  <c:v>8.9416857809250683E-2</c:v>
                </c:pt>
                <c:pt idx="2">
                  <c:v>0.11296235188212922</c:v>
                </c:pt>
                <c:pt idx="3">
                  <c:v>8.9416857809250683E-2</c:v>
                </c:pt>
                <c:pt idx="4">
                  <c:v>6.4495102245980096E-2</c:v>
                </c:pt>
                <c:pt idx="5">
                  <c:v>4.4707869224043684E-2</c:v>
                </c:pt>
                <c:pt idx="6">
                  <c:v>3.0854162777330885E-2</c:v>
                </c:pt>
                <c:pt idx="7">
                  <c:v>2.1588441937720582E-2</c:v>
                </c:pt>
                <c:pt idx="8">
                  <c:v>1.5429482165019603E-2</c:v>
                </c:pt>
                <c:pt idx="9">
                  <c:v>-0.88201416170061009</c:v>
                </c:pt>
                <c:pt idx="10">
                  <c:v>1.5429482165019603E-2</c:v>
                </c:pt>
                <c:pt idx="11">
                  <c:v>2.1588441937720582E-2</c:v>
                </c:pt>
                <c:pt idx="12">
                  <c:v>3.0854162777330885E-2</c:v>
                </c:pt>
                <c:pt idx="13">
                  <c:v>4.4707869224043684E-2</c:v>
                </c:pt>
                <c:pt idx="14">
                  <c:v>6.4495102245980096E-2</c:v>
                </c:pt>
                <c:pt idx="15">
                  <c:v>8.9416857809250683E-2</c:v>
                </c:pt>
                <c:pt idx="16">
                  <c:v>0.11296235188212922</c:v>
                </c:pt>
                <c:pt idx="17">
                  <c:v>0.12310562561766059</c:v>
                </c:pt>
                <c:pt idx="18">
                  <c:v>0.11296235188212922</c:v>
                </c:pt>
                <c:pt idx="19">
                  <c:v>8.9416857809250683E-2</c:v>
                </c:pt>
                <c:pt idx="20">
                  <c:v>6.4495102245980096E-2</c:v>
                </c:pt>
                <c:pt idx="21">
                  <c:v>4.4707869224043684E-2</c:v>
                </c:pt>
                <c:pt idx="22">
                  <c:v>3.0854162777330885E-2</c:v>
                </c:pt>
                <c:pt idx="23">
                  <c:v>2.1588441937720582E-2</c:v>
                </c:pt>
                <c:pt idx="24">
                  <c:v>1.5429482165019603E-2</c:v>
                </c:pt>
                <c:pt idx="25">
                  <c:v>-0.88201416170061009</c:v>
                </c:pt>
                <c:pt idx="26">
                  <c:v>1.5429482165019603E-2</c:v>
                </c:pt>
                <c:pt idx="27">
                  <c:v>2.1588441937720582E-2</c:v>
                </c:pt>
                <c:pt idx="28">
                  <c:v>3.0854162777330885E-2</c:v>
                </c:pt>
                <c:pt idx="29">
                  <c:v>4.4707869224043684E-2</c:v>
                </c:pt>
                <c:pt idx="30">
                  <c:v>6.4495102245980096E-2</c:v>
                </c:pt>
                <c:pt idx="31">
                  <c:v>8.9416857809250683E-2</c:v>
                </c:pt>
                <c:pt idx="32">
                  <c:v>0.11296235188212922</c:v>
                </c:pt>
                <c:pt idx="33">
                  <c:v>0.12310562561766059</c:v>
                </c:pt>
                <c:pt idx="34">
                  <c:v>0.11296235188212922</c:v>
                </c:pt>
                <c:pt idx="35">
                  <c:v>8.9416857809250683E-2</c:v>
                </c:pt>
                <c:pt idx="36">
                  <c:v>6.4495102245980096E-2</c:v>
                </c:pt>
                <c:pt idx="37">
                  <c:v>4.4707869224043684E-2</c:v>
                </c:pt>
                <c:pt idx="38">
                  <c:v>3.0854162777330885E-2</c:v>
                </c:pt>
                <c:pt idx="39">
                  <c:v>2.1588441937720582E-2</c:v>
                </c:pt>
                <c:pt idx="40">
                  <c:v>1.5429482165019603E-2</c:v>
                </c:pt>
                <c:pt idx="41">
                  <c:v>-0.88201416170061009</c:v>
                </c:pt>
                <c:pt idx="42">
                  <c:v>1.5429482165019603E-2</c:v>
                </c:pt>
                <c:pt idx="43">
                  <c:v>2.1588441937720582E-2</c:v>
                </c:pt>
                <c:pt idx="44">
                  <c:v>3.0854162777330885E-2</c:v>
                </c:pt>
                <c:pt idx="45">
                  <c:v>4.4707869224043684E-2</c:v>
                </c:pt>
                <c:pt idx="46">
                  <c:v>6.4495102245980096E-2</c:v>
                </c:pt>
                <c:pt idx="47">
                  <c:v>8.9416857809250683E-2</c:v>
                </c:pt>
                <c:pt idx="48">
                  <c:v>0.11296235188212922</c:v>
                </c:pt>
                <c:pt idx="49">
                  <c:v>0.12310562561766059</c:v>
                </c:pt>
                <c:pt idx="50">
                  <c:v>0.11296235188212922</c:v>
                </c:pt>
                <c:pt idx="51">
                  <c:v>8.9416857809250683E-2</c:v>
                </c:pt>
                <c:pt idx="52">
                  <c:v>6.4495102245980096E-2</c:v>
                </c:pt>
                <c:pt idx="53">
                  <c:v>4.4707869224043684E-2</c:v>
                </c:pt>
                <c:pt idx="54">
                  <c:v>3.0854162777330885E-2</c:v>
                </c:pt>
                <c:pt idx="55">
                  <c:v>2.1588441937720582E-2</c:v>
                </c:pt>
                <c:pt idx="56">
                  <c:v>1.5429482165019603E-2</c:v>
                </c:pt>
                <c:pt idx="57">
                  <c:v>-0.88201416170061009</c:v>
                </c:pt>
                <c:pt idx="58">
                  <c:v>1.5429482165019603E-2</c:v>
                </c:pt>
                <c:pt idx="59">
                  <c:v>2.1588441937720582E-2</c:v>
                </c:pt>
                <c:pt idx="60">
                  <c:v>3.0854162777330885E-2</c:v>
                </c:pt>
                <c:pt idx="61">
                  <c:v>4.4707869224043684E-2</c:v>
                </c:pt>
                <c:pt idx="62">
                  <c:v>6.4495102245980096E-2</c:v>
                </c:pt>
                <c:pt idx="63">
                  <c:v>8.9416857809250683E-2</c:v>
                </c:pt>
                <c:pt idx="64">
                  <c:v>0.11296235188212922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F-4BD9-B2B9-028DF10C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96944"/>
        <c:axId val="1927929392"/>
      </c:scatterChart>
      <c:valAx>
        <c:axId val="20723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929392"/>
        <c:crosses val="autoZero"/>
        <c:crossBetween val="midCat"/>
      </c:valAx>
      <c:valAx>
        <c:axId val="19279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23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1.Achse: Beschleunigung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Tabelle1!$G$2:$G$66</c:f>
              <c:numCache>
                <c:formatCode>General</c:formatCode>
                <c:ptCount val="6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</c:numCache>
            </c:numRef>
          </c:xVal>
          <c:yVal>
            <c:numRef>
              <c:f>Tabelle1!$H$2:$H$66</c:f>
              <c:numCache>
                <c:formatCode>General</c:formatCode>
                <c:ptCount val="65"/>
                <c:pt idx="0">
                  <c:v>1.5074357587749638</c:v>
                </c:pt>
                <c:pt idx="1">
                  <c:v>0</c:v>
                </c:pt>
                <c:pt idx="2">
                  <c:v>-1.5074357587749638</c:v>
                </c:pt>
                <c:pt idx="3">
                  <c:v>-2.2239612403854832</c:v>
                </c:pt>
                <c:pt idx="4">
                  <c:v>-2.1747441146100499</c:v>
                </c:pt>
                <c:pt idx="5">
                  <c:v>-1.7899106082460676</c:v>
                </c:pt>
                <c:pt idx="6">
                  <c:v>-1.3704510177996099</c:v>
                </c:pt>
                <c:pt idx="7">
                  <c:v>-1.0245544990727282</c:v>
                </c:pt>
                <c:pt idx="8">
                  <c:v>-0.76535610917335362</c:v>
                </c:pt>
                <c:pt idx="9">
                  <c:v>-6.3596602397284414</c:v>
                </c:pt>
                <c:pt idx="10">
                  <c:v>-0.76535610917335362</c:v>
                </c:pt>
                <c:pt idx="11">
                  <c:v>-1.0245544990727282</c:v>
                </c:pt>
                <c:pt idx="12">
                  <c:v>-1.3704510177996099</c:v>
                </c:pt>
                <c:pt idx="13">
                  <c:v>-1.7899106082460676</c:v>
                </c:pt>
                <c:pt idx="14">
                  <c:v>-2.1747441146100499</c:v>
                </c:pt>
                <c:pt idx="15">
                  <c:v>-2.2239612403854832</c:v>
                </c:pt>
                <c:pt idx="16">
                  <c:v>-1.5074357587749638</c:v>
                </c:pt>
                <c:pt idx="17">
                  <c:v>0</c:v>
                </c:pt>
                <c:pt idx="18">
                  <c:v>1.5074357587749638</c:v>
                </c:pt>
                <c:pt idx="19">
                  <c:v>2.2239612403854832</c:v>
                </c:pt>
                <c:pt idx="20">
                  <c:v>2.1747441146100499</c:v>
                </c:pt>
                <c:pt idx="21">
                  <c:v>1.7899106082460676</c:v>
                </c:pt>
                <c:pt idx="22">
                  <c:v>1.3704510177996099</c:v>
                </c:pt>
                <c:pt idx="23">
                  <c:v>1.0245544990727282</c:v>
                </c:pt>
                <c:pt idx="24">
                  <c:v>0.76535610917335362</c:v>
                </c:pt>
                <c:pt idx="25">
                  <c:v>6.3596602397284414</c:v>
                </c:pt>
                <c:pt idx="26">
                  <c:v>0.76535610917335362</c:v>
                </c:pt>
                <c:pt idx="27">
                  <c:v>1.0245544990727282</c:v>
                </c:pt>
                <c:pt idx="28">
                  <c:v>1.3704510177996099</c:v>
                </c:pt>
                <c:pt idx="29">
                  <c:v>1.7899106082460676</c:v>
                </c:pt>
                <c:pt idx="30">
                  <c:v>2.1747441146100499</c:v>
                </c:pt>
                <c:pt idx="31">
                  <c:v>2.2239612403854832</c:v>
                </c:pt>
                <c:pt idx="32">
                  <c:v>1.5074357587749638</c:v>
                </c:pt>
                <c:pt idx="33">
                  <c:v>0</c:v>
                </c:pt>
                <c:pt idx="34">
                  <c:v>-1.5074357587749638</c:v>
                </c:pt>
                <c:pt idx="35">
                  <c:v>-2.2239612403854832</c:v>
                </c:pt>
                <c:pt idx="36">
                  <c:v>-2.1747441146100499</c:v>
                </c:pt>
                <c:pt idx="37">
                  <c:v>-1.7899106082460676</c:v>
                </c:pt>
                <c:pt idx="38">
                  <c:v>-1.3704510177996099</c:v>
                </c:pt>
                <c:pt idx="39">
                  <c:v>-1.0245544990727282</c:v>
                </c:pt>
                <c:pt idx="40">
                  <c:v>-0.76535610917335362</c:v>
                </c:pt>
                <c:pt idx="41">
                  <c:v>-6.3596602397284414</c:v>
                </c:pt>
                <c:pt idx="42">
                  <c:v>-0.76535610917335362</c:v>
                </c:pt>
                <c:pt idx="43">
                  <c:v>-1.0245544990727282</c:v>
                </c:pt>
                <c:pt idx="44">
                  <c:v>-1.3704510177996099</c:v>
                </c:pt>
                <c:pt idx="45">
                  <c:v>-1.7899106082460676</c:v>
                </c:pt>
                <c:pt idx="46">
                  <c:v>-2.1747441146100499</c:v>
                </c:pt>
                <c:pt idx="47">
                  <c:v>-2.2239612403854832</c:v>
                </c:pt>
                <c:pt idx="48">
                  <c:v>-1.5074357587749638</c:v>
                </c:pt>
                <c:pt idx="49">
                  <c:v>0</c:v>
                </c:pt>
                <c:pt idx="50">
                  <c:v>1.5074357587749638</c:v>
                </c:pt>
                <c:pt idx="51">
                  <c:v>2.2239612403854832</c:v>
                </c:pt>
                <c:pt idx="52">
                  <c:v>2.1747441146100499</c:v>
                </c:pt>
                <c:pt idx="53">
                  <c:v>1.7899106082460676</c:v>
                </c:pt>
                <c:pt idx="54">
                  <c:v>1.3704510177996099</c:v>
                </c:pt>
                <c:pt idx="55">
                  <c:v>1.0245544990727282</c:v>
                </c:pt>
                <c:pt idx="56">
                  <c:v>0.76535610917335362</c:v>
                </c:pt>
                <c:pt idx="57">
                  <c:v>6.3596602397284414</c:v>
                </c:pt>
                <c:pt idx="58">
                  <c:v>0.76535610917335362</c:v>
                </c:pt>
                <c:pt idx="59">
                  <c:v>1.0245544990727282</c:v>
                </c:pt>
                <c:pt idx="60">
                  <c:v>1.3704510177996099</c:v>
                </c:pt>
                <c:pt idx="61">
                  <c:v>1.7899106082460676</c:v>
                </c:pt>
                <c:pt idx="62">
                  <c:v>2.1747441146100499</c:v>
                </c:pt>
                <c:pt idx="63">
                  <c:v>2.2239612403854832</c:v>
                </c:pt>
                <c:pt idx="64">
                  <c:v>1.5074357587749638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F-4F66-A0F0-4DF1636C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528"/>
        <c:axId val="1735175264"/>
      </c:scatterChart>
      <c:valAx>
        <c:axId val="187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175264"/>
        <c:crosses val="autoZero"/>
        <c:crossBetween val="midCat"/>
      </c:valAx>
      <c:valAx>
        <c:axId val="17351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33</xdr:row>
      <xdr:rowOff>175260</xdr:rowOff>
    </xdr:from>
    <xdr:to>
      <xdr:col>19</xdr:col>
      <xdr:colOff>0</xdr:colOff>
      <xdr:row>48</xdr:row>
      <xdr:rowOff>175260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D4CFBF5-5C0F-40DE-A742-4A437C9A1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175260</xdr:rowOff>
    </xdr:from>
    <xdr:to>
      <xdr:col>19</xdr:col>
      <xdr:colOff>0</xdr:colOff>
      <xdr:row>33</xdr:row>
      <xdr:rowOff>175260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2DD810E-4781-4A19-BD61-71ECF89D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66</xdr:row>
      <xdr:rowOff>7620</xdr:rowOff>
    </xdr:from>
    <xdr:to>
      <xdr:col>21</xdr:col>
      <xdr:colOff>0</xdr:colOff>
      <xdr:row>81</xdr:row>
      <xdr:rowOff>7620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2F6B251-E1C9-4E79-9026-25E934C09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19</xdr:col>
      <xdr:colOff>0</xdr:colOff>
      <xdr:row>65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4F5F09C-44FF-455B-98D3-687A45107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81</xdr:row>
      <xdr:rowOff>175260</xdr:rowOff>
    </xdr:from>
    <xdr:to>
      <xdr:col>21</xdr:col>
      <xdr:colOff>0</xdr:colOff>
      <xdr:row>96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4F1425-B108-465A-A55C-DE0B5033B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</xdr:colOff>
      <xdr:row>2</xdr:row>
      <xdr:rowOff>175260</xdr:rowOff>
    </xdr:from>
    <xdr:to>
      <xdr:col>18</xdr:col>
      <xdr:colOff>784860</xdr:colOff>
      <xdr:row>17</xdr:row>
      <xdr:rowOff>175260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F862AB5-7FC6-4E7A-8FCC-EA17D548F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975A-3999-484E-9CC9-7B46ECDC7ED6}">
  <dimension ref="A1:H136"/>
  <sheetViews>
    <sheetView tabSelected="1" topLeftCell="A25" workbookViewId="0">
      <selection activeCell="J2" sqref="J2"/>
    </sheetView>
  </sheetViews>
  <sheetFormatPr baseColWidth="10" defaultRowHeight="14.4" x14ac:dyDescent="0.3"/>
  <sheetData>
    <row r="1" spans="1:8" x14ac:dyDescent="0.3">
      <c r="A1" t="s">
        <v>0</v>
      </c>
      <c r="B1" t="s">
        <v>4</v>
      </c>
      <c r="C1" t="s">
        <v>3</v>
      </c>
      <c r="D1" s="1" t="s">
        <v>5</v>
      </c>
      <c r="E1" t="s">
        <v>1</v>
      </c>
      <c r="F1" s="1" t="s">
        <v>5</v>
      </c>
      <c r="G1" s="1" t="s">
        <v>3</v>
      </c>
      <c r="H1" s="1" t="s">
        <v>6</v>
      </c>
    </row>
    <row r="2" spans="1:8" x14ac:dyDescent="0.3">
      <c r="A2">
        <f>ATAN(B2/2)*180/PI()</f>
        <v>0</v>
      </c>
      <c r="B2">
        <v>0</v>
      </c>
      <c r="C2">
        <v>0</v>
      </c>
      <c r="D2">
        <f>F2</f>
        <v>0</v>
      </c>
      <c r="E2">
        <v>0</v>
      </c>
      <c r="F2">
        <v>0</v>
      </c>
      <c r="G2">
        <f>C2</f>
        <v>0</v>
      </c>
      <c r="H2">
        <f>H34</f>
        <v>1.5074357587749638</v>
      </c>
    </row>
    <row r="3" spans="1:8" x14ac:dyDescent="0.3">
      <c r="A3">
        <f t="shared" ref="A3:A66" si="0">ATAN(B3/2)*180/PI()</f>
        <v>14.036243467926477</v>
      </c>
      <c r="B3">
        <f>B2+0.5</f>
        <v>0.5</v>
      </c>
      <c r="C3">
        <f>C2+0.5</f>
        <v>0.5</v>
      </c>
      <c r="D3">
        <f t="shared" ref="D3:D66" si="1">F3</f>
        <v>14.036243467926477</v>
      </c>
      <c r="E3">
        <f t="shared" ref="E3:E34" si="2">A3-A2</f>
        <v>14.036243467926477</v>
      </c>
      <c r="F3">
        <f>A3</f>
        <v>14.036243467926477</v>
      </c>
      <c r="G3">
        <f t="shared" ref="G3:G66" si="3">C3</f>
        <v>0.5</v>
      </c>
      <c r="H3">
        <f>H35</f>
        <v>0</v>
      </c>
    </row>
    <row r="4" spans="1:8" x14ac:dyDescent="0.3">
      <c r="A4">
        <f t="shared" si="0"/>
        <v>26.56505117707799</v>
      </c>
      <c r="B4">
        <f t="shared" ref="B4:B10" si="4">B3+0.5</f>
        <v>1</v>
      </c>
      <c r="C4">
        <f t="shared" ref="C4:C50" si="5">C3+0.5</f>
        <v>1</v>
      </c>
      <c r="D4">
        <f t="shared" si="1"/>
        <v>26.56505117707799</v>
      </c>
      <c r="E4">
        <f t="shared" si="2"/>
        <v>12.528807709151513</v>
      </c>
      <c r="F4">
        <f t="shared" ref="F4:F50" si="6">A4</f>
        <v>26.56505117707799</v>
      </c>
      <c r="G4">
        <f t="shared" si="3"/>
        <v>1</v>
      </c>
      <c r="H4">
        <f t="shared" ref="H4:H66" si="7">E4-E3</f>
        <v>-1.5074357587749638</v>
      </c>
    </row>
    <row r="5" spans="1:8" x14ac:dyDescent="0.3">
      <c r="A5">
        <f t="shared" si="0"/>
        <v>36.86989764584402</v>
      </c>
      <c r="B5">
        <f t="shared" si="4"/>
        <v>1.5</v>
      </c>
      <c r="C5">
        <f t="shared" si="5"/>
        <v>1.5</v>
      </c>
      <c r="D5">
        <f t="shared" si="1"/>
        <v>36.86989764584402</v>
      </c>
      <c r="E5">
        <f t="shared" si="2"/>
        <v>10.30484646876603</v>
      </c>
      <c r="F5">
        <f t="shared" si="6"/>
        <v>36.86989764584402</v>
      </c>
      <c r="G5">
        <f t="shared" si="3"/>
        <v>1.5</v>
      </c>
      <c r="H5">
        <f t="shared" si="7"/>
        <v>-2.2239612403854832</v>
      </c>
    </row>
    <row r="6" spans="1:8" x14ac:dyDescent="0.3">
      <c r="A6">
        <f t="shared" si="0"/>
        <v>45</v>
      </c>
      <c r="B6">
        <f t="shared" si="4"/>
        <v>2</v>
      </c>
      <c r="C6">
        <f t="shared" si="5"/>
        <v>2</v>
      </c>
      <c r="D6">
        <f t="shared" si="1"/>
        <v>45</v>
      </c>
      <c r="E6">
        <f t="shared" si="2"/>
        <v>8.13010235415598</v>
      </c>
      <c r="F6">
        <f t="shared" si="6"/>
        <v>45</v>
      </c>
      <c r="G6">
        <f t="shared" si="3"/>
        <v>2</v>
      </c>
      <c r="H6">
        <f t="shared" si="7"/>
        <v>-2.1747441146100499</v>
      </c>
    </row>
    <row r="7" spans="1:8" x14ac:dyDescent="0.3">
      <c r="A7">
        <f t="shared" si="0"/>
        <v>51.340191745909912</v>
      </c>
      <c r="B7">
        <f t="shared" si="4"/>
        <v>2.5</v>
      </c>
      <c r="C7">
        <f t="shared" si="5"/>
        <v>2.5</v>
      </c>
      <c r="D7">
        <f t="shared" si="1"/>
        <v>51.340191745909912</v>
      </c>
      <c r="E7">
        <f t="shared" si="2"/>
        <v>6.3401917459099124</v>
      </c>
      <c r="F7">
        <f t="shared" si="6"/>
        <v>51.340191745909912</v>
      </c>
      <c r="G7">
        <f t="shared" si="3"/>
        <v>2.5</v>
      </c>
      <c r="H7">
        <f t="shared" si="7"/>
        <v>-1.7899106082460676</v>
      </c>
    </row>
    <row r="8" spans="1:8" x14ac:dyDescent="0.3">
      <c r="A8">
        <f t="shared" si="0"/>
        <v>56.309932474020215</v>
      </c>
      <c r="B8">
        <f t="shared" si="4"/>
        <v>3</v>
      </c>
      <c r="C8">
        <f t="shared" si="5"/>
        <v>3</v>
      </c>
      <c r="D8">
        <f t="shared" si="1"/>
        <v>56.309932474020215</v>
      </c>
      <c r="E8">
        <f t="shared" si="2"/>
        <v>4.9697407281103025</v>
      </c>
      <c r="F8">
        <f t="shared" si="6"/>
        <v>56.309932474020215</v>
      </c>
      <c r="G8">
        <f t="shared" si="3"/>
        <v>3</v>
      </c>
      <c r="H8">
        <f t="shared" si="7"/>
        <v>-1.3704510177996099</v>
      </c>
    </row>
    <row r="9" spans="1:8" x14ac:dyDescent="0.3">
      <c r="A9">
        <f t="shared" si="0"/>
        <v>60.255118703057789</v>
      </c>
      <c r="B9">
        <f t="shared" si="4"/>
        <v>3.5</v>
      </c>
      <c r="C9">
        <f t="shared" si="5"/>
        <v>3.5</v>
      </c>
      <c r="D9">
        <f t="shared" si="1"/>
        <v>60.255118703057789</v>
      </c>
      <c r="E9">
        <f t="shared" si="2"/>
        <v>3.9451862290375743</v>
      </c>
      <c r="F9">
        <f t="shared" si="6"/>
        <v>60.255118703057789</v>
      </c>
      <c r="G9">
        <f t="shared" si="3"/>
        <v>3.5</v>
      </c>
      <c r="H9">
        <f t="shared" si="7"/>
        <v>-1.0245544990727282</v>
      </c>
    </row>
    <row r="10" spans="1:8" x14ac:dyDescent="0.3">
      <c r="A10">
        <f t="shared" si="0"/>
        <v>63.43494882292201</v>
      </c>
      <c r="B10">
        <f t="shared" si="4"/>
        <v>4</v>
      </c>
      <c r="C10">
        <f t="shared" si="5"/>
        <v>4</v>
      </c>
      <c r="D10">
        <f t="shared" si="1"/>
        <v>63.43494882292201</v>
      </c>
      <c r="E10">
        <f t="shared" si="2"/>
        <v>3.1798301198642207</v>
      </c>
      <c r="F10">
        <f t="shared" si="6"/>
        <v>63.43494882292201</v>
      </c>
      <c r="G10">
        <f t="shared" si="3"/>
        <v>4</v>
      </c>
      <c r="H10">
        <f t="shared" si="7"/>
        <v>-0.76535610917335362</v>
      </c>
    </row>
    <row r="11" spans="1:8" x14ac:dyDescent="0.3">
      <c r="A11">
        <f t="shared" si="0"/>
        <v>60.255118703057789</v>
      </c>
      <c r="B11">
        <f>B10-0.5</f>
        <v>3.5</v>
      </c>
      <c r="C11">
        <f t="shared" si="5"/>
        <v>4.5</v>
      </c>
      <c r="D11">
        <f t="shared" si="1"/>
        <v>60.255118703057789</v>
      </c>
      <c r="E11">
        <f t="shared" si="2"/>
        <v>-3.1798301198642207</v>
      </c>
      <c r="F11">
        <f t="shared" si="6"/>
        <v>60.255118703057789</v>
      </c>
      <c r="G11">
        <f t="shared" si="3"/>
        <v>4.5</v>
      </c>
      <c r="H11">
        <f t="shared" si="7"/>
        <v>-6.3596602397284414</v>
      </c>
    </row>
    <row r="12" spans="1:8" x14ac:dyDescent="0.3">
      <c r="A12">
        <f t="shared" si="0"/>
        <v>56.309932474020215</v>
      </c>
      <c r="B12">
        <f t="shared" ref="B12:B26" si="8">B11-0.5</f>
        <v>3</v>
      </c>
      <c r="C12">
        <f t="shared" si="5"/>
        <v>5</v>
      </c>
      <c r="D12">
        <f t="shared" si="1"/>
        <v>56.309932474020215</v>
      </c>
      <c r="E12">
        <f t="shared" si="2"/>
        <v>-3.9451862290375743</v>
      </c>
      <c r="F12">
        <f t="shared" si="6"/>
        <v>56.309932474020215</v>
      </c>
      <c r="G12">
        <f t="shared" si="3"/>
        <v>5</v>
      </c>
      <c r="H12">
        <f t="shared" si="7"/>
        <v>-0.76535610917335362</v>
      </c>
    </row>
    <row r="13" spans="1:8" x14ac:dyDescent="0.3">
      <c r="A13">
        <f t="shared" si="0"/>
        <v>51.340191745909912</v>
      </c>
      <c r="B13">
        <f t="shared" si="8"/>
        <v>2.5</v>
      </c>
      <c r="C13">
        <f t="shared" si="5"/>
        <v>5.5</v>
      </c>
      <c r="D13">
        <f t="shared" si="1"/>
        <v>51.340191745909912</v>
      </c>
      <c r="E13">
        <f t="shared" si="2"/>
        <v>-4.9697407281103025</v>
      </c>
      <c r="F13">
        <f t="shared" si="6"/>
        <v>51.340191745909912</v>
      </c>
      <c r="G13">
        <f t="shared" si="3"/>
        <v>5.5</v>
      </c>
      <c r="H13">
        <f t="shared" si="7"/>
        <v>-1.0245544990727282</v>
      </c>
    </row>
    <row r="14" spans="1:8" x14ac:dyDescent="0.3">
      <c r="A14">
        <f t="shared" si="0"/>
        <v>45</v>
      </c>
      <c r="B14">
        <f t="shared" si="8"/>
        <v>2</v>
      </c>
      <c r="C14">
        <f t="shared" si="5"/>
        <v>6</v>
      </c>
      <c r="D14">
        <f t="shared" si="1"/>
        <v>45</v>
      </c>
      <c r="E14">
        <f t="shared" si="2"/>
        <v>-6.3401917459099124</v>
      </c>
      <c r="F14">
        <f t="shared" si="6"/>
        <v>45</v>
      </c>
      <c r="G14">
        <f t="shared" si="3"/>
        <v>6</v>
      </c>
      <c r="H14">
        <f t="shared" si="7"/>
        <v>-1.3704510177996099</v>
      </c>
    </row>
    <row r="15" spans="1:8" x14ac:dyDescent="0.3">
      <c r="A15">
        <f t="shared" si="0"/>
        <v>36.86989764584402</v>
      </c>
      <c r="B15">
        <f t="shared" si="8"/>
        <v>1.5</v>
      </c>
      <c r="C15">
        <f t="shared" si="5"/>
        <v>6.5</v>
      </c>
      <c r="D15">
        <f t="shared" si="1"/>
        <v>36.86989764584402</v>
      </c>
      <c r="E15">
        <f t="shared" si="2"/>
        <v>-8.13010235415598</v>
      </c>
      <c r="F15">
        <f t="shared" si="6"/>
        <v>36.86989764584402</v>
      </c>
      <c r="G15">
        <f t="shared" si="3"/>
        <v>6.5</v>
      </c>
      <c r="H15">
        <f t="shared" si="7"/>
        <v>-1.7899106082460676</v>
      </c>
    </row>
    <row r="16" spans="1:8" x14ac:dyDescent="0.3">
      <c r="A16">
        <f t="shared" si="0"/>
        <v>26.56505117707799</v>
      </c>
      <c r="B16">
        <f t="shared" si="8"/>
        <v>1</v>
      </c>
      <c r="C16">
        <f t="shared" si="5"/>
        <v>7</v>
      </c>
      <c r="D16">
        <f t="shared" si="1"/>
        <v>26.56505117707799</v>
      </c>
      <c r="E16">
        <f t="shared" si="2"/>
        <v>-10.30484646876603</v>
      </c>
      <c r="F16">
        <f t="shared" si="6"/>
        <v>26.56505117707799</v>
      </c>
      <c r="G16">
        <f t="shared" si="3"/>
        <v>7</v>
      </c>
      <c r="H16">
        <f t="shared" si="7"/>
        <v>-2.1747441146100499</v>
      </c>
    </row>
    <row r="17" spans="1:8" x14ac:dyDescent="0.3">
      <c r="A17">
        <f>ATAN(B17/2)*180/PI()</f>
        <v>14.036243467926477</v>
      </c>
      <c r="B17">
        <f t="shared" si="8"/>
        <v>0.5</v>
      </c>
      <c r="C17">
        <f t="shared" si="5"/>
        <v>7.5</v>
      </c>
      <c r="D17">
        <f t="shared" si="1"/>
        <v>14.036243467926477</v>
      </c>
      <c r="E17">
        <f t="shared" si="2"/>
        <v>-12.528807709151513</v>
      </c>
      <c r="F17">
        <f t="shared" si="6"/>
        <v>14.036243467926477</v>
      </c>
      <c r="G17">
        <f t="shared" si="3"/>
        <v>7.5</v>
      </c>
      <c r="H17">
        <f t="shared" si="7"/>
        <v>-2.2239612403854832</v>
      </c>
    </row>
    <row r="18" spans="1:8" x14ac:dyDescent="0.3">
      <c r="A18">
        <f t="shared" si="0"/>
        <v>0</v>
      </c>
      <c r="B18">
        <f t="shared" si="8"/>
        <v>0</v>
      </c>
      <c r="C18">
        <f t="shared" si="5"/>
        <v>8</v>
      </c>
      <c r="D18">
        <f t="shared" si="1"/>
        <v>0</v>
      </c>
      <c r="E18">
        <f t="shared" si="2"/>
        <v>-14.036243467926477</v>
      </c>
      <c r="F18">
        <f t="shared" si="6"/>
        <v>0</v>
      </c>
      <c r="G18">
        <f t="shared" si="3"/>
        <v>8</v>
      </c>
      <c r="H18">
        <f t="shared" si="7"/>
        <v>-1.5074357587749638</v>
      </c>
    </row>
    <row r="19" spans="1:8" x14ac:dyDescent="0.3">
      <c r="A19">
        <f t="shared" si="0"/>
        <v>-14.036243467926477</v>
      </c>
      <c r="B19">
        <f t="shared" si="8"/>
        <v>-0.5</v>
      </c>
      <c r="C19">
        <f t="shared" si="5"/>
        <v>8.5</v>
      </c>
      <c r="D19">
        <f t="shared" si="1"/>
        <v>-14.036243467926477</v>
      </c>
      <c r="E19">
        <f t="shared" si="2"/>
        <v>-14.036243467926477</v>
      </c>
      <c r="F19">
        <f t="shared" si="6"/>
        <v>-14.036243467926477</v>
      </c>
      <c r="G19">
        <f t="shared" si="3"/>
        <v>8.5</v>
      </c>
      <c r="H19">
        <f t="shared" si="7"/>
        <v>0</v>
      </c>
    </row>
    <row r="20" spans="1:8" x14ac:dyDescent="0.3">
      <c r="A20">
        <f t="shared" si="0"/>
        <v>-26.56505117707799</v>
      </c>
      <c r="B20">
        <f t="shared" si="8"/>
        <v>-1</v>
      </c>
      <c r="C20">
        <f t="shared" si="5"/>
        <v>9</v>
      </c>
      <c r="D20">
        <f t="shared" si="1"/>
        <v>-26.56505117707799</v>
      </c>
      <c r="E20">
        <f t="shared" si="2"/>
        <v>-12.528807709151513</v>
      </c>
      <c r="F20">
        <f t="shared" si="6"/>
        <v>-26.56505117707799</v>
      </c>
      <c r="G20">
        <f t="shared" si="3"/>
        <v>9</v>
      </c>
      <c r="H20">
        <f t="shared" si="7"/>
        <v>1.5074357587749638</v>
      </c>
    </row>
    <row r="21" spans="1:8" x14ac:dyDescent="0.3">
      <c r="A21">
        <f t="shared" si="0"/>
        <v>-36.86989764584402</v>
      </c>
      <c r="B21">
        <f t="shared" si="8"/>
        <v>-1.5</v>
      </c>
      <c r="C21">
        <f t="shared" si="5"/>
        <v>9.5</v>
      </c>
      <c r="D21">
        <f t="shared" si="1"/>
        <v>-36.86989764584402</v>
      </c>
      <c r="E21">
        <f t="shared" si="2"/>
        <v>-10.30484646876603</v>
      </c>
      <c r="F21">
        <f>A21</f>
        <v>-36.86989764584402</v>
      </c>
      <c r="G21">
        <f t="shared" si="3"/>
        <v>9.5</v>
      </c>
      <c r="H21">
        <f t="shared" si="7"/>
        <v>2.2239612403854832</v>
      </c>
    </row>
    <row r="22" spans="1:8" x14ac:dyDescent="0.3">
      <c r="A22">
        <f t="shared" si="0"/>
        <v>-45</v>
      </c>
      <c r="B22">
        <f t="shared" si="8"/>
        <v>-2</v>
      </c>
      <c r="C22">
        <f t="shared" si="5"/>
        <v>10</v>
      </c>
      <c r="D22">
        <f t="shared" si="1"/>
        <v>-45</v>
      </c>
      <c r="E22">
        <f t="shared" si="2"/>
        <v>-8.13010235415598</v>
      </c>
      <c r="F22">
        <f t="shared" si="6"/>
        <v>-45</v>
      </c>
      <c r="G22">
        <f t="shared" si="3"/>
        <v>10</v>
      </c>
      <c r="H22">
        <f t="shared" si="7"/>
        <v>2.1747441146100499</v>
      </c>
    </row>
    <row r="23" spans="1:8" x14ac:dyDescent="0.3">
      <c r="A23">
        <f t="shared" si="0"/>
        <v>-51.340191745909912</v>
      </c>
      <c r="B23">
        <f t="shared" si="8"/>
        <v>-2.5</v>
      </c>
      <c r="C23">
        <f t="shared" si="5"/>
        <v>10.5</v>
      </c>
      <c r="D23">
        <f t="shared" si="1"/>
        <v>-51.340191745909912</v>
      </c>
      <c r="E23">
        <f t="shared" si="2"/>
        <v>-6.3401917459099124</v>
      </c>
      <c r="F23">
        <f t="shared" si="6"/>
        <v>-51.340191745909912</v>
      </c>
      <c r="G23">
        <f t="shared" si="3"/>
        <v>10.5</v>
      </c>
      <c r="H23">
        <f t="shared" si="7"/>
        <v>1.7899106082460676</v>
      </c>
    </row>
    <row r="24" spans="1:8" x14ac:dyDescent="0.3">
      <c r="A24">
        <f t="shared" si="0"/>
        <v>-56.309932474020215</v>
      </c>
      <c r="B24">
        <f t="shared" si="8"/>
        <v>-3</v>
      </c>
      <c r="C24">
        <f t="shared" si="5"/>
        <v>11</v>
      </c>
      <c r="D24">
        <f t="shared" si="1"/>
        <v>-56.309932474020215</v>
      </c>
      <c r="E24">
        <f t="shared" si="2"/>
        <v>-4.9697407281103025</v>
      </c>
      <c r="F24">
        <f t="shared" si="6"/>
        <v>-56.309932474020215</v>
      </c>
      <c r="G24">
        <f t="shared" si="3"/>
        <v>11</v>
      </c>
      <c r="H24">
        <f t="shared" si="7"/>
        <v>1.3704510177996099</v>
      </c>
    </row>
    <row r="25" spans="1:8" x14ac:dyDescent="0.3">
      <c r="A25">
        <f t="shared" si="0"/>
        <v>-60.255118703057789</v>
      </c>
      <c r="B25">
        <f t="shared" si="8"/>
        <v>-3.5</v>
      </c>
      <c r="C25">
        <f t="shared" si="5"/>
        <v>11.5</v>
      </c>
      <c r="D25">
        <f t="shared" si="1"/>
        <v>-60.255118703057789</v>
      </c>
      <c r="E25">
        <f t="shared" si="2"/>
        <v>-3.9451862290375743</v>
      </c>
      <c r="F25">
        <f t="shared" si="6"/>
        <v>-60.255118703057789</v>
      </c>
      <c r="G25">
        <f t="shared" si="3"/>
        <v>11.5</v>
      </c>
      <c r="H25">
        <f t="shared" si="7"/>
        <v>1.0245544990727282</v>
      </c>
    </row>
    <row r="26" spans="1:8" x14ac:dyDescent="0.3">
      <c r="A26">
        <f t="shared" si="0"/>
        <v>-63.43494882292201</v>
      </c>
      <c r="B26">
        <f t="shared" si="8"/>
        <v>-4</v>
      </c>
      <c r="C26">
        <f t="shared" si="5"/>
        <v>12</v>
      </c>
      <c r="D26">
        <f t="shared" si="1"/>
        <v>-63.43494882292201</v>
      </c>
      <c r="E26">
        <f t="shared" si="2"/>
        <v>-3.1798301198642207</v>
      </c>
      <c r="F26">
        <f t="shared" si="6"/>
        <v>-63.43494882292201</v>
      </c>
      <c r="G26">
        <f>C26</f>
        <v>12</v>
      </c>
      <c r="H26">
        <f t="shared" si="7"/>
        <v>0.76535610917335362</v>
      </c>
    </row>
    <row r="27" spans="1:8" x14ac:dyDescent="0.3">
      <c r="A27">
        <f t="shared" si="0"/>
        <v>-60.255118703057789</v>
      </c>
      <c r="B27">
        <f>B26+0.5</f>
        <v>-3.5</v>
      </c>
      <c r="C27">
        <f t="shared" si="5"/>
        <v>12.5</v>
      </c>
      <c r="D27">
        <f t="shared" si="1"/>
        <v>-60.255118703057789</v>
      </c>
      <c r="E27">
        <f t="shared" si="2"/>
        <v>3.1798301198642207</v>
      </c>
      <c r="F27">
        <f t="shared" si="6"/>
        <v>-60.255118703057789</v>
      </c>
      <c r="G27">
        <f t="shared" si="3"/>
        <v>12.5</v>
      </c>
      <c r="H27">
        <f t="shared" si="7"/>
        <v>6.3596602397284414</v>
      </c>
    </row>
    <row r="28" spans="1:8" x14ac:dyDescent="0.3">
      <c r="A28">
        <f t="shared" si="0"/>
        <v>-56.309932474020215</v>
      </c>
      <c r="B28">
        <f t="shared" ref="B28:B42" si="9">B27+0.5</f>
        <v>-3</v>
      </c>
      <c r="C28">
        <f t="shared" si="5"/>
        <v>13</v>
      </c>
      <c r="D28">
        <f t="shared" si="1"/>
        <v>-56.309932474020215</v>
      </c>
      <c r="E28">
        <f t="shared" si="2"/>
        <v>3.9451862290375743</v>
      </c>
      <c r="F28">
        <f t="shared" si="6"/>
        <v>-56.309932474020215</v>
      </c>
      <c r="G28">
        <f t="shared" si="3"/>
        <v>13</v>
      </c>
      <c r="H28">
        <f t="shared" si="7"/>
        <v>0.76535610917335362</v>
      </c>
    </row>
    <row r="29" spans="1:8" x14ac:dyDescent="0.3">
      <c r="A29">
        <f t="shared" si="0"/>
        <v>-51.340191745909912</v>
      </c>
      <c r="B29">
        <f t="shared" si="9"/>
        <v>-2.5</v>
      </c>
      <c r="C29">
        <f t="shared" si="5"/>
        <v>13.5</v>
      </c>
      <c r="D29">
        <f t="shared" si="1"/>
        <v>-51.340191745909912</v>
      </c>
      <c r="E29">
        <f t="shared" si="2"/>
        <v>4.9697407281103025</v>
      </c>
      <c r="F29">
        <f t="shared" si="6"/>
        <v>-51.340191745909912</v>
      </c>
      <c r="G29">
        <f t="shared" si="3"/>
        <v>13.5</v>
      </c>
      <c r="H29">
        <f t="shared" si="7"/>
        <v>1.0245544990727282</v>
      </c>
    </row>
    <row r="30" spans="1:8" x14ac:dyDescent="0.3">
      <c r="A30">
        <f t="shared" si="0"/>
        <v>-45</v>
      </c>
      <c r="B30">
        <f t="shared" si="9"/>
        <v>-2</v>
      </c>
      <c r="C30">
        <f t="shared" si="5"/>
        <v>14</v>
      </c>
      <c r="D30">
        <f t="shared" si="1"/>
        <v>-45</v>
      </c>
      <c r="E30">
        <f t="shared" si="2"/>
        <v>6.3401917459099124</v>
      </c>
      <c r="F30">
        <f t="shared" si="6"/>
        <v>-45</v>
      </c>
      <c r="G30">
        <f t="shared" si="3"/>
        <v>14</v>
      </c>
      <c r="H30">
        <f t="shared" si="7"/>
        <v>1.3704510177996099</v>
      </c>
    </row>
    <row r="31" spans="1:8" x14ac:dyDescent="0.3">
      <c r="A31">
        <f>ATAN(B31/2)*180/PI()</f>
        <v>-36.86989764584402</v>
      </c>
      <c r="B31">
        <f t="shared" si="9"/>
        <v>-1.5</v>
      </c>
      <c r="C31">
        <f t="shared" si="5"/>
        <v>14.5</v>
      </c>
      <c r="D31">
        <f t="shared" si="1"/>
        <v>-36.86989764584402</v>
      </c>
      <c r="E31">
        <f t="shared" si="2"/>
        <v>8.13010235415598</v>
      </c>
      <c r="F31">
        <f t="shared" si="6"/>
        <v>-36.86989764584402</v>
      </c>
      <c r="G31">
        <f t="shared" si="3"/>
        <v>14.5</v>
      </c>
      <c r="H31">
        <f t="shared" si="7"/>
        <v>1.7899106082460676</v>
      </c>
    </row>
    <row r="32" spans="1:8" x14ac:dyDescent="0.3">
      <c r="A32">
        <f t="shared" si="0"/>
        <v>-26.56505117707799</v>
      </c>
      <c r="B32">
        <f t="shared" si="9"/>
        <v>-1</v>
      </c>
      <c r="C32">
        <f t="shared" si="5"/>
        <v>15</v>
      </c>
      <c r="D32">
        <f t="shared" si="1"/>
        <v>-26.56505117707799</v>
      </c>
      <c r="E32">
        <f t="shared" si="2"/>
        <v>10.30484646876603</v>
      </c>
      <c r="F32">
        <f t="shared" si="6"/>
        <v>-26.56505117707799</v>
      </c>
      <c r="G32">
        <f t="shared" si="3"/>
        <v>15</v>
      </c>
      <c r="H32">
        <f t="shared" si="7"/>
        <v>2.1747441146100499</v>
      </c>
    </row>
    <row r="33" spans="1:8" x14ac:dyDescent="0.3">
      <c r="A33">
        <f t="shared" si="0"/>
        <v>-14.036243467926477</v>
      </c>
      <c r="B33">
        <f t="shared" si="9"/>
        <v>-0.5</v>
      </c>
      <c r="C33">
        <f t="shared" si="5"/>
        <v>15.5</v>
      </c>
      <c r="D33">
        <f t="shared" si="1"/>
        <v>-14.036243467926477</v>
      </c>
      <c r="E33">
        <f t="shared" si="2"/>
        <v>12.528807709151513</v>
      </c>
      <c r="F33">
        <f t="shared" si="6"/>
        <v>-14.036243467926477</v>
      </c>
      <c r="G33">
        <f t="shared" si="3"/>
        <v>15.5</v>
      </c>
      <c r="H33">
        <f>E33-E32</f>
        <v>2.2239612403854832</v>
      </c>
    </row>
    <row r="34" spans="1:8" x14ac:dyDescent="0.3">
      <c r="A34">
        <f t="shared" si="0"/>
        <v>0</v>
      </c>
      <c r="B34">
        <f t="shared" si="9"/>
        <v>0</v>
      </c>
      <c r="C34">
        <f t="shared" si="5"/>
        <v>16</v>
      </c>
      <c r="D34">
        <f t="shared" si="1"/>
        <v>0</v>
      </c>
      <c r="E34">
        <f t="shared" si="2"/>
        <v>14.036243467926477</v>
      </c>
      <c r="F34">
        <f t="shared" si="6"/>
        <v>0</v>
      </c>
      <c r="G34">
        <f t="shared" si="3"/>
        <v>16</v>
      </c>
      <c r="H34">
        <f t="shared" si="7"/>
        <v>1.5074357587749638</v>
      </c>
    </row>
    <row r="35" spans="1:8" x14ac:dyDescent="0.3">
      <c r="A35">
        <f t="shared" si="0"/>
        <v>14.036243467926477</v>
      </c>
      <c r="B35">
        <f t="shared" si="9"/>
        <v>0.5</v>
      </c>
      <c r="C35">
        <f t="shared" si="5"/>
        <v>16.5</v>
      </c>
      <c r="D35">
        <f t="shared" si="1"/>
        <v>14.036243467926477</v>
      </c>
      <c r="E35">
        <f t="shared" ref="E35:E66" si="10">A35-A34</f>
        <v>14.036243467926477</v>
      </c>
      <c r="F35">
        <f t="shared" si="6"/>
        <v>14.036243467926477</v>
      </c>
      <c r="G35">
        <f t="shared" si="3"/>
        <v>16.5</v>
      </c>
      <c r="H35">
        <f t="shared" si="7"/>
        <v>0</v>
      </c>
    </row>
    <row r="36" spans="1:8" x14ac:dyDescent="0.3">
      <c r="A36">
        <f t="shared" si="0"/>
        <v>26.56505117707799</v>
      </c>
      <c r="B36">
        <f t="shared" si="9"/>
        <v>1</v>
      </c>
      <c r="C36">
        <f t="shared" si="5"/>
        <v>17</v>
      </c>
      <c r="D36">
        <f t="shared" si="1"/>
        <v>26.56505117707799</v>
      </c>
      <c r="E36">
        <f t="shared" si="10"/>
        <v>12.528807709151513</v>
      </c>
      <c r="F36">
        <f t="shared" si="6"/>
        <v>26.56505117707799</v>
      </c>
      <c r="G36">
        <f t="shared" si="3"/>
        <v>17</v>
      </c>
      <c r="H36">
        <f t="shared" si="7"/>
        <v>-1.5074357587749638</v>
      </c>
    </row>
    <row r="37" spans="1:8" x14ac:dyDescent="0.3">
      <c r="A37">
        <f t="shared" si="0"/>
        <v>36.86989764584402</v>
      </c>
      <c r="B37">
        <f t="shared" si="9"/>
        <v>1.5</v>
      </c>
      <c r="C37">
        <f t="shared" si="5"/>
        <v>17.5</v>
      </c>
      <c r="D37">
        <f t="shared" si="1"/>
        <v>36.86989764584402</v>
      </c>
      <c r="E37">
        <f t="shared" si="10"/>
        <v>10.30484646876603</v>
      </c>
      <c r="F37">
        <f t="shared" si="6"/>
        <v>36.86989764584402</v>
      </c>
      <c r="G37">
        <f t="shared" si="3"/>
        <v>17.5</v>
      </c>
      <c r="H37">
        <f t="shared" si="7"/>
        <v>-2.2239612403854832</v>
      </c>
    </row>
    <row r="38" spans="1:8" x14ac:dyDescent="0.3">
      <c r="A38">
        <f t="shared" si="0"/>
        <v>45</v>
      </c>
      <c r="B38">
        <f t="shared" si="9"/>
        <v>2</v>
      </c>
      <c r="C38">
        <f t="shared" si="5"/>
        <v>18</v>
      </c>
      <c r="D38">
        <f t="shared" si="1"/>
        <v>45</v>
      </c>
      <c r="E38">
        <f t="shared" si="10"/>
        <v>8.13010235415598</v>
      </c>
      <c r="F38">
        <f t="shared" si="6"/>
        <v>45</v>
      </c>
      <c r="G38">
        <f t="shared" si="3"/>
        <v>18</v>
      </c>
      <c r="H38">
        <f t="shared" si="7"/>
        <v>-2.1747441146100499</v>
      </c>
    </row>
    <row r="39" spans="1:8" x14ac:dyDescent="0.3">
      <c r="A39">
        <f t="shared" si="0"/>
        <v>51.340191745909912</v>
      </c>
      <c r="B39">
        <f t="shared" si="9"/>
        <v>2.5</v>
      </c>
      <c r="C39">
        <f t="shared" si="5"/>
        <v>18.5</v>
      </c>
      <c r="D39">
        <f t="shared" si="1"/>
        <v>51.340191745909912</v>
      </c>
      <c r="E39">
        <f t="shared" si="10"/>
        <v>6.3401917459099124</v>
      </c>
      <c r="F39">
        <f>A39</f>
        <v>51.340191745909912</v>
      </c>
      <c r="G39">
        <f t="shared" si="3"/>
        <v>18.5</v>
      </c>
      <c r="H39">
        <f t="shared" si="7"/>
        <v>-1.7899106082460676</v>
      </c>
    </row>
    <row r="40" spans="1:8" x14ac:dyDescent="0.3">
      <c r="A40">
        <f t="shared" si="0"/>
        <v>56.309932474020215</v>
      </c>
      <c r="B40">
        <f t="shared" si="9"/>
        <v>3</v>
      </c>
      <c r="C40">
        <f t="shared" si="5"/>
        <v>19</v>
      </c>
      <c r="D40">
        <f t="shared" si="1"/>
        <v>56.309932474020215</v>
      </c>
      <c r="E40">
        <f t="shared" si="10"/>
        <v>4.9697407281103025</v>
      </c>
      <c r="F40">
        <f t="shared" si="6"/>
        <v>56.309932474020215</v>
      </c>
      <c r="G40">
        <f t="shared" si="3"/>
        <v>19</v>
      </c>
      <c r="H40">
        <f t="shared" si="7"/>
        <v>-1.3704510177996099</v>
      </c>
    </row>
    <row r="41" spans="1:8" x14ac:dyDescent="0.3">
      <c r="A41">
        <f t="shared" si="0"/>
        <v>60.255118703057789</v>
      </c>
      <c r="B41">
        <f t="shared" si="9"/>
        <v>3.5</v>
      </c>
      <c r="C41">
        <f t="shared" si="5"/>
        <v>19.5</v>
      </c>
      <c r="D41">
        <f t="shared" si="1"/>
        <v>60.255118703057789</v>
      </c>
      <c r="E41">
        <f t="shared" si="10"/>
        <v>3.9451862290375743</v>
      </c>
      <c r="F41">
        <f t="shared" si="6"/>
        <v>60.255118703057789</v>
      </c>
      <c r="G41">
        <f t="shared" si="3"/>
        <v>19.5</v>
      </c>
      <c r="H41">
        <f t="shared" si="7"/>
        <v>-1.0245544990727282</v>
      </c>
    </row>
    <row r="42" spans="1:8" x14ac:dyDescent="0.3">
      <c r="A42">
        <f t="shared" si="0"/>
        <v>63.43494882292201</v>
      </c>
      <c r="B42">
        <f t="shared" si="9"/>
        <v>4</v>
      </c>
      <c r="C42">
        <f t="shared" si="5"/>
        <v>20</v>
      </c>
      <c r="D42">
        <f t="shared" si="1"/>
        <v>63.43494882292201</v>
      </c>
      <c r="E42">
        <f t="shared" si="10"/>
        <v>3.1798301198642207</v>
      </c>
      <c r="F42">
        <f t="shared" si="6"/>
        <v>63.43494882292201</v>
      </c>
      <c r="G42">
        <f>C42</f>
        <v>20</v>
      </c>
      <c r="H42">
        <f t="shared" si="7"/>
        <v>-0.76535610917335362</v>
      </c>
    </row>
    <row r="43" spans="1:8" x14ac:dyDescent="0.3">
      <c r="A43">
        <f t="shared" si="0"/>
        <v>60.255118703057789</v>
      </c>
      <c r="B43">
        <f>B42-0.5</f>
        <v>3.5</v>
      </c>
      <c r="C43">
        <f t="shared" si="5"/>
        <v>20.5</v>
      </c>
      <c r="D43">
        <f t="shared" si="1"/>
        <v>60.255118703057789</v>
      </c>
      <c r="E43">
        <f t="shared" si="10"/>
        <v>-3.1798301198642207</v>
      </c>
      <c r="F43">
        <f t="shared" si="6"/>
        <v>60.255118703057789</v>
      </c>
      <c r="G43">
        <f t="shared" si="3"/>
        <v>20.5</v>
      </c>
      <c r="H43">
        <f t="shared" si="7"/>
        <v>-6.3596602397284414</v>
      </c>
    </row>
    <row r="44" spans="1:8" x14ac:dyDescent="0.3">
      <c r="A44">
        <f t="shared" si="0"/>
        <v>56.309932474020215</v>
      </c>
      <c r="B44">
        <f t="shared" ref="B44:B50" si="11">B43-0.5</f>
        <v>3</v>
      </c>
      <c r="C44">
        <f t="shared" si="5"/>
        <v>21</v>
      </c>
      <c r="D44">
        <f t="shared" si="1"/>
        <v>56.309932474020215</v>
      </c>
      <c r="E44">
        <f t="shared" si="10"/>
        <v>-3.9451862290375743</v>
      </c>
      <c r="F44">
        <f t="shared" si="6"/>
        <v>56.309932474020215</v>
      </c>
      <c r="G44">
        <f t="shared" si="3"/>
        <v>21</v>
      </c>
      <c r="H44">
        <f t="shared" si="7"/>
        <v>-0.76535610917335362</v>
      </c>
    </row>
    <row r="45" spans="1:8" x14ac:dyDescent="0.3">
      <c r="A45">
        <f t="shared" si="0"/>
        <v>51.340191745909912</v>
      </c>
      <c r="B45">
        <f t="shared" si="11"/>
        <v>2.5</v>
      </c>
      <c r="C45">
        <f t="shared" si="5"/>
        <v>21.5</v>
      </c>
      <c r="D45">
        <f t="shared" si="1"/>
        <v>51.340191745909912</v>
      </c>
      <c r="E45">
        <f t="shared" si="10"/>
        <v>-4.9697407281103025</v>
      </c>
      <c r="F45">
        <f t="shared" si="6"/>
        <v>51.340191745909912</v>
      </c>
      <c r="G45">
        <f t="shared" si="3"/>
        <v>21.5</v>
      </c>
      <c r="H45">
        <f t="shared" si="7"/>
        <v>-1.0245544990727282</v>
      </c>
    </row>
    <row r="46" spans="1:8" x14ac:dyDescent="0.3">
      <c r="A46">
        <f t="shared" si="0"/>
        <v>45</v>
      </c>
      <c r="B46">
        <f t="shared" si="11"/>
        <v>2</v>
      </c>
      <c r="C46">
        <f t="shared" si="5"/>
        <v>22</v>
      </c>
      <c r="D46">
        <f t="shared" si="1"/>
        <v>45</v>
      </c>
      <c r="E46">
        <f t="shared" si="10"/>
        <v>-6.3401917459099124</v>
      </c>
      <c r="F46">
        <f t="shared" si="6"/>
        <v>45</v>
      </c>
      <c r="G46">
        <f t="shared" si="3"/>
        <v>22</v>
      </c>
      <c r="H46">
        <f t="shared" si="7"/>
        <v>-1.3704510177996099</v>
      </c>
    </row>
    <row r="47" spans="1:8" x14ac:dyDescent="0.3">
      <c r="A47">
        <f t="shared" si="0"/>
        <v>36.86989764584402</v>
      </c>
      <c r="B47">
        <f t="shared" si="11"/>
        <v>1.5</v>
      </c>
      <c r="C47">
        <f t="shared" si="5"/>
        <v>22.5</v>
      </c>
      <c r="D47">
        <f>F47</f>
        <v>36.86989764584402</v>
      </c>
      <c r="E47">
        <f t="shared" si="10"/>
        <v>-8.13010235415598</v>
      </c>
      <c r="F47">
        <f t="shared" si="6"/>
        <v>36.86989764584402</v>
      </c>
      <c r="G47">
        <f t="shared" si="3"/>
        <v>22.5</v>
      </c>
      <c r="H47">
        <f t="shared" si="7"/>
        <v>-1.7899106082460676</v>
      </c>
    </row>
    <row r="48" spans="1:8" x14ac:dyDescent="0.3">
      <c r="A48">
        <f t="shared" si="0"/>
        <v>26.56505117707799</v>
      </c>
      <c r="B48">
        <f t="shared" si="11"/>
        <v>1</v>
      </c>
      <c r="C48">
        <f t="shared" si="5"/>
        <v>23</v>
      </c>
      <c r="D48">
        <f t="shared" si="1"/>
        <v>26.56505117707799</v>
      </c>
      <c r="E48">
        <f t="shared" si="10"/>
        <v>-10.30484646876603</v>
      </c>
      <c r="F48">
        <f t="shared" si="6"/>
        <v>26.56505117707799</v>
      </c>
      <c r="G48">
        <f t="shared" si="3"/>
        <v>23</v>
      </c>
      <c r="H48">
        <f t="shared" si="7"/>
        <v>-2.1747441146100499</v>
      </c>
    </row>
    <row r="49" spans="1:8" x14ac:dyDescent="0.3">
      <c r="A49">
        <f t="shared" si="0"/>
        <v>14.036243467926477</v>
      </c>
      <c r="B49">
        <f t="shared" si="11"/>
        <v>0.5</v>
      </c>
      <c r="C49">
        <f t="shared" si="5"/>
        <v>23.5</v>
      </c>
      <c r="D49">
        <f t="shared" si="1"/>
        <v>14.036243467926477</v>
      </c>
      <c r="E49">
        <f t="shared" si="10"/>
        <v>-12.528807709151513</v>
      </c>
      <c r="F49">
        <f t="shared" si="6"/>
        <v>14.036243467926477</v>
      </c>
      <c r="G49">
        <f t="shared" si="3"/>
        <v>23.5</v>
      </c>
      <c r="H49">
        <f t="shared" si="7"/>
        <v>-2.2239612403854832</v>
      </c>
    </row>
    <row r="50" spans="1:8" x14ac:dyDescent="0.3">
      <c r="A50">
        <f t="shared" si="0"/>
        <v>0</v>
      </c>
      <c r="B50">
        <f t="shared" si="11"/>
        <v>0</v>
      </c>
      <c r="C50">
        <f t="shared" si="5"/>
        <v>24</v>
      </c>
      <c r="D50">
        <f t="shared" si="1"/>
        <v>0</v>
      </c>
      <c r="E50">
        <f t="shared" si="10"/>
        <v>-14.036243467926477</v>
      </c>
      <c r="F50">
        <f t="shared" si="6"/>
        <v>0</v>
      </c>
      <c r="G50">
        <f t="shared" si="3"/>
        <v>24</v>
      </c>
      <c r="H50">
        <f t="shared" si="7"/>
        <v>-1.5074357587749638</v>
      </c>
    </row>
    <row r="51" spans="1:8" x14ac:dyDescent="0.3">
      <c r="A51">
        <f t="shared" si="0"/>
        <v>-14.036243467926477</v>
      </c>
      <c r="B51">
        <f t="shared" ref="B51:B58" si="12">B50-0.5</f>
        <v>-0.5</v>
      </c>
      <c r="C51">
        <f t="shared" ref="C51:C66" si="13">C50+0.5</f>
        <v>24.5</v>
      </c>
      <c r="D51">
        <f t="shared" si="1"/>
        <v>-14.036243467926477</v>
      </c>
      <c r="E51">
        <f t="shared" si="10"/>
        <v>-14.036243467926477</v>
      </c>
      <c r="F51">
        <f t="shared" ref="F51:F66" si="14">A51</f>
        <v>-14.036243467926477</v>
      </c>
      <c r="G51">
        <f t="shared" si="3"/>
        <v>24.5</v>
      </c>
      <c r="H51">
        <f t="shared" si="7"/>
        <v>0</v>
      </c>
    </row>
    <row r="52" spans="1:8" x14ac:dyDescent="0.3">
      <c r="A52">
        <f t="shared" si="0"/>
        <v>-26.56505117707799</v>
      </c>
      <c r="B52">
        <f t="shared" si="12"/>
        <v>-1</v>
      </c>
      <c r="C52">
        <f t="shared" si="13"/>
        <v>25</v>
      </c>
      <c r="D52">
        <f t="shared" si="1"/>
        <v>-26.56505117707799</v>
      </c>
      <c r="E52">
        <f t="shared" si="10"/>
        <v>-12.528807709151513</v>
      </c>
      <c r="F52">
        <f t="shared" si="14"/>
        <v>-26.56505117707799</v>
      </c>
      <c r="G52">
        <f t="shared" si="3"/>
        <v>25</v>
      </c>
      <c r="H52">
        <f>E52-E51</f>
        <v>1.5074357587749638</v>
      </c>
    </row>
    <row r="53" spans="1:8" x14ac:dyDescent="0.3">
      <c r="A53">
        <f t="shared" si="0"/>
        <v>-36.86989764584402</v>
      </c>
      <c r="B53">
        <f t="shared" si="12"/>
        <v>-1.5</v>
      </c>
      <c r="C53">
        <f t="shared" si="13"/>
        <v>25.5</v>
      </c>
      <c r="D53">
        <f t="shared" si="1"/>
        <v>-36.86989764584402</v>
      </c>
      <c r="E53">
        <f t="shared" si="10"/>
        <v>-10.30484646876603</v>
      </c>
      <c r="F53">
        <f t="shared" si="14"/>
        <v>-36.86989764584402</v>
      </c>
      <c r="G53">
        <f t="shared" si="3"/>
        <v>25.5</v>
      </c>
      <c r="H53">
        <f t="shared" si="7"/>
        <v>2.2239612403854832</v>
      </c>
    </row>
    <row r="54" spans="1:8" x14ac:dyDescent="0.3">
      <c r="A54">
        <f t="shared" si="0"/>
        <v>-45</v>
      </c>
      <c r="B54">
        <f t="shared" si="12"/>
        <v>-2</v>
      </c>
      <c r="C54">
        <f t="shared" si="13"/>
        <v>26</v>
      </c>
      <c r="D54">
        <f t="shared" si="1"/>
        <v>-45</v>
      </c>
      <c r="E54">
        <f t="shared" si="10"/>
        <v>-8.13010235415598</v>
      </c>
      <c r="F54">
        <f t="shared" si="14"/>
        <v>-45</v>
      </c>
      <c r="G54">
        <f t="shared" si="3"/>
        <v>26</v>
      </c>
      <c r="H54">
        <f t="shared" si="7"/>
        <v>2.1747441146100499</v>
      </c>
    </row>
    <row r="55" spans="1:8" x14ac:dyDescent="0.3">
      <c r="A55">
        <f t="shared" si="0"/>
        <v>-51.340191745909912</v>
      </c>
      <c r="B55">
        <f t="shared" si="12"/>
        <v>-2.5</v>
      </c>
      <c r="C55">
        <f t="shared" si="13"/>
        <v>26.5</v>
      </c>
      <c r="D55">
        <f t="shared" si="1"/>
        <v>-51.340191745909912</v>
      </c>
      <c r="E55">
        <f t="shared" si="10"/>
        <v>-6.3401917459099124</v>
      </c>
      <c r="F55">
        <f t="shared" si="14"/>
        <v>-51.340191745909912</v>
      </c>
      <c r="G55">
        <f t="shared" si="3"/>
        <v>26.5</v>
      </c>
      <c r="H55">
        <f t="shared" si="7"/>
        <v>1.7899106082460676</v>
      </c>
    </row>
    <row r="56" spans="1:8" x14ac:dyDescent="0.3">
      <c r="A56">
        <f t="shared" si="0"/>
        <v>-56.309932474020215</v>
      </c>
      <c r="B56">
        <f t="shared" si="12"/>
        <v>-3</v>
      </c>
      <c r="C56">
        <f t="shared" si="13"/>
        <v>27</v>
      </c>
      <c r="D56">
        <f t="shared" si="1"/>
        <v>-56.309932474020215</v>
      </c>
      <c r="E56">
        <f t="shared" si="10"/>
        <v>-4.9697407281103025</v>
      </c>
      <c r="F56">
        <f t="shared" si="14"/>
        <v>-56.309932474020215</v>
      </c>
      <c r="G56">
        <f t="shared" si="3"/>
        <v>27</v>
      </c>
      <c r="H56">
        <f t="shared" si="7"/>
        <v>1.3704510177996099</v>
      </c>
    </row>
    <row r="57" spans="1:8" x14ac:dyDescent="0.3">
      <c r="A57">
        <f t="shared" si="0"/>
        <v>-60.255118703057789</v>
      </c>
      <c r="B57">
        <f t="shared" si="12"/>
        <v>-3.5</v>
      </c>
      <c r="C57">
        <f t="shared" si="13"/>
        <v>27.5</v>
      </c>
      <c r="D57">
        <f t="shared" si="1"/>
        <v>-60.255118703057789</v>
      </c>
      <c r="E57">
        <f t="shared" si="10"/>
        <v>-3.9451862290375743</v>
      </c>
      <c r="F57">
        <f t="shared" si="14"/>
        <v>-60.255118703057789</v>
      </c>
      <c r="G57">
        <f>C57</f>
        <v>27.5</v>
      </c>
      <c r="H57">
        <f t="shared" si="7"/>
        <v>1.0245544990727282</v>
      </c>
    </row>
    <row r="58" spans="1:8" x14ac:dyDescent="0.3">
      <c r="A58">
        <f t="shared" si="0"/>
        <v>-63.43494882292201</v>
      </c>
      <c r="B58">
        <f t="shared" si="12"/>
        <v>-4</v>
      </c>
      <c r="C58">
        <f t="shared" si="13"/>
        <v>28</v>
      </c>
      <c r="D58">
        <f t="shared" si="1"/>
        <v>-63.43494882292201</v>
      </c>
      <c r="E58">
        <f t="shared" si="10"/>
        <v>-3.1798301198642207</v>
      </c>
      <c r="F58">
        <f t="shared" si="14"/>
        <v>-63.43494882292201</v>
      </c>
      <c r="G58">
        <f t="shared" si="3"/>
        <v>28</v>
      </c>
      <c r="H58">
        <f t="shared" si="7"/>
        <v>0.76535610917335362</v>
      </c>
    </row>
    <row r="59" spans="1:8" x14ac:dyDescent="0.3">
      <c r="A59">
        <f t="shared" si="0"/>
        <v>-60.255118703057789</v>
      </c>
      <c r="B59">
        <f>B58+0.5</f>
        <v>-3.5</v>
      </c>
      <c r="C59">
        <f t="shared" si="13"/>
        <v>28.5</v>
      </c>
      <c r="D59">
        <f t="shared" si="1"/>
        <v>-60.255118703057789</v>
      </c>
      <c r="E59">
        <f t="shared" si="10"/>
        <v>3.1798301198642207</v>
      </c>
      <c r="F59">
        <f t="shared" si="14"/>
        <v>-60.255118703057789</v>
      </c>
      <c r="G59">
        <f t="shared" si="3"/>
        <v>28.5</v>
      </c>
      <c r="H59">
        <f t="shared" si="7"/>
        <v>6.3596602397284414</v>
      </c>
    </row>
    <row r="60" spans="1:8" x14ac:dyDescent="0.3">
      <c r="A60">
        <f t="shared" si="0"/>
        <v>-56.309932474020215</v>
      </c>
      <c r="B60">
        <f t="shared" ref="B60:B66" si="15">B59+0.5</f>
        <v>-3</v>
      </c>
      <c r="C60">
        <f t="shared" si="13"/>
        <v>29</v>
      </c>
      <c r="D60">
        <f>F60</f>
        <v>-56.309932474020215</v>
      </c>
      <c r="E60">
        <f t="shared" si="10"/>
        <v>3.9451862290375743</v>
      </c>
      <c r="F60">
        <f t="shared" si="14"/>
        <v>-56.309932474020215</v>
      </c>
      <c r="G60">
        <f t="shared" si="3"/>
        <v>29</v>
      </c>
      <c r="H60">
        <f t="shared" si="7"/>
        <v>0.76535610917335362</v>
      </c>
    </row>
    <row r="61" spans="1:8" x14ac:dyDescent="0.3">
      <c r="A61">
        <f t="shared" si="0"/>
        <v>-51.340191745909912</v>
      </c>
      <c r="B61">
        <f t="shared" si="15"/>
        <v>-2.5</v>
      </c>
      <c r="C61">
        <f t="shared" si="13"/>
        <v>29.5</v>
      </c>
      <c r="D61">
        <f t="shared" si="1"/>
        <v>-51.340191745909912</v>
      </c>
      <c r="E61">
        <f t="shared" si="10"/>
        <v>4.9697407281103025</v>
      </c>
      <c r="F61">
        <f t="shared" si="14"/>
        <v>-51.340191745909912</v>
      </c>
      <c r="G61">
        <f t="shared" si="3"/>
        <v>29.5</v>
      </c>
      <c r="H61">
        <f t="shared" si="7"/>
        <v>1.0245544990727282</v>
      </c>
    </row>
    <row r="62" spans="1:8" x14ac:dyDescent="0.3">
      <c r="A62">
        <f t="shared" si="0"/>
        <v>-45</v>
      </c>
      <c r="B62">
        <f t="shared" si="15"/>
        <v>-2</v>
      </c>
      <c r="C62">
        <f t="shared" si="13"/>
        <v>30</v>
      </c>
      <c r="D62">
        <f t="shared" si="1"/>
        <v>-45</v>
      </c>
      <c r="E62">
        <f t="shared" si="10"/>
        <v>6.3401917459099124</v>
      </c>
      <c r="F62">
        <f t="shared" si="14"/>
        <v>-45</v>
      </c>
      <c r="G62">
        <f t="shared" si="3"/>
        <v>30</v>
      </c>
      <c r="H62">
        <f t="shared" si="7"/>
        <v>1.3704510177996099</v>
      </c>
    </row>
    <row r="63" spans="1:8" x14ac:dyDescent="0.3">
      <c r="A63">
        <f t="shared" si="0"/>
        <v>-36.86989764584402</v>
      </c>
      <c r="B63">
        <f t="shared" si="15"/>
        <v>-1.5</v>
      </c>
      <c r="C63">
        <f t="shared" si="13"/>
        <v>30.5</v>
      </c>
      <c r="D63">
        <f t="shared" si="1"/>
        <v>-36.86989764584402</v>
      </c>
      <c r="E63">
        <f t="shared" si="10"/>
        <v>8.13010235415598</v>
      </c>
      <c r="F63">
        <f t="shared" si="14"/>
        <v>-36.86989764584402</v>
      </c>
      <c r="G63">
        <f t="shared" si="3"/>
        <v>30.5</v>
      </c>
      <c r="H63">
        <f t="shared" si="7"/>
        <v>1.7899106082460676</v>
      </c>
    </row>
    <row r="64" spans="1:8" x14ac:dyDescent="0.3">
      <c r="A64">
        <f t="shared" si="0"/>
        <v>-26.56505117707799</v>
      </c>
      <c r="B64">
        <f t="shared" si="15"/>
        <v>-1</v>
      </c>
      <c r="C64">
        <f t="shared" si="13"/>
        <v>31</v>
      </c>
      <c r="D64">
        <f t="shared" si="1"/>
        <v>-26.56505117707799</v>
      </c>
      <c r="E64">
        <f t="shared" si="10"/>
        <v>10.30484646876603</v>
      </c>
      <c r="F64">
        <f t="shared" si="14"/>
        <v>-26.56505117707799</v>
      </c>
      <c r="G64">
        <f t="shared" si="3"/>
        <v>31</v>
      </c>
      <c r="H64">
        <f t="shared" si="7"/>
        <v>2.1747441146100499</v>
      </c>
    </row>
    <row r="65" spans="1:8" x14ac:dyDescent="0.3">
      <c r="A65">
        <f t="shared" si="0"/>
        <v>-14.036243467926477</v>
      </c>
      <c r="B65">
        <f t="shared" si="15"/>
        <v>-0.5</v>
      </c>
      <c r="C65">
        <f t="shared" si="13"/>
        <v>31.5</v>
      </c>
      <c r="D65">
        <f t="shared" si="1"/>
        <v>-14.036243467926477</v>
      </c>
      <c r="E65">
        <f t="shared" si="10"/>
        <v>12.528807709151513</v>
      </c>
      <c r="F65">
        <f t="shared" si="14"/>
        <v>-14.036243467926477</v>
      </c>
      <c r="G65">
        <f t="shared" si="3"/>
        <v>31.5</v>
      </c>
      <c r="H65">
        <f t="shared" si="7"/>
        <v>2.2239612403854832</v>
      </c>
    </row>
    <row r="66" spans="1:8" x14ac:dyDescent="0.3">
      <c r="A66">
        <f t="shared" si="0"/>
        <v>0</v>
      </c>
      <c r="B66">
        <f t="shared" si="15"/>
        <v>0</v>
      </c>
      <c r="C66">
        <f t="shared" si="13"/>
        <v>32</v>
      </c>
      <c r="D66">
        <f t="shared" si="1"/>
        <v>0</v>
      </c>
      <c r="E66">
        <f t="shared" si="10"/>
        <v>14.036243467926477</v>
      </c>
      <c r="F66">
        <f t="shared" si="14"/>
        <v>0</v>
      </c>
      <c r="G66">
        <f t="shared" si="3"/>
        <v>32</v>
      </c>
      <c r="H66">
        <f t="shared" si="7"/>
        <v>1.5074357587749638</v>
      </c>
    </row>
    <row r="71" spans="1:8" x14ac:dyDescent="0.3">
      <c r="A71" t="s">
        <v>2</v>
      </c>
      <c r="B71" t="s">
        <v>3</v>
      </c>
      <c r="C71" t="s">
        <v>3</v>
      </c>
      <c r="D71" s="1" t="s">
        <v>2</v>
      </c>
      <c r="E71" t="s">
        <v>1</v>
      </c>
      <c r="F71" s="1" t="s">
        <v>2</v>
      </c>
      <c r="G71" s="1" t="s">
        <v>3</v>
      </c>
      <c r="H71" s="1" t="s">
        <v>6</v>
      </c>
    </row>
    <row r="72" spans="1:8" x14ac:dyDescent="0.3">
      <c r="A72">
        <f>SQRT(4+B72^2)</f>
        <v>2</v>
      </c>
      <c r="B72">
        <v>0</v>
      </c>
      <c r="C72">
        <v>0</v>
      </c>
      <c r="D72">
        <v>2</v>
      </c>
      <c r="E72">
        <v>0</v>
      </c>
      <c r="F72">
        <v>0</v>
      </c>
      <c r="G72">
        <f>C72</f>
        <v>0</v>
      </c>
      <c r="H72">
        <f>H86</f>
        <v>6.4495102245980096E-2</v>
      </c>
    </row>
    <row r="73" spans="1:8" x14ac:dyDescent="0.3">
      <c r="A73">
        <f t="shared" ref="A73:A136" si="16">SQRT(4+B73^2)</f>
        <v>2.0615528128088303</v>
      </c>
      <c r="B73">
        <f>B72+0.5</f>
        <v>0.5</v>
      </c>
      <c r="C73">
        <f>C72+0.5</f>
        <v>0.5</v>
      </c>
      <c r="D73">
        <f t="shared" ref="D73:D116" si="17">F73</f>
        <v>2.0615528128088303</v>
      </c>
      <c r="E73">
        <f t="shared" ref="E73:E104" si="18">A73-A72</f>
        <v>6.1552812808830293E-2</v>
      </c>
      <c r="F73">
        <f>A73</f>
        <v>2.0615528128088303</v>
      </c>
      <c r="G73">
        <f t="shared" ref="G73:G136" si="19">C73</f>
        <v>0.5</v>
      </c>
      <c r="H73">
        <f>H87</f>
        <v>8.9416857809250683E-2</v>
      </c>
    </row>
    <row r="74" spans="1:8" x14ac:dyDescent="0.3">
      <c r="A74">
        <f t="shared" si="16"/>
        <v>2.2360679774997898</v>
      </c>
      <c r="B74">
        <f t="shared" ref="B74:B80" si="20">B73+0.5</f>
        <v>1</v>
      </c>
      <c r="C74">
        <f t="shared" ref="C74:C136" si="21">C73+0.5</f>
        <v>1</v>
      </c>
      <c r="D74">
        <f t="shared" si="17"/>
        <v>2.2360679774997898</v>
      </c>
      <c r="E74">
        <f t="shared" si="18"/>
        <v>0.17451516469095951</v>
      </c>
      <c r="F74">
        <f t="shared" ref="F74:F90" si="22">A74</f>
        <v>2.2360679774997898</v>
      </c>
      <c r="G74">
        <f t="shared" si="19"/>
        <v>1</v>
      </c>
      <c r="H74">
        <f t="shared" ref="H74:H136" si="23">E74-E73</f>
        <v>0.11296235188212922</v>
      </c>
    </row>
    <row r="75" spans="1:8" x14ac:dyDescent="0.3">
      <c r="A75">
        <f t="shared" si="16"/>
        <v>2.5</v>
      </c>
      <c r="B75">
        <f t="shared" si="20"/>
        <v>1.5</v>
      </c>
      <c r="C75">
        <f t="shared" si="21"/>
        <v>1.5</v>
      </c>
      <c r="D75">
        <f t="shared" si="17"/>
        <v>2.5</v>
      </c>
      <c r="E75">
        <f t="shared" si="18"/>
        <v>0.26393202250021019</v>
      </c>
      <c r="F75">
        <f t="shared" si="22"/>
        <v>2.5</v>
      </c>
      <c r="G75">
        <f t="shared" si="19"/>
        <v>1.5</v>
      </c>
      <c r="H75">
        <f t="shared" si="23"/>
        <v>8.9416857809250683E-2</v>
      </c>
    </row>
    <row r="76" spans="1:8" x14ac:dyDescent="0.3">
      <c r="A76">
        <f t="shared" si="16"/>
        <v>2.8284271247461903</v>
      </c>
      <c r="B76">
        <f t="shared" si="20"/>
        <v>2</v>
      </c>
      <c r="C76">
        <f t="shared" si="21"/>
        <v>2</v>
      </c>
      <c r="D76">
        <f t="shared" si="17"/>
        <v>2.8284271247461903</v>
      </c>
      <c r="E76">
        <f t="shared" si="18"/>
        <v>0.32842712474619029</v>
      </c>
      <c r="F76">
        <f t="shared" si="22"/>
        <v>2.8284271247461903</v>
      </c>
      <c r="G76">
        <f t="shared" si="19"/>
        <v>2</v>
      </c>
      <c r="H76">
        <f t="shared" si="23"/>
        <v>6.4495102245980096E-2</v>
      </c>
    </row>
    <row r="77" spans="1:8" x14ac:dyDescent="0.3">
      <c r="A77">
        <f t="shared" si="16"/>
        <v>3.2015621187164243</v>
      </c>
      <c r="B77">
        <f t="shared" si="20"/>
        <v>2.5</v>
      </c>
      <c r="C77">
        <f t="shared" si="21"/>
        <v>2.5</v>
      </c>
      <c r="D77">
        <f t="shared" si="17"/>
        <v>3.2015621187164243</v>
      </c>
      <c r="E77">
        <f t="shared" si="18"/>
        <v>0.37313499397023397</v>
      </c>
      <c r="F77">
        <f t="shared" si="22"/>
        <v>3.2015621187164243</v>
      </c>
      <c r="G77">
        <f t="shared" si="19"/>
        <v>2.5</v>
      </c>
      <c r="H77">
        <f t="shared" si="23"/>
        <v>4.4707869224043684E-2</v>
      </c>
    </row>
    <row r="78" spans="1:8" x14ac:dyDescent="0.3">
      <c r="A78">
        <f t="shared" si="16"/>
        <v>3.6055512754639891</v>
      </c>
      <c r="B78">
        <f t="shared" si="20"/>
        <v>3</v>
      </c>
      <c r="C78">
        <f t="shared" si="21"/>
        <v>3</v>
      </c>
      <c r="D78">
        <f t="shared" si="17"/>
        <v>3.6055512754639891</v>
      </c>
      <c r="E78">
        <f t="shared" si="18"/>
        <v>0.40398915674756486</v>
      </c>
      <c r="F78">
        <f t="shared" si="22"/>
        <v>3.6055512754639891</v>
      </c>
      <c r="G78">
        <f t="shared" si="19"/>
        <v>3</v>
      </c>
      <c r="H78">
        <f t="shared" si="23"/>
        <v>3.0854162777330885E-2</v>
      </c>
    </row>
    <row r="79" spans="1:8" x14ac:dyDescent="0.3">
      <c r="A79">
        <f t="shared" si="16"/>
        <v>4.0311288741492746</v>
      </c>
      <c r="B79">
        <f t="shared" si="20"/>
        <v>3.5</v>
      </c>
      <c r="C79">
        <f t="shared" si="21"/>
        <v>3.5</v>
      </c>
      <c r="D79">
        <f t="shared" si="17"/>
        <v>4.0311288741492746</v>
      </c>
      <c r="E79">
        <f t="shared" si="18"/>
        <v>0.42557759868528544</v>
      </c>
      <c r="F79">
        <f t="shared" si="22"/>
        <v>4.0311288741492746</v>
      </c>
      <c r="G79">
        <f t="shared" si="19"/>
        <v>3.5</v>
      </c>
      <c r="H79">
        <f t="shared" si="23"/>
        <v>2.1588441937720582E-2</v>
      </c>
    </row>
    <row r="80" spans="1:8" x14ac:dyDescent="0.3">
      <c r="A80">
        <f t="shared" si="16"/>
        <v>4.4721359549995796</v>
      </c>
      <c r="B80">
        <f t="shared" si="20"/>
        <v>4</v>
      </c>
      <c r="C80">
        <f t="shared" si="21"/>
        <v>4</v>
      </c>
      <c r="D80">
        <f t="shared" si="17"/>
        <v>4.4721359549995796</v>
      </c>
      <c r="E80">
        <f t="shared" si="18"/>
        <v>0.44100708085030504</v>
      </c>
      <c r="F80">
        <f t="shared" si="22"/>
        <v>4.4721359549995796</v>
      </c>
      <c r="G80">
        <f t="shared" si="19"/>
        <v>4</v>
      </c>
      <c r="H80">
        <f t="shared" si="23"/>
        <v>1.5429482165019603E-2</v>
      </c>
    </row>
    <row r="81" spans="1:8" x14ac:dyDescent="0.3">
      <c r="A81">
        <f t="shared" si="16"/>
        <v>4.0311288741492746</v>
      </c>
      <c r="B81">
        <f>B80-0.5</f>
        <v>3.5</v>
      </c>
      <c r="C81">
        <f t="shared" si="21"/>
        <v>4.5</v>
      </c>
      <c r="D81">
        <f t="shared" si="17"/>
        <v>4.0311288741492746</v>
      </c>
      <c r="E81">
        <f t="shared" si="18"/>
        <v>-0.44100708085030504</v>
      </c>
      <c r="F81">
        <f t="shared" si="22"/>
        <v>4.0311288741492746</v>
      </c>
      <c r="G81">
        <f t="shared" si="19"/>
        <v>4.5</v>
      </c>
      <c r="H81">
        <f t="shared" si="23"/>
        <v>-0.88201416170061009</v>
      </c>
    </row>
    <row r="82" spans="1:8" x14ac:dyDescent="0.3">
      <c r="A82">
        <f t="shared" si="16"/>
        <v>3.6055512754639891</v>
      </c>
      <c r="B82">
        <f t="shared" ref="B82:B96" si="24">B81-0.5</f>
        <v>3</v>
      </c>
      <c r="C82">
        <f t="shared" si="21"/>
        <v>5</v>
      </c>
      <c r="D82">
        <f t="shared" si="17"/>
        <v>3.6055512754639891</v>
      </c>
      <c r="E82">
        <f t="shared" si="18"/>
        <v>-0.42557759868528544</v>
      </c>
      <c r="F82">
        <f t="shared" si="22"/>
        <v>3.6055512754639891</v>
      </c>
      <c r="G82">
        <f t="shared" si="19"/>
        <v>5</v>
      </c>
      <c r="H82">
        <f t="shared" si="23"/>
        <v>1.5429482165019603E-2</v>
      </c>
    </row>
    <row r="83" spans="1:8" x14ac:dyDescent="0.3">
      <c r="A83">
        <f t="shared" si="16"/>
        <v>3.2015621187164243</v>
      </c>
      <c r="B83">
        <f t="shared" si="24"/>
        <v>2.5</v>
      </c>
      <c r="C83">
        <f t="shared" si="21"/>
        <v>5.5</v>
      </c>
      <c r="D83">
        <f t="shared" si="17"/>
        <v>3.2015621187164243</v>
      </c>
      <c r="E83">
        <f t="shared" si="18"/>
        <v>-0.40398915674756486</v>
      </c>
      <c r="F83">
        <f t="shared" si="22"/>
        <v>3.2015621187164243</v>
      </c>
      <c r="G83">
        <f t="shared" si="19"/>
        <v>5.5</v>
      </c>
      <c r="H83">
        <f t="shared" si="23"/>
        <v>2.1588441937720582E-2</v>
      </c>
    </row>
    <row r="84" spans="1:8" x14ac:dyDescent="0.3">
      <c r="A84">
        <f t="shared" si="16"/>
        <v>2.8284271247461903</v>
      </c>
      <c r="B84">
        <f t="shared" si="24"/>
        <v>2</v>
      </c>
      <c r="C84">
        <f t="shared" si="21"/>
        <v>6</v>
      </c>
      <c r="D84">
        <f t="shared" si="17"/>
        <v>2.8284271247461903</v>
      </c>
      <c r="E84">
        <f t="shared" si="18"/>
        <v>-0.37313499397023397</v>
      </c>
      <c r="F84">
        <f t="shared" si="22"/>
        <v>2.8284271247461903</v>
      </c>
      <c r="G84">
        <f t="shared" si="19"/>
        <v>6</v>
      </c>
      <c r="H84">
        <f t="shared" si="23"/>
        <v>3.0854162777330885E-2</v>
      </c>
    </row>
    <row r="85" spans="1:8" x14ac:dyDescent="0.3">
      <c r="A85">
        <f t="shared" si="16"/>
        <v>2.5</v>
      </c>
      <c r="B85">
        <f t="shared" si="24"/>
        <v>1.5</v>
      </c>
      <c r="C85">
        <f t="shared" si="21"/>
        <v>6.5</v>
      </c>
      <c r="D85">
        <f t="shared" si="17"/>
        <v>2.5</v>
      </c>
      <c r="E85">
        <f t="shared" si="18"/>
        <v>-0.32842712474619029</v>
      </c>
      <c r="F85">
        <f t="shared" si="22"/>
        <v>2.5</v>
      </c>
      <c r="G85">
        <f t="shared" si="19"/>
        <v>6.5</v>
      </c>
      <c r="H85">
        <f t="shared" si="23"/>
        <v>4.4707869224043684E-2</v>
      </c>
    </row>
    <row r="86" spans="1:8" x14ac:dyDescent="0.3">
      <c r="A86">
        <f t="shared" si="16"/>
        <v>2.2360679774997898</v>
      </c>
      <c r="B86">
        <f t="shared" si="24"/>
        <v>1</v>
      </c>
      <c r="C86">
        <f t="shared" si="21"/>
        <v>7</v>
      </c>
      <c r="D86">
        <f t="shared" si="17"/>
        <v>2.2360679774997898</v>
      </c>
      <c r="E86">
        <f t="shared" si="18"/>
        <v>-0.26393202250021019</v>
      </c>
      <c r="F86">
        <f t="shared" si="22"/>
        <v>2.2360679774997898</v>
      </c>
      <c r="G86">
        <f t="shared" si="19"/>
        <v>7</v>
      </c>
      <c r="H86">
        <f t="shared" si="23"/>
        <v>6.4495102245980096E-2</v>
      </c>
    </row>
    <row r="87" spans="1:8" x14ac:dyDescent="0.3">
      <c r="A87">
        <f t="shared" si="16"/>
        <v>2.0615528128088303</v>
      </c>
      <c r="B87">
        <f t="shared" si="24"/>
        <v>0.5</v>
      </c>
      <c r="C87">
        <f t="shared" si="21"/>
        <v>7.5</v>
      </c>
      <c r="D87">
        <f t="shared" si="17"/>
        <v>2.0615528128088303</v>
      </c>
      <c r="E87">
        <f t="shared" si="18"/>
        <v>-0.17451516469095951</v>
      </c>
      <c r="F87">
        <f t="shared" si="22"/>
        <v>2.0615528128088303</v>
      </c>
      <c r="G87">
        <f t="shared" si="19"/>
        <v>7.5</v>
      </c>
      <c r="H87">
        <f t="shared" si="23"/>
        <v>8.9416857809250683E-2</v>
      </c>
    </row>
    <row r="88" spans="1:8" x14ac:dyDescent="0.3">
      <c r="A88">
        <f t="shared" si="16"/>
        <v>2</v>
      </c>
      <c r="B88">
        <f t="shared" si="24"/>
        <v>0</v>
      </c>
      <c r="C88">
        <f t="shared" si="21"/>
        <v>8</v>
      </c>
      <c r="D88">
        <f t="shared" si="17"/>
        <v>2</v>
      </c>
      <c r="E88">
        <f t="shared" si="18"/>
        <v>-6.1552812808830293E-2</v>
      </c>
      <c r="F88">
        <f t="shared" si="22"/>
        <v>2</v>
      </c>
      <c r="G88">
        <f t="shared" si="19"/>
        <v>8</v>
      </c>
      <c r="H88">
        <f t="shared" si="23"/>
        <v>0.11296235188212922</v>
      </c>
    </row>
    <row r="89" spans="1:8" x14ac:dyDescent="0.3">
      <c r="A89">
        <f t="shared" si="16"/>
        <v>2.0615528128088303</v>
      </c>
      <c r="B89">
        <f t="shared" si="24"/>
        <v>-0.5</v>
      </c>
      <c r="C89">
        <f t="shared" si="21"/>
        <v>8.5</v>
      </c>
      <c r="D89">
        <f t="shared" si="17"/>
        <v>2.0615528128088303</v>
      </c>
      <c r="E89">
        <f t="shared" si="18"/>
        <v>6.1552812808830293E-2</v>
      </c>
      <c r="F89">
        <f t="shared" si="22"/>
        <v>2.0615528128088303</v>
      </c>
      <c r="G89">
        <f t="shared" si="19"/>
        <v>8.5</v>
      </c>
      <c r="H89">
        <f t="shared" si="23"/>
        <v>0.12310562561766059</v>
      </c>
    </row>
    <row r="90" spans="1:8" x14ac:dyDescent="0.3">
      <c r="A90">
        <f t="shared" si="16"/>
        <v>2.2360679774997898</v>
      </c>
      <c r="B90">
        <f t="shared" si="24"/>
        <v>-1</v>
      </c>
      <c r="C90">
        <f t="shared" si="21"/>
        <v>9</v>
      </c>
      <c r="D90">
        <f t="shared" si="17"/>
        <v>2.2360679774997898</v>
      </c>
      <c r="E90">
        <f t="shared" si="18"/>
        <v>0.17451516469095951</v>
      </c>
      <c r="F90">
        <f t="shared" si="22"/>
        <v>2.2360679774997898</v>
      </c>
      <c r="G90">
        <f t="shared" si="19"/>
        <v>9</v>
      </c>
      <c r="H90">
        <f t="shared" si="23"/>
        <v>0.11296235188212922</v>
      </c>
    </row>
    <row r="91" spans="1:8" x14ac:dyDescent="0.3">
      <c r="A91">
        <f t="shared" si="16"/>
        <v>2.5</v>
      </c>
      <c r="B91">
        <f t="shared" si="24"/>
        <v>-1.5</v>
      </c>
      <c r="C91">
        <f t="shared" si="21"/>
        <v>9.5</v>
      </c>
      <c r="D91">
        <f t="shared" si="17"/>
        <v>2.5</v>
      </c>
      <c r="E91">
        <f t="shared" si="18"/>
        <v>0.26393202250021019</v>
      </c>
      <c r="F91">
        <f>A91</f>
        <v>2.5</v>
      </c>
      <c r="G91">
        <f t="shared" si="19"/>
        <v>9.5</v>
      </c>
      <c r="H91">
        <f t="shared" si="23"/>
        <v>8.9416857809250683E-2</v>
      </c>
    </row>
    <row r="92" spans="1:8" x14ac:dyDescent="0.3">
      <c r="A92">
        <f t="shared" si="16"/>
        <v>2.8284271247461903</v>
      </c>
      <c r="B92">
        <f t="shared" si="24"/>
        <v>-2</v>
      </c>
      <c r="C92">
        <f t="shared" si="21"/>
        <v>10</v>
      </c>
      <c r="D92">
        <f t="shared" si="17"/>
        <v>2.8284271247461903</v>
      </c>
      <c r="E92">
        <f t="shared" si="18"/>
        <v>0.32842712474619029</v>
      </c>
      <c r="F92">
        <f t="shared" ref="F92:F108" si="25">A92</f>
        <v>2.8284271247461903</v>
      </c>
      <c r="G92">
        <f t="shared" si="19"/>
        <v>10</v>
      </c>
      <c r="H92">
        <f t="shared" si="23"/>
        <v>6.4495102245980096E-2</v>
      </c>
    </row>
    <row r="93" spans="1:8" x14ac:dyDescent="0.3">
      <c r="A93">
        <f t="shared" si="16"/>
        <v>3.2015621187164243</v>
      </c>
      <c r="B93">
        <f t="shared" si="24"/>
        <v>-2.5</v>
      </c>
      <c r="C93">
        <f t="shared" si="21"/>
        <v>10.5</v>
      </c>
      <c r="D93">
        <f t="shared" si="17"/>
        <v>3.2015621187164243</v>
      </c>
      <c r="E93">
        <f t="shared" si="18"/>
        <v>0.37313499397023397</v>
      </c>
      <c r="F93">
        <f t="shared" si="25"/>
        <v>3.2015621187164243</v>
      </c>
      <c r="G93">
        <f>C93</f>
        <v>10.5</v>
      </c>
      <c r="H93">
        <f t="shared" si="23"/>
        <v>4.4707869224043684E-2</v>
      </c>
    </row>
    <row r="94" spans="1:8" x14ac:dyDescent="0.3">
      <c r="A94">
        <f t="shared" si="16"/>
        <v>3.6055512754639891</v>
      </c>
      <c r="B94">
        <f t="shared" si="24"/>
        <v>-3</v>
      </c>
      <c r="C94">
        <f t="shared" si="21"/>
        <v>11</v>
      </c>
      <c r="D94">
        <f t="shared" si="17"/>
        <v>3.6055512754639891</v>
      </c>
      <c r="E94">
        <f t="shared" si="18"/>
        <v>0.40398915674756486</v>
      </c>
      <c r="F94">
        <f t="shared" si="25"/>
        <v>3.6055512754639891</v>
      </c>
      <c r="G94">
        <f t="shared" si="19"/>
        <v>11</v>
      </c>
      <c r="H94">
        <f t="shared" si="23"/>
        <v>3.0854162777330885E-2</v>
      </c>
    </row>
    <row r="95" spans="1:8" x14ac:dyDescent="0.3">
      <c r="A95">
        <f t="shared" si="16"/>
        <v>4.0311288741492746</v>
      </c>
      <c r="B95">
        <f t="shared" si="24"/>
        <v>-3.5</v>
      </c>
      <c r="C95">
        <f t="shared" si="21"/>
        <v>11.5</v>
      </c>
      <c r="D95">
        <f t="shared" si="17"/>
        <v>4.0311288741492746</v>
      </c>
      <c r="E95">
        <f t="shared" si="18"/>
        <v>0.42557759868528544</v>
      </c>
      <c r="F95">
        <f t="shared" si="25"/>
        <v>4.0311288741492746</v>
      </c>
      <c r="G95">
        <f t="shared" si="19"/>
        <v>11.5</v>
      </c>
      <c r="H95">
        <f t="shared" si="23"/>
        <v>2.1588441937720582E-2</v>
      </c>
    </row>
    <row r="96" spans="1:8" x14ac:dyDescent="0.3">
      <c r="A96">
        <f t="shared" si="16"/>
        <v>4.4721359549995796</v>
      </c>
      <c r="B96">
        <f t="shared" si="24"/>
        <v>-4</v>
      </c>
      <c r="C96">
        <f t="shared" si="21"/>
        <v>12</v>
      </c>
      <c r="D96">
        <f t="shared" si="17"/>
        <v>4.4721359549995796</v>
      </c>
      <c r="E96">
        <f t="shared" si="18"/>
        <v>0.44100708085030504</v>
      </c>
      <c r="F96">
        <f t="shared" si="25"/>
        <v>4.4721359549995796</v>
      </c>
      <c r="G96">
        <f t="shared" si="19"/>
        <v>12</v>
      </c>
      <c r="H96">
        <f t="shared" si="23"/>
        <v>1.5429482165019603E-2</v>
      </c>
    </row>
    <row r="97" spans="1:8" x14ac:dyDescent="0.3">
      <c r="A97">
        <f t="shared" si="16"/>
        <v>4.0311288741492746</v>
      </c>
      <c r="B97">
        <f>B96+0.5</f>
        <v>-3.5</v>
      </c>
      <c r="C97">
        <f t="shared" si="21"/>
        <v>12.5</v>
      </c>
      <c r="D97">
        <f t="shared" si="17"/>
        <v>4.0311288741492746</v>
      </c>
      <c r="E97">
        <f t="shared" si="18"/>
        <v>-0.44100708085030504</v>
      </c>
      <c r="F97">
        <f t="shared" si="25"/>
        <v>4.0311288741492746</v>
      </c>
      <c r="G97">
        <f t="shared" si="19"/>
        <v>12.5</v>
      </c>
      <c r="H97">
        <f t="shared" si="23"/>
        <v>-0.88201416170061009</v>
      </c>
    </row>
    <row r="98" spans="1:8" x14ac:dyDescent="0.3">
      <c r="A98">
        <f t="shared" si="16"/>
        <v>3.6055512754639891</v>
      </c>
      <c r="B98">
        <f t="shared" ref="B98:B112" si="26">B97+0.5</f>
        <v>-3</v>
      </c>
      <c r="C98">
        <f t="shared" si="21"/>
        <v>13</v>
      </c>
      <c r="D98">
        <f t="shared" si="17"/>
        <v>3.6055512754639891</v>
      </c>
      <c r="E98">
        <f t="shared" si="18"/>
        <v>-0.42557759868528544</v>
      </c>
      <c r="F98">
        <f t="shared" si="25"/>
        <v>3.6055512754639891</v>
      </c>
      <c r="G98">
        <f t="shared" si="19"/>
        <v>13</v>
      </c>
      <c r="H98">
        <f t="shared" si="23"/>
        <v>1.5429482165019603E-2</v>
      </c>
    </row>
    <row r="99" spans="1:8" x14ac:dyDescent="0.3">
      <c r="A99">
        <f t="shared" si="16"/>
        <v>3.2015621187164243</v>
      </c>
      <c r="B99">
        <f t="shared" si="26"/>
        <v>-2.5</v>
      </c>
      <c r="C99">
        <f t="shared" si="21"/>
        <v>13.5</v>
      </c>
      <c r="D99">
        <f t="shared" si="17"/>
        <v>3.2015621187164243</v>
      </c>
      <c r="E99">
        <f t="shared" si="18"/>
        <v>-0.40398915674756486</v>
      </c>
      <c r="F99">
        <f t="shared" si="25"/>
        <v>3.2015621187164243</v>
      </c>
      <c r="G99">
        <f t="shared" si="19"/>
        <v>13.5</v>
      </c>
      <c r="H99">
        <f t="shared" si="23"/>
        <v>2.1588441937720582E-2</v>
      </c>
    </row>
    <row r="100" spans="1:8" x14ac:dyDescent="0.3">
      <c r="A100">
        <f t="shared" si="16"/>
        <v>2.8284271247461903</v>
      </c>
      <c r="B100">
        <f t="shared" si="26"/>
        <v>-2</v>
      </c>
      <c r="C100">
        <f t="shared" si="21"/>
        <v>14</v>
      </c>
      <c r="D100">
        <f t="shared" si="17"/>
        <v>2.8284271247461903</v>
      </c>
      <c r="E100">
        <f t="shared" si="18"/>
        <v>-0.37313499397023397</v>
      </c>
      <c r="F100">
        <f t="shared" si="25"/>
        <v>2.8284271247461903</v>
      </c>
      <c r="G100">
        <f t="shared" si="19"/>
        <v>14</v>
      </c>
      <c r="H100">
        <f t="shared" si="23"/>
        <v>3.0854162777330885E-2</v>
      </c>
    </row>
    <row r="101" spans="1:8" x14ac:dyDescent="0.3">
      <c r="A101">
        <f t="shared" si="16"/>
        <v>2.5</v>
      </c>
      <c r="B101">
        <f t="shared" si="26"/>
        <v>-1.5</v>
      </c>
      <c r="C101">
        <f t="shared" si="21"/>
        <v>14.5</v>
      </c>
      <c r="D101">
        <f t="shared" si="17"/>
        <v>2.5</v>
      </c>
      <c r="E101">
        <f t="shared" si="18"/>
        <v>-0.32842712474619029</v>
      </c>
      <c r="F101">
        <f t="shared" si="25"/>
        <v>2.5</v>
      </c>
      <c r="G101">
        <f t="shared" si="19"/>
        <v>14.5</v>
      </c>
      <c r="H101">
        <f t="shared" si="23"/>
        <v>4.4707869224043684E-2</v>
      </c>
    </row>
    <row r="102" spans="1:8" x14ac:dyDescent="0.3">
      <c r="A102">
        <f t="shared" si="16"/>
        <v>2.2360679774997898</v>
      </c>
      <c r="B102">
        <f t="shared" si="26"/>
        <v>-1</v>
      </c>
      <c r="C102">
        <f t="shared" si="21"/>
        <v>15</v>
      </c>
      <c r="D102">
        <f t="shared" si="17"/>
        <v>2.2360679774997898</v>
      </c>
      <c r="E102">
        <f t="shared" si="18"/>
        <v>-0.26393202250021019</v>
      </c>
      <c r="F102">
        <f t="shared" si="25"/>
        <v>2.2360679774997898</v>
      </c>
      <c r="G102">
        <f t="shared" si="19"/>
        <v>15</v>
      </c>
      <c r="H102">
        <f t="shared" si="23"/>
        <v>6.4495102245980096E-2</v>
      </c>
    </row>
    <row r="103" spans="1:8" x14ac:dyDescent="0.3">
      <c r="A103">
        <f t="shared" si="16"/>
        <v>2.0615528128088303</v>
      </c>
      <c r="B103">
        <f t="shared" si="26"/>
        <v>-0.5</v>
      </c>
      <c r="C103">
        <f t="shared" si="21"/>
        <v>15.5</v>
      </c>
      <c r="D103">
        <f t="shared" si="17"/>
        <v>2.0615528128088303</v>
      </c>
      <c r="E103">
        <f t="shared" si="18"/>
        <v>-0.17451516469095951</v>
      </c>
      <c r="F103">
        <f t="shared" si="25"/>
        <v>2.0615528128088303</v>
      </c>
      <c r="G103">
        <f t="shared" si="19"/>
        <v>15.5</v>
      </c>
      <c r="H103">
        <f t="shared" si="23"/>
        <v>8.9416857809250683E-2</v>
      </c>
    </row>
    <row r="104" spans="1:8" x14ac:dyDescent="0.3">
      <c r="A104">
        <f t="shared" si="16"/>
        <v>2</v>
      </c>
      <c r="B104">
        <f t="shared" si="26"/>
        <v>0</v>
      </c>
      <c r="C104">
        <f t="shared" si="21"/>
        <v>16</v>
      </c>
      <c r="D104">
        <f t="shared" si="17"/>
        <v>2</v>
      </c>
      <c r="E104">
        <f t="shared" si="18"/>
        <v>-6.1552812808830293E-2</v>
      </c>
      <c r="F104">
        <f t="shared" si="25"/>
        <v>2</v>
      </c>
      <c r="G104">
        <f t="shared" si="19"/>
        <v>16</v>
      </c>
      <c r="H104">
        <f t="shared" si="23"/>
        <v>0.11296235188212922</v>
      </c>
    </row>
    <row r="105" spans="1:8" x14ac:dyDescent="0.3">
      <c r="A105">
        <f t="shared" si="16"/>
        <v>2.0615528128088303</v>
      </c>
      <c r="B105">
        <f t="shared" si="26"/>
        <v>0.5</v>
      </c>
      <c r="C105">
        <f t="shared" si="21"/>
        <v>16.5</v>
      </c>
      <c r="D105">
        <f t="shared" si="17"/>
        <v>2.0615528128088303</v>
      </c>
      <c r="E105">
        <f t="shared" ref="E105:E136" si="27">A105-A104</f>
        <v>6.1552812808830293E-2</v>
      </c>
      <c r="F105">
        <f t="shared" si="25"/>
        <v>2.0615528128088303</v>
      </c>
      <c r="G105">
        <f t="shared" si="19"/>
        <v>16.5</v>
      </c>
      <c r="H105">
        <f t="shared" si="23"/>
        <v>0.12310562561766059</v>
      </c>
    </row>
    <row r="106" spans="1:8" x14ac:dyDescent="0.3">
      <c r="A106">
        <f t="shared" si="16"/>
        <v>2.2360679774997898</v>
      </c>
      <c r="B106">
        <f t="shared" si="26"/>
        <v>1</v>
      </c>
      <c r="C106">
        <f t="shared" si="21"/>
        <v>17</v>
      </c>
      <c r="D106">
        <f t="shared" si="17"/>
        <v>2.2360679774997898</v>
      </c>
      <c r="E106">
        <f t="shared" si="27"/>
        <v>0.17451516469095951</v>
      </c>
      <c r="F106">
        <f t="shared" si="25"/>
        <v>2.2360679774997898</v>
      </c>
      <c r="G106">
        <f t="shared" si="19"/>
        <v>17</v>
      </c>
      <c r="H106">
        <f t="shared" si="23"/>
        <v>0.11296235188212922</v>
      </c>
    </row>
    <row r="107" spans="1:8" x14ac:dyDescent="0.3">
      <c r="A107">
        <f t="shared" si="16"/>
        <v>2.5</v>
      </c>
      <c r="B107">
        <f t="shared" si="26"/>
        <v>1.5</v>
      </c>
      <c r="C107">
        <f t="shared" si="21"/>
        <v>17.5</v>
      </c>
      <c r="D107">
        <f t="shared" si="17"/>
        <v>2.5</v>
      </c>
      <c r="E107">
        <f t="shared" si="27"/>
        <v>0.26393202250021019</v>
      </c>
      <c r="F107">
        <f t="shared" si="25"/>
        <v>2.5</v>
      </c>
      <c r="G107">
        <f t="shared" si="19"/>
        <v>17.5</v>
      </c>
      <c r="H107">
        <f t="shared" si="23"/>
        <v>8.9416857809250683E-2</v>
      </c>
    </row>
    <row r="108" spans="1:8" x14ac:dyDescent="0.3">
      <c r="A108">
        <f t="shared" si="16"/>
        <v>2.8284271247461903</v>
      </c>
      <c r="B108">
        <f t="shared" si="26"/>
        <v>2</v>
      </c>
      <c r="C108">
        <f t="shared" si="21"/>
        <v>18</v>
      </c>
      <c r="D108">
        <f t="shared" si="17"/>
        <v>2.8284271247461903</v>
      </c>
      <c r="E108">
        <f t="shared" si="27"/>
        <v>0.32842712474619029</v>
      </c>
      <c r="F108">
        <f t="shared" si="25"/>
        <v>2.8284271247461903</v>
      </c>
      <c r="G108">
        <f t="shared" si="19"/>
        <v>18</v>
      </c>
      <c r="H108">
        <f t="shared" si="23"/>
        <v>6.4495102245980096E-2</v>
      </c>
    </row>
    <row r="109" spans="1:8" x14ac:dyDescent="0.3">
      <c r="A109">
        <f t="shared" si="16"/>
        <v>3.2015621187164243</v>
      </c>
      <c r="B109">
        <f t="shared" si="26"/>
        <v>2.5</v>
      </c>
      <c r="C109">
        <f t="shared" si="21"/>
        <v>18.5</v>
      </c>
      <c r="D109">
        <f t="shared" si="17"/>
        <v>3.2015621187164243</v>
      </c>
      <c r="E109">
        <f t="shared" si="27"/>
        <v>0.37313499397023397</v>
      </c>
      <c r="F109">
        <f>A109</f>
        <v>3.2015621187164243</v>
      </c>
      <c r="G109">
        <f t="shared" si="19"/>
        <v>18.5</v>
      </c>
      <c r="H109">
        <f t="shared" si="23"/>
        <v>4.4707869224043684E-2</v>
      </c>
    </row>
    <row r="110" spans="1:8" x14ac:dyDescent="0.3">
      <c r="A110">
        <f t="shared" si="16"/>
        <v>3.6055512754639891</v>
      </c>
      <c r="B110">
        <f t="shared" si="26"/>
        <v>3</v>
      </c>
      <c r="C110">
        <f t="shared" si="21"/>
        <v>19</v>
      </c>
      <c r="D110">
        <f t="shared" si="17"/>
        <v>3.6055512754639891</v>
      </c>
      <c r="E110">
        <f t="shared" si="27"/>
        <v>0.40398915674756486</v>
      </c>
      <c r="F110">
        <f t="shared" ref="F110:F120" si="28">A110</f>
        <v>3.6055512754639891</v>
      </c>
      <c r="G110">
        <f t="shared" si="19"/>
        <v>19</v>
      </c>
      <c r="H110">
        <f t="shared" si="23"/>
        <v>3.0854162777330885E-2</v>
      </c>
    </row>
    <row r="111" spans="1:8" x14ac:dyDescent="0.3">
      <c r="A111">
        <f t="shared" si="16"/>
        <v>4.0311288741492746</v>
      </c>
      <c r="B111">
        <f t="shared" si="26"/>
        <v>3.5</v>
      </c>
      <c r="C111">
        <f t="shared" si="21"/>
        <v>19.5</v>
      </c>
      <c r="D111">
        <f t="shared" si="17"/>
        <v>4.0311288741492746</v>
      </c>
      <c r="E111">
        <f t="shared" si="27"/>
        <v>0.42557759868528544</v>
      </c>
      <c r="F111">
        <f t="shared" si="28"/>
        <v>4.0311288741492746</v>
      </c>
      <c r="G111">
        <f t="shared" si="19"/>
        <v>19.5</v>
      </c>
      <c r="H111">
        <f t="shared" si="23"/>
        <v>2.1588441937720582E-2</v>
      </c>
    </row>
    <row r="112" spans="1:8" x14ac:dyDescent="0.3">
      <c r="A112">
        <f t="shared" si="16"/>
        <v>4.4721359549995796</v>
      </c>
      <c r="B112">
        <f t="shared" si="26"/>
        <v>4</v>
      </c>
      <c r="C112">
        <f t="shared" si="21"/>
        <v>20</v>
      </c>
      <c r="D112">
        <f t="shared" si="17"/>
        <v>4.4721359549995796</v>
      </c>
      <c r="E112">
        <f t="shared" si="27"/>
        <v>0.44100708085030504</v>
      </c>
      <c r="F112">
        <f t="shared" si="28"/>
        <v>4.4721359549995796</v>
      </c>
      <c r="G112">
        <f t="shared" si="19"/>
        <v>20</v>
      </c>
      <c r="H112">
        <f t="shared" si="23"/>
        <v>1.5429482165019603E-2</v>
      </c>
    </row>
    <row r="113" spans="1:8" x14ac:dyDescent="0.3">
      <c r="A113">
        <f t="shared" si="16"/>
        <v>4.0311288741492746</v>
      </c>
      <c r="B113">
        <f>B112-0.5</f>
        <v>3.5</v>
      </c>
      <c r="C113">
        <f t="shared" si="21"/>
        <v>20.5</v>
      </c>
      <c r="D113">
        <f t="shared" si="17"/>
        <v>4.0311288741492746</v>
      </c>
      <c r="E113">
        <f t="shared" si="27"/>
        <v>-0.44100708085030504</v>
      </c>
      <c r="F113">
        <f t="shared" si="28"/>
        <v>4.0311288741492746</v>
      </c>
      <c r="G113">
        <f>C113</f>
        <v>20.5</v>
      </c>
      <c r="H113">
        <f t="shared" si="23"/>
        <v>-0.88201416170061009</v>
      </c>
    </row>
    <row r="114" spans="1:8" x14ac:dyDescent="0.3">
      <c r="A114">
        <f t="shared" si="16"/>
        <v>3.6055512754639891</v>
      </c>
      <c r="B114">
        <f t="shared" ref="B114:B128" si="29">B113-0.5</f>
        <v>3</v>
      </c>
      <c r="C114">
        <f t="shared" si="21"/>
        <v>21</v>
      </c>
      <c r="D114">
        <f t="shared" si="17"/>
        <v>3.6055512754639891</v>
      </c>
      <c r="E114">
        <f t="shared" si="27"/>
        <v>-0.42557759868528544</v>
      </c>
      <c r="F114">
        <f t="shared" si="28"/>
        <v>3.6055512754639891</v>
      </c>
      <c r="G114">
        <f t="shared" si="19"/>
        <v>21</v>
      </c>
      <c r="H114">
        <f t="shared" si="23"/>
        <v>1.5429482165019603E-2</v>
      </c>
    </row>
    <row r="115" spans="1:8" x14ac:dyDescent="0.3">
      <c r="A115">
        <f t="shared" si="16"/>
        <v>3.2015621187164243</v>
      </c>
      <c r="B115">
        <f t="shared" si="29"/>
        <v>2.5</v>
      </c>
      <c r="C115">
        <f t="shared" si="21"/>
        <v>21.5</v>
      </c>
      <c r="D115">
        <f t="shared" si="17"/>
        <v>3.2015621187164243</v>
      </c>
      <c r="E115">
        <f t="shared" si="27"/>
        <v>-0.40398915674756486</v>
      </c>
      <c r="F115">
        <f t="shared" si="28"/>
        <v>3.2015621187164243</v>
      </c>
      <c r="G115">
        <f t="shared" si="19"/>
        <v>21.5</v>
      </c>
      <c r="H115">
        <f t="shared" si="23"/>
        <v>2.1588441937720582E-2</v>
      </c>
    </row>
    <row r="116" spans="1:8" x14ac:dyDescent="0.3">
      <c r="A116">
        <f t="shared" si="16"/>
        <v>2.8284271247461903</v>
      </c>
      <c r="B116">
        <f t="shared" si="29"/>
        <v>2</v>
      </c>
      <c r="C116">
        <f t="shared" si="21"/>
        <v>22</v>
      </c>
      <c r="D116">
        <f t="shared" si="17"/>
        <v>2.8284271247461903</v>
      </c>
      <c r="E116">
        <f t="shared" si="27"/>
        <v>-0.37313499397023397</v>
      </c>
      <c r="F116">
        <f t="shared" si="28"/>
        <v>2.8284271247461903</v>
      </c>
      <c r="G116">
        <f t="shared" si="19"/>
        <v>22</v>
      </c>
      <c r="H116">
        <f t="shared" si="23"/>
        <v>3.0854162777330885E-2</v>
      </c>
    </row>
    <row r="117" spans="1:8" x14ac:dyDescent="0.3">
      <c r="A117">
        <f t="shared" si="16"/>
        <v>2.5</v>
      </c>
      <c r="B117">
        <f t="shared" si="29"/>
        <v>1.5</v>
      </c>
      <c r="C117">
        <f t="shared" si="21"/>
        <v>22.5</v>
      </c>
      <c r="D117">
        <f>F117</f>
        <v>2.5</v>
      </c>
      <c r="E117">
        <f t="shared" si="27"/>
        <v>-0.32842712474619029</v>
      </c>
      <c r="F117">
        <f t="shared" si="28"/>
        <v>2.5</v>
      </c>
      <c r="G117">
        <f t="shared" si="19"/>
        <v>22.5</v>
      </c>
      <c r="H117">
        <f t="shared" si="23"/>
        <v>4.4707869224043684E-2</v>
      </c>
    </row>
    <row r="118" spans="1:8" x14ac:dyDescent="0.3">
      <c r="A118">
        <f t="shared" si="16"/>
        <v>2.2360679774997898</v>
      </c>
      <c r="B118">
        <f t="shared" si="29"/>
        <v>1</v>
      </c>
      <c r="C118">
        <f t="shared" si="21"/>
        <v>23</v>
      </c>
      <c r="D118">
        <f t="shared" ref="D118:D129" si="30">F118</f>
        <v>2.2360679774997898</v>
      </c>
      <c r="E118">
        <f t="shared" si="27"/>
        <v>-0.26393202250021019</v>
      </c>
      <c r="F118">
        <f t="shared" si="28"/>
        <v>2.2360679774997898</v>
      </c>
      <c r="G118">
        <f t="shared" si="19"/>
        <v>23</v>
      </c>
      <c r="H118">
        <f t="shared" si="23"/>
        <v>6.4495102245980096E-2</v>
      </c>
    </row>
    <row r="119" spans="1:8" x14ac:dyDescent="0.3">
      <c r="A119">
        <f t="shared" si="16"/>
        <v>2.0615528128088303</v>
      </c>
      <c r="B119">
        <f t="shared" si="29"/>
        <v>0.5</v>
      </c>
      <c r="C119">
        <f t="shared" si="21"/>
        <v>23.5</v>
      </c>
      <c r="D119">
        <f t="shared" si="30"/>
        <v>2.0615528128088303</v>
      </c>
      <c r="E119">
        <f t="shared" si="27"/>
        <v>-0.17451516469095951</v>
      </c>
      <c r="F119">
        <f t="shared" si="28"/>
        <v>2.0615528128088303</v>
      </c>
      <c r="G119">
        <f t="shared" si="19"/>
        <v>23.5</v>
      </c>
      <c r="H119">
        <f t="shared" si="23"/>
        <v>8.9416857809250683E-2</v>
      </c>
    </row>
    <row r="120" spans="1:8" x14ac:dyDescent="0.3">
      <c r="A120">
        <f t="shared" si="16"/>
        <v>2</v>
      </c>
      <c r="B120">
        <f t="shared" si="29"/>
        <v>0</v>
      </c>
      <c r="C120">
        <f t="shared" si="21"/>
        <v>24</v>
      </c>
      <c r="D120">
        <f t="shared" si="30"/>
        <v>2</v>
      </c>
      <c r="E120">
        <f t="shared" si="27"/>
        <v>-6.1552812808830293E-2</v>
      </c>
      <c r="F120">
        <f t="shared" si="28"/>
        <v>2</v>
      </c>
      <c r="G120">
        <f t="shared" si="19"/>
        <v>24</v>
      </c>
      <c r="H120">
        <f t="shared" si="23"/>
        <v>0.11296235188212922</v>
      </c>
    </row>
    <row r="121" spans="1:8" x14ac:dyDescent="0.3">
      <c r="A121">
        <f t="shared" si="16"/>
        <v>2.0615528128088303</v>
      </c>
      <c r="B121">
        <f t="shared" si="29"/>
        <v>-0.5</v>
      </c>
      <c r="C121">
        <f t="shared" si="21"/>
        <v>24.5</v>
      </c>
      <c r="D121">
        <f t="shared" si="30"/>
        <v>2.0615528128088303</v>
      </c>
      <c r="E121">
        <f t="shared" si="27"/>
        <v>6.1552812808830293E-2</v>
      </c>
      <c r="F121">
        <f t="shared" ref="F121:F136" si="31">A121</f>
        <v>2.0615528128088303</v>
      </c>
      <c r="G121">
        <f t="shared" si="19"/>
        <v>24.5</v>
      </c>
      <c r="H121">
        <f t="shared" si="23"/>
        <v>0.12310562561766059</v>
      </c>
    </row>
    <row r="122" spans="1:8" x14ac:dyDescent="0.3">
      <c r="A122">
        <f t="shared" si="16"/>
        <v>2.2360679774997898</v>
      </c>
      <c r="B122">
        <f t="shared" si="29"/>
        <v>-1</v>
      </c>
      <c r="C122">
        <f t="shared" si="21"/>
        <v>25</v>
      </c>
      <c r="D122">
        <f t="shared" si="30"/>
        <v>2.2360679774997898</v>
      </c>
      <c r="E122">
        <f t="shared" si="27"/>
        <v>0.17451516469095951</v>
      </c>
      <c r="F122">
        <f t="shared" si="31"/>
        <v>2.2360679774997898</v>
      </c>
      <c r="G122">
        <f t="shared" si="19"/>
        <v>25</v>
      </c>
      <c r="H122">
        <f t="shared" si="23"/>
        <v>0.11296235188212922</v>
      </c>
    </row>
    <row r="123" spans="1:8" x14ac:dyDescent="0.3">
      <c r="A123">
        <f t="shared" si="16"/>
        <v>2.5</v>
      </c>
      <c r="B123">
        <f t="shared" si="29"/>
        <v>-1.5</v>
      </c>
      <c r="C123">
        <f t="shared" si="21"/>
        <v>25.5</v>
      </c>
      <c r="D123">
        <f t="shared" si="30"/>
        <v>2.5</v>
      </c>
      <c r="E123">
        <f t="shared" si="27"/>
        <v>0.26393202250021019</v>
      </c>
      <c r="F123">
        <f t="shared" si="31"/>
        <v>2.5</v>
      </c>
      <c r="G123">
        <f t="shared" si="19"/>
        <v>25.5</v>
      </c>
      <c r="H123">
        <f t="shared" si="23"/>
        <v>8.9416857809250683E-2</v>
      </c>
    </row>
    <row r="124" spans="1:8" x14ac:dyDescent="0.3">
      <c r="A124">
        <f t="shared" si="16"/>
        <v>2.8284271247461903</v>
      </c>
      <c r="B124">
        <f t="shared" si="29"/>
        <v>-2</v>
      </c>
      <c r="C124">
        <f t="shared" si="21"/>
        <v>26</v>
      </c>
      <c r="D124">
        <f t="shared" si="30"/>
        <v>2.8284271247461903</v>
      </c>
      <c r="E124">
        <f t="shared" si="27"/>
        <v>0.32842712474619029</v>
      </c>
      <c r="F124">
        <f t="shared" si="31"/>
        <v>2.8284271247461903</v>
      </c>
      <c r="G124">
        <f t="shared" si="19"/>
        <v>26</v>
      </c>
      <c r="H124">
        <f t="shared" si="23"/>
        <v>6.4495102245980096E-2</v>
      </c>
    </row>
    <row r="125" spans="1:8" x14ac:dyDescent="0.3">
      <c r="A125">
        <f t="shared" si="16"/>
        <v>3.2015621187164243</v>
      </c>
      <c r="B125">
        <f t="shared" si="29"/>
        <v>-2.5</v>
      </c>
      <c r="C125">
        <f t="shared" si="21"/>
        <v>26.5</v>
      </c>
      <c r="D125">
        <f t="shared" si="30"/>
        <v>3.2015621187164243</v>
      </c>
      <c r="E125">
        <f t="shared" si="27"/>
        <v>0.37313499397023397</v>
      </c>
      <c r="F125">
        <f t="shared" si="31"/>
        <v>3.2015621187164243</v>
      </c>
      <c r="G125">
        <f t="shared" si="19"/>
        <v>26.5</v>
      </c>
      <c r="H125">
        <f t="shared" si="23"/>
        <v>4.4707869224043684E-2</v>
      </c>
    </row>
    <row r="126" spans="1:8" x14ac:dyDescent="0.3">
      <c r="A126">
        <f t="shared" si="16"/>
        <v>3.6055512754639891</v>
      </c>
      <c r="B126">
        <f t="shared" si="29"/>
        <v>-3</v>
      </c>
      <c r="C126">
        <f t="shared" si="21"/>
        <v>27</v>
      </c>
      <c r="D126">
        <f t="shared" si="30"/>
        <v>3.6055512754639891</v>
      </c>
      <c r="E126">
        <f t="shared" si="27"/>
        <v>0.40398915674756486</v>
      </c>
      <c r="F126">
        <f t="shared" si="31"/>
        <v>3.6055512754639891</v>
      </c>
      <c r="G126">
        <f t="shared" si="19"/>
        <v>27</v>
      </c>
      <c r="H126">
        <f t="shared" si="23"/>
        <v>3.0854162777330885E-2</v>
      </c>
    </row>
    <row r="127" spans="1:8" x14ac:dyDescent="0.3">
      <c r="A127">
        <f t="shared" si="16"/>
        <v>4.0311288741492746</v>
      </c>
      <c r="B127">
        <f t="shared" si="29"/>
        <v>-3.5</v>
      </c>
      <c r="C127">
        <f t="shared" si="21"/>
        <v>27.5</v>
      </c>
      <c r="D127">
        <f t="shared" si="30"/>
        <v>4.0311288741492746</v>
      </c>
      <c r="E127">
        <f t="shared" si="27"/>
        <v>0.42557759868528544</v>
      </c>
      <c r="F127">
        <f t="shared" si="31"/>
        <v>4.0311288741492746</v>
      </c>
      <c r="G127">
        <f t="shared" si="19"/>
        <v>27.5</v>
      </c>
      <c r="H127">
        <f t="shared" si="23"/>
        <v>2.1588441937720582E-2</v>
      </c>
    </row>
    <row r="128" spans="1:8" x14ac:dyDescent="0.3">
      <c r="A128">
        <f t="shared" si="16"/>
        <v>4.4721359549995796</v>
      </c>
      <c r="B128">
        <f t="shared" si="29"/>
        <v>-4</v>
      </c>
      <c r="C128">
        <f t="shared" si="21"/>
        <v>28</v>
      </c>
      <c r="D128">
        <f t="shared" si="30"/>
        <v>4.4721359549995796</v>
      </c>
      <c r="E128">
        <f t="shared" si="27"/>
        <v>0.44100708085030504</v>
      </c>
      <c r="F128">
        <f t="shared" si="31"/>
        <v>4.4721359549995796</v>
      </c>
      <c r="G128">
        <f t="shared" si="19"/>
        <v>28</v>
      </c>
      <c r="H128">
        <f t="shared" si="23"/>
        <v>1.5429482165019603E-2</v>
      </c>
    </row>
    <row r="129" spans="1:8" x14ac:dyDescent="0.3">
      <c r="A129">
        <f t="shared" si="16"/>
        <v>4.0311288741492746</v>
      </c>
      <c r="B129">
        <f>B128+0.5</f>
        <v>-3.5</v>
      </c>
      <c r="C129">
        <f t="shared" si="21"/>
        <v>28.5</v>
      </c>
      <c r="D129">
        <f t="shared" si="30"/>
        <v>4.0311288741492746</v>
      </c>
      <c r="E129">
        <f t="shared" si="27"/>
        <v>-0.44100708085030504</v>
      </c>
      <c r="F129">
        <f t="shared" si="31"/>
        <v>4.0311288741492746</v>
      </c>
      <c r="G129">
        <f t="shared" si="19"/>
        <v>28.5</v>
      </c>
      <c r="H129">
        <f t="shared" si="23"/>
        <v>-0.88201416170061009</v>
      </c>
    </row>
    <row r="130" spans="1:8" x14ac:dyDescent="0.3">
      <c r="A130">
        <f t="shared" si="16"/>
        <v>3.6055512754639891</v>
      </c>
      <c r="B130">
        <f t="shared" ref="B130:B136" si="32">B129+0.5</f>
        <v>-3</v>
      </c>
      <c r="C130">
        <f t="shared" si="21"/>
        <v>29</v>
      </c>
      <c r="D130">
        <f>F130</f>
        <v>3.6055512754639891</v>
      </c>
      <c r="E130">
        <f t="shared" si="27"/>
        <v>-0.42557759868528544</v>
      </c>
      <c r="F130">
        <f t="shared" si="31"/>
        <v>3.6055512754639891</v>
      </c>
      <c r="G130">
        <f t="shared" si="19"/>
        <v>29</v>
      </c>
      <c r="H130">
        <f t="shared" si="23"/>
        <v>1.5429482165019603E-2</v>
      </c>
    </row>
    <row r="131" spans="1:8" x14ac:dyDescent="0.3">
      <c r="A131">
        <f t="shared" si="16"/>
        <v>3.2015621187164243</v>
      </c>
      <c r="B131">
        <f t="shared" si="32"/>
        <v>-2.5</v>
      </c>
      <c r="C131">
        <f t="shared" si="21"/>
        <v>29.5</v>
      </c>
      <c r="D131">
        <f t="shared" ref="D131:D136" si="33">F131</f>
        <v>3.2015621187164243</v>
      </c>
      <c r="E131">
        <f t="shared" si="27"/>
        <v>-0.40398915674756486</v>
      </c>
      <c r="F131">
        <f t="shared" si="31"/>
        <v>3.2015621187164243</v>
      </c>
      <c r="G131">
        <f t="shared" si="19"/>
        <v>29.5</v>
      </c>
      <c r="H131">
        <f t="shared" si="23"/>
        <v>2.1588441937720582E-2</v>
      </c>
    </row>
    <row r="132" spans="1:8" x14ac:dyDescent="0.3">
      <c r="A132">
        <f t="shared" si="16"/>
        <v>2.8284271247461903</v>
      </c>
      <c r="B132">
        <f t="shared" si="32"/>
        <v>-2</v>
      </c>
      <c r="C132">
        <f t="shared" si="21"/>
        <v>30</v>
      </c>
      <c r="D132">
        <f t="shared" si="33"/>
        <v>2.8284271247461903</v>
      </c>
      <c r="E132">
        <f t="shared" si="27"/>
        <v>-0.37313499397023397</v>
      </c>
      <c r="F132">
        <f t="shared" si="31"/>
        <v>2.8284271247461903</v>
      </c>
      <c r="G132">
        <f t="shared" si="19"/>
        <v>30</v>
      </c>
      <c r="H132">
        <f t="shared" si="23"/>
        <v>3.0854162777330885E-2</v>
      </c>
    </row>
    <row r="133" spans="1:8" x14ac:dyDescent="0.3">
      <c r="A133">
        <f t="shared" si="16"/>
        <v>2.5</v>
      </c>
      <c r="B133">
        <f t="shared" si="32"/>
        <v>-1.5</v>
      </c>
      <c r="C133">
        <f t="shared" si="21"/>
        <v>30.5</v>
      </c>
      <c r="D133">
        <f t="shared" si="33"/>
        <v>2.5</v>
      </c>
      <c r="E133">
        <f t="shared" si="27"/>
        <v>-0.32842712474619029</v>
      </c>
      <c r="F133">
        <f t="shared" si="31"/>
        <v>2.5</v>
      </c>
      <c r="G133">
        <f t="shared" si="19"/>
        <v>30.5</v>
      </c>
      <c r="H133">
        <f t="shared" si="23"/>
        <v>4.4707869224043684E-2</v>
      </c>
    </row>
    <row r="134" spans="1:8" x14ac:dyDescent="0.3">
      <c r="A134">
        <f t="shared" si="16"/>
        <v>2.2360679774997898</v>
      </c>
      <c r="B134">
        <f t="shared" si="32"/>
        <v>-1</v>
      </c>
      <c r="C134">
        <f t="shared" si="21"/>
        <v>31</v>
      </c>
      <c r="D134">
        <f t="shared" si="33"/>
        <v>2.2360679774997898</v>
      </c>
      <c r="E134">
        <f t="shared" si="27"/>
        <v>-0.26393202250021019</v>
      </c>
      <c r="F134">
        <f t="shared" si="31"/>
        <v>2.2360679774997898</v>
      </c>
      <c r="G134">
        <f>C134</f>
        <v>31</v>
      </c>
      <c r="H134">
        <f t="shared" si="23"/>
        <v>6.4495102245980096E-2</v>
      </c>
    </row>
    <row r="135" spans="1:8" x14ac:dyDescent="0.3">
      <c r="A135">
        <f t="shared" si="16"/>
        <v>2.0615528128088303</v>
      </c>
      <c r="B135">
        <f t="shared" si="32"/>
        <v>-0.5</v>
      </c>
      <c r="C135">
        <f t="shared" si="21"/>
        <v>31.5</v>
      </c>
      <c r="D135">
        <f t="shared" si="33"/>
        <v>2.0615528128088303</v>
      </c>
      <c r="E135">
        <f t="shared" si="27"/>
        <v>-0.17451516469095951</v>
      </c>
      <c r="F135">
        <f t="shared" si="31"/>
        <v>2.0615528128088303</v>
      </c>
      <c r="G135">
        <f t="shared" si="19"/>
        <v>31.5</v>
      </c>
      <c r="H135">
        <f t="shared" si="23"/>
        <v>8.9416857809250683E-2</v>
      </c>
    </row>
    <row r="136" spans="1:8" x14ac:dyDescent="0.3">
      <c r="A136">
        <f t="shared" si="16"/>
        <v>2</v>
      </c>
      <c r="B136">
        <f t="shared" si="32"/>
        <v>0</v>
      </c>
      <c r="C136">
        <f t="shared" si="21"/>
        <v>32</v>
      </c>
      <c r="D136">
        <f t="shared" si="33"/>
        <v>2</v>
      </c>
      <c r="E136">
        <f t="shared" si="27"/>
        <v>-6.1552812808830293E-2</v>
      </c>
      <c r="F136">
        <f t="shared" si="31"/>
        <v>2</v>
      </c>
      <c r="G136">
        <f t="shared" si="19"/>
        <v>32</v>
      </c>
      <c r="H136">
        <f t="shared" si="23"/>
        <v>0.11296235188212922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Wasmeier, Peter</dc:creator>
  <cp:lastModifiedBy>Wasmeier, Peter</cp:lastModifiedBy>
  <dcterms:created xsi:type="dcterms:W3CDTF">2021-01-05T09:51:25Z</dcterms:created>
  <dcterms:modified xsi:type="dcterms:W3CDTF">2021-01-15T10:24:11Z</dcterms:modified>
</cp:coreProperties>
</file>