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!\battery\battery\data\results\validation\LCO\"/>
    </mc:Choice>
  </mc:AlternateContent>
  <bookViews>
    <workbookView xWindow="0" yWindow="465" windowWidth="28800" windowHeight="16545" tabRatio="500" xr2:uid="{00000000-000D-0000-FFFF-FFFF00000000}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1" l="1" a="1"/>
  <c r="N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 a="1"/>
  <c r="L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 a="1"/>
  <c r="J101" i="1"/>
  <c r="N85" i="1"/>
  <c r="N86" i="1"/>
  <c r="N87" i="1"/>
  <c r="N88" i="1"/>
  <c r="N89" i="1"/>
  <c r="N90" i="1"/>
  <c r="N91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</calcChain>
</file>

<file path=xl/sharedStrings.xml><?xml version="1.0" encoding="utf-8"?>
<sst xmlns="http://schemas.openxmlformats.org/spreadsheetml/2006/main" count="215" uniqueCount="210">
  <si>
    <t>SL53_LCO3_4bar_section006_0.tor</t>
  </si>
  <si>
    <t>SL52_LCO4_UC_section009_0.tor</t>
  </si>
  <si>
    <t>SL52_LCO4_UC_section008_0.tor</t>
  </si>
  <si>
    <t>SL52_LCO4_4bar_section004_0.tor</t>
  </si>
  <si>
    <t>SL51_LCO5_UC_section004_0.tor</t>
  </si>
  <si>
    <t>SL51_LCO5_3bar_section001_0.tor</t>
  </si>
  <si>
    <t>SL51_LCO5_1c5bar_section009_0.tor</t>
  </si>
  <si>
    <t>SL53_LCO3_3bar_section003_0.tor</t>
  </si>
  <si>
    <t>SL52_LCO4_UC_section005_0.tor</t>
  </si>
  <si>
    <t>SL53_LCO3_3bar_section008_0.tor</t>
  </si>
  <si>
    <t>SL51_LCO5_1c5bar_section007_0.tor</t>
  </si>
  <si>
    <t>SL52_LCO4_1c5bar_section006_0.tor</t>
  </si>
  <si>
    <t>SL51_LCO5_4bar_section005_0.tor</t>
  </si>
  <si>
    <t>SL51_LCO5_UC_section001_0.tor</t>
  </si>
  <si>
    <t>SL53_LCO3_4bar_section001_0.tor</t>
  </si>
  <si>
    <t>SL53_LCO3_4bar_section004_0.tor</t>
  </si>
  <si>
    <t>SL53_LCO3_4bar_section009_0.tor</t>
  </si>
  <si>
    <t>SL51_LCO5_4bar_section008_0.tor</t>
  </si>
  <si>
    <t>SL51_LCO5_4bar_section004_0.tor</t>
  </si>
  <si>
    <t>SL53_LCO3_3bar_section009_0.tor</t>
  </si>
  <si>
    <t>SL51_LCO5_UC_section009_0.tor</t>
  </si>
  <si>
    <t>SL51_LCO5_4bar_section001_0.tor</t>
  </si>
  <si>
    <t>SL53_LCO3_3bar_section007_0.tor</t>
  </si>
  <si>
    <t>SL52_LCO4_4bar_section006_0.tor</t>
  </si>
  <si>
    <t>SL51_LCO5_4bar_section007_0.tor</t>
  </si>
  <si>
    <t>SL51_LCO5_1c5bar_section001_0.tor</t>
  </si>
  <si>
    <t>SL52_LCO4_3bar_section002_0.tor</t>
  </si>
  <si>
    <t>SL52_LCO4_UC_section002_0.tor</t>
  </si>
  <si>
    <t>SL52_LCO4_4bar_section001_0.tor</t>
  </si>
  <si>
    <t>SL52_LCO4_UC_section001_0.tor</t>
  </si>
  <si>
    <t>SL51_LCO5_1c5bar_section004_0.tor</t>
  </si>
  <si>
    <t>SL52_LCO4_1c5bar_section005_0.tor</t>
  </si>
  <si>
    <t>SL51_LCO5_4bar_section002_0.tor</t>
  </si>
  <si>
    <t>SL53_LCO3_4bar_section007_0.tor</t>
  </si>
  <si>
    <t>SL52_LCO4_UC_section007_0.tor</t>
  </si>
  <si>
    <t>SL53_LCO3_3bar_section006_0.tor</t>
  </si>
  <si>
    <t>SL52_LCO4_3bar_section007_0.tor</t>
  </si>
  <si>
    <t>SL51_LCO5_UC_section003_0.tor</t>
  </si>
  <si>
    <t>SL52_LCO4_3bar_section009_0.tor</t>
  </si>
  <si>
    <t>SL52_LCO4_4bar_section008_0.tor</t>
  </si>
  <si>
    <t>SL52_LCO4_1c5bar_section001_0.tor</t>
  </si>
  <si>
    <t>SL51_LCO5_3bar_section004_0.tor</t>
  </si>
  <si>
    <t>SL52_LCO4_3bar_section008_0.tor</t>
  </si>
  <si>
    <t>SL51_LCO5_UC_section008_0.tor</t>
  </si>
  <si>
    <t>SL52_LCO4_1c5bar_section007_0.tor</t>
  </si>
  <si>
    <t>SL51_LCO5_3bar_section009_0.tor</t>
  </si>
  <si>
    <t>SL51_LCO5_3bar_section008_0.tor</t>
  </si>
  <si>
    <t>SL53_LCO3_4bar_section002_0.tor</t>
  </si>
  <si>
    <t>SL51_LCO5_3bar_section005_0.tor</t>
  </si>
  <si>
    <t>SL51_LCO5_4bar_section009_0.tor</t>
  </si>
  <si>
    <t>SL51_LCO5_1c5bar_section006_0.tor</t>
  </si>
  <si>
    <t>SL52_LCO4_1c5bar_section004_0.tor</t>
  </si>
  <si>
    <t>SL51_LCO5_3bar_section007_0.tor</t>
  </si>
  <si>
    <t>SL52_LCO4_4bar_section003_0.tor</t>
  </si>
  <si>
    <t>SL51_LCO5_4bar_section006_0.tor</t>
  </si>
  <si>
    <t>SL53_LCO3_3bar_section005_0.tor</t>
  </si>
  <si>
    <t>SL53_LCO3_4bar_section005_0.tor</t>
  </si>
  <si>
    <t>SL53_LCO3_4bar_section008_0.tor</t>
  </si>
  <si>
    <t>SL52_LCO4_3bar_section004_0.tor</t>
  </si>
  <si>
    <t>SL51_LCO5_UC_section006_0.tor</t>
  </si>
  <si>
    <t>SL51_LCO5_1c5bar_section003_0.tor</t>
  </si>
  <si>
    <t>SL52_LCO4_1c5bar_section002_0.tor</t>
  </si>
  <si>
    <t>SL53_LCO3_4bar_section003_0.tor</t>
  </si>
  <si>
    <t>SL53_LCO3_3bar_section002_0.tor</t>
  </si>
  <si>
    <t>SL51_LCO5_3bar_section002_0.tor</t>
  </si>
  <si>
    <t>SL52_LCO4_UC_section004_0.tor</t>
  </si>
  <si>
    <t>SL52_LCO4_1c5bar_section003_0.tor</t>
  </si>
  <si>
    <t>SL51_LCO5_UC_section002_0.tor</t>
  </si>
  <si>
    <t>SL52_LCO4_UC_section003_0.tor</t>
  </si>
  <si>
    <t>SL51_LCO5_UC_section005_0.tor</t>
  </si>
  <si>
    <t>SL53_LCO3_3bar_section001_0.tor</t>
  </si>
  <si>
    <t>SL52_LCO4_3bar_section005_0.tor</t>
  </si>
  <si>
    <t>SL52_LCO4_UC_section006_0.tor</t>
  </si>
  <si>
    <t>SL51_LCO5_3bar_section006_0.tor</t>
  </si>
  <si>
    <t>SL51_LCO5_3bar_section003_0.tor</t>
  </si>
  <si>
    <t>SL52_LCO4_4bar_section007_0.tor</t>
  </si>
  <si>
    <t>SL52_LCO4_1c5bar_section009_0.tor</t>
  </si>
  <si>
    <t>SL52_LCO4_3bar_section001_0.tor</t>
  </si>
  <si>
    <t>SL52_LCO4_3bar_section003_0.tor</t>
  </si>
  <si>
    <t>SL51_LCO5_UC_section007_0.tor</t>
  </si>
  <si>
    <t>SL52_LCO4_4bar_section002_0.tor</t>
  </si>
  <si>
    <t>SL52_LCO4_4bar_section009_0.tor</t>
  </si>
  <si>
    <t>SL52_LCO4_3bar_section006_0.tor</t>
  </si>
  <si>
    <t>SL52_LCO4_1c5bar_section008_0.tor</t>
  </si>
  <si>
    <t>SL52_LCO4_4bar_section005_0.tor</t>
  </si>
  <si>
    <t>SL51_LCO5_4bar_section003_0.tor</t>
  </si>
  <si>
    <t>SL51_LCO5_1c5bar_section008_0.tor</t>
  </si>
  <si>
    <t>SL51_LCO5_1c5bar_section002_0.tor</t>
  </si>
  <si>
    <t>SL53_LCO3_3bar_section004_0.tor</t>
  </si>
  <si>
    <t>SL51_LCO5_1c5bar_section005_0.tor</t>
  </si>
  <si>
    <t>Name</t>
  </si>
  <si>
    <t>Porosity</t>
  </si>
  <si>
    <t>tau_x</t>
  </si>
  <si>
    <t>tau_y</t>
  </si>
  <si>
    <t>tau_z</t>
  </si>
  <si>
    <t>Porosity_x</t>
  </si>
  <si>
    <t>Porosity_y</t>
  </si>
  <si>
    <t>Porosity_z</t>
  </si>
  <si>
    <t>SL51_LCO5_1c5bar_section001</t>
  </si>
  <si>
    <t>SL51_LCO5_1c5bar_section002</t>
  </si>
  <si>
    <t>SL51_LCO5_1c5bar_section003</t>
  </si>
  <si>
    <t>SL51_LCO5_1c5bar_section004</t>
  </si>
  <si>
    <t>SL51_LCO5_1c5bar_section005</t>
  </si>
  <si>
    <t>SL51_LCO5_1c5bar_section006</t>
  </si>
  <si>
    <t>SL51_LCO5_1c5bar_section007</t>
  </si>
  <si>
    <t>SL51_LCO5_1c5bar_section008</t>
  </si>
  <si>
    <t>SL51_LCO5_1c5bar_section009</t>
  </si>
  <si>
    <t>SL51_LCO5_3bar_section001</t>
  </si>
  <si>
    <t>SL51_LCO5_3bar_section002</t>
  </si>
  <si>
    <t>SL51_LCO5_3bar_section003</t>
  </si>
  <si>
    <t>SL51_LCO5_3bar_section004</t>
  </si>
  <si>
    <t>SL51_LCO5_3bar_section005</t>
  </si>
  <si>
    <t>SL51_LCO5_3bar_section006</t>
  </si>
  <si>
    <t>SL51_LCO5_3bar_section007</t>
  </si>
  <si>
    <t>SL51_LCO5_3bar_section008</t>
  </si>
  <si>
    <t>SL51_LCO5_3bar_section009</t>
  </si>
  <si>
    <t>SL51_LCO5_4bar_section001</t>
  </si>
  <si>
    <t>SL51_LCO5_4bar_section002</t>
  </si>
  <si>
    <t>SL51_LCO5_4bar_section003</t>
  </si>
  <si>
    <t>SL51_LCO5_4bar_section004</t>
  </si>
  <si>
    <t>SL51_LCO5_4bar_section005</t>
  </si>
  <si>
    <t>SL51_LCO5_4bar_section006</t>
  </si>
  <si>
    <t>SL51_LCO5_4bar_section007</t>
  </si>
  <si>
    <t>SL51_LCO5_4bar_section008</t>
  </si>
  <si>
    <t>SL51_LCO5_4bar_section009</t>
  </si>
  <si>
    <t>SL51_LCO5_UC_section001</t>
  </si>
  <si>
    <t>SL51_LCO5_UC_section002</t>
  </si>
  <si>
    <t>SL51_LCO5_UC_section003</t>
  </si>
  <si>
    <t>SL51_LCO5_UC_section004</t>
  </si>
  <si>
    <t>SL51_LCO5_UC_section005</t>
  </si>
  <si>
    <t>SL51_LCO5_UC_section006</t>
  </si>
  <si>
    <t>SL51_LCO5_UC_section007</t>
  </si>
  <si>
    <t>SL51_LCO5_UC_section008</t>
  </si>
  <si>
    <t>SL51_LCO5_UC_section009</t>
  </si>
  <si>
    <t>SL52_LCO4_1c5bar_section001</t>
  </si>
  <si>
    <t>SL52_LCO4_1c5bar_section002</t>
  </si>
  <si>
    <t>SL52_LCO4_1c5bar_section003</t>
  </si>
  <si>
    <t>SL52_LCO4_1c5bar_section004</t>
  </si>
  <si>
    <t>SL52_LCO4_1c5bar_section005</t>
  </si>
  <si>
    <t>SL52_LCO4_1c5bar_section006</t>
  </si>
  <si>
    <t>SL52_LCO4_1c5bar_section007</t>
  </si>
  <si>
    <t>SL52_LCO4_1c5bar_section008</t>
  </si>
  <si>
    <t>SL52_LCO4_1c5bar_section009</t>
  </si>
  <si>
    <t>SL52_LCO4_3bar_section001</t>
  </si>
  <si>
    <t>SL52_LCO4_3bar_section002</t>
  </si>
  <si>
    <t>SL52_LCO4_3bar_section003</t>
  </si>
  <si>
    <t>SL52_LCO4_3bar_section004</t>
  </si>
  <si>
    <t>SL52_LCO4_3bar_section005</t>
  </si>
  <si>
    <t>SL52_LCO4_3bar_section006</t>
  </si>
  <si>
    <t>SL52_LCO4_3bar_section007</t>
  </si>
  <si>
    <t>SL52_LCO4_3bar_section008</t>
  </si>
  <si>
    <t>SL52_LCO4_3bar_section009</t>
  </si>
  <si>
    <t>SL52_LCO4_4bar_section001</t>
  </si>
  <si>
    <t>SL52_LCO4_4bar_section002</t>
  </si>
  <si>
    <t>SL52_LCO4_4bar_section003</t>
  </si>
  <si>
    <t>SL52_LCO4_4bar_section004</t>
  </si>
  <si>
    <t>SL52_LCO4_4bar_section005</t>
  </si>
  <si>
    <t>SL52_LCO4_4bar_section006</t>
  </si>
  <si>
    <t>SL52_LCO4_4bar_section007</t>
  </si>
  <si>
    <t>SL52_LCO4_4bar_section008</t>
  </si>
  <si>
    <t>SL52_LCO4_4bar_section009</t>
  </si>
  <si>
    <t>SL52_LCO4_UC_section001</t>
  </si>
  <si>
    <t>SL52_LCO4_UC_section002</t>
  </si>
  <si>
    <t>SL52_LCO4_UC_section003</t>
  </si>
  <si>
    <t>SL52_LCO4_UC_section004</t>
  </si>
  <si>
    <t>SL52_LCO4_UC_section005</t>
  </si>
  <si>
    <t>SL52_LCO4_UC_section006</t>
  </si>
  <si>
    <t>SL52_LCO4_UC_section007</t>
  </si>
  <si>
    <t>SL52_LCO4_UC_section008</t>
  </si>
  <si>
    <t>SL52_LCO4_UC_section009</t>
  </si>
  <si>
    <t>SL53_LCO3_3bar_section001</t>
  </si>
  <si>
    <t>SL53_LCO3_3bar_section002</t>
  </si>
  <si>
    <t>SL53_LCO3_3bar_section003</t>
  </si>
  <si>
    <t>SL53_LCO3_3bar_section004</t>
  </si>
  <si>
    <t>SL53_LCO3_3bar_section005</t>
  </si>
  <si>
    <t>SL53_LCO3_3bar_section006</t>
  </si>
  <si>
    <t>SL53_LCO3_3bar_section007</t>
  </si>
  <si>
    <t>SL53_LCO3_3bar_section008</t>
  </si>
  <si>
    <t>SL53_LCO3_4bar_section001</t>
  </si>
  <si>
    <t>SL53_LCO3_4bar_section002</t>
  </si>
  <si>
    <t>SL53_LCO3_4bar_section003</t>
  </si>
  <si>
    <t>SL53_LCO3_4bar_section004</t>
  </si>
  <si>
    <t>SL53_LCO3_4bar_section005</t>
  </si>
  <si>
    <t>SL53_LCO3_4bar_section006</t>
  </si>
  <si>
    <t>SL53_LCO3_4bar_section007</t>
  </si>
  <si>
    <t>SL53_LCO3_4bar_section008</t>
  </si>
  <si>
    <t>SL53_LCO3_4bar_section009</t>
  </si>
  <si>
    <t>taux</t>
  </si>
  <si>
    <t>tauy</t>
  </si>
  <si>
    <t>tauz</t>
  </si>
  <si>
    <t>N/A</t>
  </si>
  <si>
    <t>abs diff %</t>
  </si>
  <si>
    <t>SL54_LCO2_3bar_section001.tor</t>
  </si>
  <si>
    <t>SL54_LCO2_3bar_section002.tor</t>
  </si>
  <si>
    <t>SL54_LCO2_3bar_section003.tor</t>
  </si>
  <si>
    <t>SL54_LCO2_3bar_section004.tor</t>
  </si>
  <si>
    <t>SL54_LCO2_3bar_section005.tor</t>
  </si>
  <si>
    <t>SL54_LCO2_3bar_section006.tor</t>
  </si>
  <si>
    <t>SL54_LCO2_3bar_section007.tor</t>
  </si>
  <si>
    <t>SL54_LCO2_3bar_section008.tor</t>
  </si>
  <si>
    <t>SL54_LCO2_3bar_section009.tor</t>
  </si>
  <si>
    <t>D:\!battery\datasetLCO\SL54_LCO2_3bar_section001\</t>
  </si>
  <si>
    <t>D:\!battery\datasetLCO\SL54_LCO2_3bar_section002\</t>
  </si>
  <si>
    <t>D:\!battery\datasetLCO\SL54_LCO2_3bar_section003\</t>
  </si>
  <si>
    <t>D:\!battery\datasetLCO\SL54_LCO2_3bar_section004\</t>
  </si>
  <si>
    <t>D:\!battery\datasetLCO\SL54_LCO2_3bar_section005\</t>
  </si>
  <si>
    <t>D:\!battery\datasetLCO\SL54_LCO2_3bar_section006\</t>
  </si>
  <si>
    <t>D:\!battery\datasetLCO\SL54_LCO2_3bar_section007\</t>
  </si>
  <si>
    <t>D:\!battery\datasetLCO\SL54_LCO2_3bar_section008\</t>
  </si>
  <si>
    <t>D:\!battery\datasetLCO\SL54_LCO2_3bar_section009\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</si>
</sst>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showRuler="0" topLeftCell="A13" workbookViewId="0">
      <selection activeCell="C32" sqref="C32"/>
    </sheetView>
  </sheetViews>
  <sheetFormatPr defaultColWidth="11" defaultRowHeight="15.75" x14ac:dyDescent="0.25"/>
  <cols>
    <col min="1" max="1" width="54.375" customWidth="1"/>
    <col min="7" max="7" width="51.625" customWidth="1"/>
    <col min="8" max="8" width="28.75" customWidth="1"/>
    <col min="11" max="11" width="11.5" customWidth="1"/>
  </cols>
  <sheetData>
    <row r="1" spans="1:14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I1" t="s">
        <v>187</v>
      </c>
      <c r="J1" t="s">
        <v>191</v>
      </c>
      <c r="K1" t="s">
        <v>188</v>
      </c>
      <c r="L1" t="s">
        <v>191</v>
      </c>
      <c r="M1" t="s">
        <v>189</v>
      </c>
      <c r="N1" t="s">
        <v>191</v>
      </c>
    </row>
    <row r="2" spans="1:14" x14ac:dyDescent="0.25">
      <c r="A2" t="s">
        <v>25</v>
      </c>
      <c r="B2">
        <v>0.59906199999999998</v>
      </c>
      <c r="C2">
        <v>1.37314</v>
      </c>
      <c r="D2">
        <v>1.3515999999999999</v>
      </c>
      <c r="E2">
        <v>1.48885</v>
      </c>
      <c r="H2" t="s">
        <v>98</v>
      </c>
      <c r="I2">
        <v>1.3678300000000001</v>
      </c>
      <c r="J2">
        <f>ABS(C2-I2)/C2 * 100</f>
        <v>0.38670492447965438</v>
      </c>
      <c r="K2">
        <v>1.3406100000000001</v>
      </c>
      <c r="L2">
        <f>ABS(D2-K2)/D2 * 100</f>
        <v>0.81311038768865296</v>
      </c>
      <c r="M2">
        <v>1.4803500000000001</v>
      </c>
      <c r="N2">
        <f>ABS(E2-M2)/E2 * 100</f>
        <v>0.57091043422775645</v>
      </c>
    </row>
    <row r="3" spans="1:14" x14ac:dyDescent="0.25">
      <c r="A3" t="s">
        <v>87</v>
      </c>
      <c r="B3">
        <v>0.62801700000000005</v>
      </c>
      <c r="C3">
        <v>1.3449199999999999</v>
      </c>
      <c r="D3">
        <v>1.30907</v>
      </c>
      <c r="E3">
        <v>1.4436899999999999</v>
      </c>
      <c r="H3" t="s">
        <v>99</v>
      </c>
      <c r="I3">
        <v>1.34002</v>
      </c>
      <c r="J3">
        <f t="shared" ref="J3:J66" si="0">ABS(C3-I3)/C3 * 100</f>
        <v>0.36433393807809422</v>
      </c>
      <c r="K3">
        <v>1.30569</v>
      </c>
      <c r="L3">
        <f t="shared" ref="L3:L66" si="1">ABS(D3-K3)/D3 * 100</f>
        <v>0.25819856844935252</v>
      </c>
      <c r="M3">
        <v>1.43963</v>
      </c>
      <c r="N3">
        <f t="shared" ref="N3:N66" si="2">ABS(E3-M3)/E3 * 100</f>
        <v>0.28122380843532563</v>
      </c>
    </row>
    <row r="4" spans="1:14" x14ac:dyDescent="0.25">
      <c r="A4" t="s">
        <v>60</v>
      </c>
      <c r="B4">
        <v>0.60518700000000003</v>
      </c>
      <c r="C4">
        <v>1.39744</v>
      </c>
      <c r="D4">
        <v>1.3450200000000001</v>
      </c>
      <c r="E4">
        <v>1.4577100000000001</v>
      </c>
      <c r="H4" t="s">
        <v>100</v>
      </c>
      <c r="I4">
        <v>1.3948799999999999</v>
      </c>
      <c r="J4">
        <f t="shared" si="0"/>
        <v>0.18319212273873065</v>
      </c>
      <c r="K4">
        <v>1.3378699999999999</v>
      </c>
      <c r="L4">
        <f t="shared" si="1"/>
        <v>0.53159060831810767</v>
      </c>
      <c r="M4">
        <v>1.4512100000000001</v>
      </c>
      <c r="N4">
        <f t="shared" si="2"/>
        <v>0.44590487819936409</v>
      </c>
    </row>
    <row r="5" spans="1:14" x14ac:dyDescent="0.25">
      <c r="A5" t="s">
        <v>30</v>
      </c>
      <c r="B5">
        <v>0.59402299999999997</v>
      </c>
      <c r="C5">
        <v>1.4135500000000001</v>
      </c>
      <c r="D5">
        <v>1.3750500000000001</v>
      </c>
      <c r="E5">
        <v>1.4674100000000001</v>
      </c>
      <c r="H5" t="s">
        <v>101</v>
      </c>
      <c r="I5">
        <v>1.40903</v>
      </c>
      <c r="J5">
        <f t="shared" si="0"/>
        <v>0.31976230059071692</v>
      </c>
      <c r="K5">
        <v>1.36253</v>
      </c>
      <c r="L5">
        <f t="shared" si="1"/>
        <v>0.91051234500564238</v>
      </c>
      <c r="M5">
        <v>1.4595899999999999</v>
      </c>
      <c r="N5">
        <f t="shared" si="2"/>
        <v>0.53291172882835469</v>
      </c>
    </row>
    <row r="6" spans="1:14" x14ac:dyDescent="0.25">
      <c r="A6" t="s">
        <v>89</v>
      </c>
      <c r="B6">
        <v>0.61672499999999997</v>
      </c>
      <c r="C6">
        <v>1.3841300000000001</v>
      </c>
      <c r="D6">
        <v>1.3332999999999999</v>
      </c>
      <c r="E6">
        <v>1.4420500000000001</v>
      </c>
      <c r="H6" t="s">
        <v>102</v>
      </c>
      <c r="I6">
        <v>1.3802099999999999</v>
      </c>
      <c r="J6">
        <f t="shared" si="0"/>
        <v>0.28321039208745891</v>
      </c>
      <c r="K6">
        <v>1.32907</v>
      </c>
      <c r="L6">
        <f t="shared" si="1"/>
        <v>0.3172579314482829</v>
      </c>
      <c r="M6">
        <v>1.4363699999999999</v>
      </c>
      <c r="N6">
        <f t="shared" si="2"/>
        <v>0.39388370722236599</v>
      </c>
    </row>
    <row r="7" spans="1:14" x14ac:dyDescent="0.25">
      <c r="A7" t="s">
        <v>50</v>
      </c>
      <c r="B7">
        <v>0.61174499999999998</v>
      </c>
      <c r="C7">
        <v>1.36968</v>
      </c>
      <c r="D7">
        <v>1.33867</v>
      </c>
      <c r="E7">
        <v>1.4380599999999999</v>
      </c>
      <c r="H7" t="s">
        <v>103</v>
      </c>
      <c r="I7">
        <v>1.3569500000000001</v>
      </c>
      <c r="J7">
        <f t="shared" si="0"/>
        <v>0.92941416973306956</v>
      </c>
      <c r="K7">
        <v>1.3362400000000001</v>
      </c>
      <c r="L7">
        <f t="shared" si="1"/>
        <v>0.18152345238183659</v>
      </c>
      <c r="M7">
        <v>1.4317500000000001</v>
      </c>
      <c r="N7">
        <f t="shared" si="2"/>
        <v>0.43878558613686608</v>
      </c>
    </row>
    <row r="8" spans="1:14" x14ac:dyDescent="0.25">
      <c r="A8" t="s">
        <v>10</v>
      </c>
      <c r="B8">
        <v>0.601491</v>
      </c>
      <c r="C8">
        <v>1.3988499999999999</v>
      </c>
      <c r="D8">
        <v>1.34632</v>
      </c>
      <c r="E8">
        <v>1.44672</v>
      </c>
      <c r="H8" t="s">
        <v>104</v>
      </c>
      <c r="I8">
        <v>1.38622</v>
      </c>
      <c r="J8">
        <f t="shared" si="0"/>
        <v>0.90288451227793687</v>
      </c>
      <c r="K8">
        <v>1.34229</v>
      </c>
      <c r="L8">
        <f t="shared" si="1"/>
        <v>0.29933448214391661</v>
      </c>
      <c r="M8">
        <v>1.43547</v>
      </c>
      <c r="N8">
        <f t="shared" si="2"/>
        <v>0.77762110152620978</v>
      </c>
    </row>
    <row r="9" spans="1:14" x14ac:dyDescent="0.25">
      <c r="A9" t="s">
        <v>86</v>
      </c>
      <c r="B9">
        <v>0.62019500000000005</v>
      </c>
      <c r="C9">
        <v>1.3626400000000001</v>
      </c>
      <c r="D9">
        <v>1.34076</v>
      </c>
      <c r="E9">
        <v>1.4186000000000001</v>
      </c>
      <c r="H9" t="s">
        <v>105</v>
      </c>
      <c r="I9">
        <v>1.3572</v>
      </c>
      <c r="J9">
        <f t="shared" si="0"/>
        <v>0.39922503375800733</v>
      </c>
      <c r="K9">
        <v>1.3371200000000001</v>
      </c>
      <c r="L9">
        <f t="shared" si="1"/>
        <v>0.27148781288223583</v>
      </c>
      <c r="M9">
        <v>1.41246</v>
      </c>
      <c r="N9">
        <f t="shared" si="2"/>
        <v>0.43282109121669493</v>
      </c>
    </row>
    <row r="10" spans="1:14" x14ac:dyDescent="0.25">
      <c r="A10" t="s">
        <v>6</v>
      </c>
      <c r="B10">
        <v>0.614255</v>
      </c>
      <c r="C10">
        <v>1.36104</v>
      </c>
      <c r="D10">
        <v>1.34344</v>
      </c>
      <c r="E10">
        <v>1.4455899999999999</v>
      </c>
      <c r="H10" t="s">
        <v>106</v>
      </c>
      <c r="I10">
        <v>1.3462700000000001</v>
      </c>
      <c r="J10">
        <f t="shared" si="0"/>
        <v>1.0851995532827801</v>
      </c>
      <c r="K10">
        <v>1.3364199999999999</v>
      </c>
      <c r="L10">
        <f t="shared" si="1"/>
        <v>0.522539153218605</v>
      </c>
      <c r="M10">
        <v>1.43601</v>
      </c>
      <c r="N10">
        <f t="shared" si="2"/>
        <v>0.66270519303536424</v>
      </c>
    </row>
    <row r="11" spans="1:14" x14ac:dyDescent="0.25">
      <c r="A11" t="s">
        <v>5</v>
      </c>
      <c r="B11">
        <v>0.61152499999999999</v>
      </c>
      <c r="C11">
        <v>1.3718300000000001</v>
      </c>
      <c r="D11">
        <v>1.3222400000000001</v>
      </c>
      <c r="E11">
        <v>1.44451</v>
      </c>
      <c r="H11" t="s">
        <v>107</v>
      </c>
      <c r="I11">
        <v>1.3675999999999999</v>
      </c>
      <c r="J11">
        <f t="shared" si="0"/>
        <v>0.3083472441920776</v>
      </c>
      <c r="K11">
        <v>1.3110200000000001</v>
      </c>
      <c r="L11">
        <f t="shared" si="1"/>
        <v>0.84856001936108472</v>
      </c>
      <c r="M11">
        <v>1.4368399999999999</v>
      </c>
      <c r="N11">
        <f t="shared" si="2"/>
        <v>0.5309759018629201</v>
      </c>
    </row>
    <row r="12" spans="1:14" x14ac:dyDescent="0.25">
      <c r="A12" t="s">
        <v>64</v>
      </c>
      <c r="B12">
        <v>0.61995900000000004</v>
      </c>
      <c r="C12">
        <v>1.34829</v>
      </c>
      <c r="D12">
        <v>1.3243499999999999</v>
      </c>
      <c r="E12">
        <v>1.44916</v>
      </c>
      <c r="H12" t="s">
        <v>108</v>
      </c>
      <c r="I12">
        <v>1.33528</v>
      </c>
      <c r="J12">
        <f t="shared" si="0"/>
        <v>0.9649259432317947</v>
      </c>
      <c r="K12">
        <v>1.3198700000000001</v>
      </c>
      <c r="L12">
        <f t="shared" si="1"/>
        <v>0.33827915581227153</v>
      </c>
      <c r="M12">
        <v>1.44156</v>
      </c>
      <c r="N12">
        <f t="shared" si="2"/>
        <v>0.52444174556295031</v>
      </c>
    </row>
    <row r="13" spans="1:14" x14ac:dyDescent="0.25">
      <c r="A13" t="s">
        <v>74</v>
      </c>
      <c r="B13">
        <v>0.60372000000000003</v>
      </c>
      <c r="C13">
        <v>1.3737200000000001</v>
      </c>
      <c r="D13">
        <v>1.3365400000000001</v>
      </c>
      <c r="E13">
        <v>1.45512</v>
      </c>
      <c r="H13" t="s">
        <v>109</v>
      </c>
      <c r="I13">
        <v>1.36832</v>
      </c>
      <c r="J13">
        <f t="shared" si="0"/>
        <v>0.39309320676703197</v>
      </c>
      <c r="K13">
        <v>1.3329599999999999</v>
      </c>
      <c r="L13">
        <f t="shared" si="1"/>
        <v>0.26785580678469317</v>
      </c>
      <c r="M13">
        <v>1.4466000000000001</v>
      </c>
      <c r="N13">
        <f t="shared" si="2"/>
        <v>0.58551872010554873</v>
      </c>
    </row>
    <row r="14" spans="1:14" x14ac:dyDescent="0.25">
      <c r="A14" t="s">
        <v>41</v>
      </c>
      <c r="B14">
        <v>0.59912799999999999</v>
      </c>
      <c r="C14">
        <v>1.36412</v>
      </c>
      <c r="D14">
        <v>1.3376399999999999</v>
      </c>
      <c r="E14">
        <v>1.4692499999999999</v>
      </c>
      <c r="H14" t="s">
        <v>110</v>
      </c>
      <c r="I14">
        <v>1.3492</v>
      </c>
      <c r="J14">
        <f t="shared" si="0"/>
        <v>1.0937454182916493</v>
      </c>
      <c r="K14">
        <v>1.3295600000000001</v>
      </c>
      <c r="L14">
        <f t="shared" si="1"/>
        <v>0.60404892198198801</v>
      </c>
      <c r="M14">
        <v>1.4600900000000001</v>
      </c>
      <c r="N14">
        <f t="shared" si="2"/>
        <v>0.62344733707672861</v>
      </c>
    </row>
    <row r="15" spans="1:14" x14ac:dyDescent="0.25">
      <c r="A15" t="s">
        <v>48</v>
      </c>
      <c r="B15">
        <v>0.580619</v>
      </c>
      <c r="C15">
        <v>1.4127400000000001</v>
      </c>
      <c r="D15">
        <v>1.33483</v>
      </c>
      <c r="E15">
        <v>1.53491</v>
      </c>
      <c r="H15" t="s">
        <v>111</v>
      </c>
      <c r="I15">
        <v>1.4075299999999999</v>
      </c>
      <c r="J15">
        <f t="shared" si="0"/>
        <v>0.36878689638575807</v>
      </c>
      <c r="K15">
        <v>1.32256</v>
      </c>
      <c r="L15">
        <f t="shared" si="1"/>
        <v>0.91921817759564906</v>
      </c>
      <c r="M15">
        <v>1.52433</v>
      </c>
      <c r="N15">
        <f t="shared" si="2"/>
        <v>0.68929122880169091</v>
      </c>
    </row>
    <row r="16" spans="1:14" x14ac:dyDescent="0.25">
      <c r="A16" t="s">
        <v>73</v>
      </c>
      <c r="B16">
        <v>0.61100500000000002</v>
      </c>
      <c r="C16">
        <v>1.35669</v>
      </c>
      <c r="D16">
        <v>1.31416</v>
      </c>
      <c r="E16">
        <v>1.46323</v>
      </c>
      <c r="H16" t="s">
        <v>112</v>
      </c>
      <c r="I16">
        <v>1.3494699999999999</v>
      </c>
      <c r="J16">
        <f t="shared" si="0"/>
        <v>0.532177579255394</v>
      </c>
      <c r="K16">
        <v>1.31111</v>
      </c>
      <c r="L16">
        <f t="shared" si="1"/>
        <v>0.2320874170572835</v>
      </c>
      <c r="M16">
        <v>1.4523900000000001</v>
      </c>
      <c r="N16">
        <f t="shared" si="2"/>
        <v>0.74082680098138776</v>
      </c>
    </row>
    <row r="17" spans="1:14" x14ac:dyDescent="0.25">
      <c r="A17" t="s">
        <v>52</v>
      </c>
      <c r="B17">
        <v>0.64104099999999997</v>
      </c>
      <c r="C17">
        <v>1.31311</v>
      </c>
      <c r="D17">
        <v>1.30324</v>
      </c>
      <c r="E17">
        <v>1.4278</v>
      </c>
      <c r="H17" t="s">
        <v>113</v>
      </c>
      <c r="I17">
        <v>1.31054</v>
      </c>
      <c r="J17">
        <f t="shared" si="0"/>
        <v>0.19571856127818393</v>
      </c>
      <c r="K17">
        <v>1.2920199999999999</v>
      </c>
      <c r="L17">
        <f t="shared" si="1"/>
        <v>0.86093121758079927</v>
      </c>
      <c r="M17">
        <v>1.41856</v>
      </c>
      <c r="N17">
        <f t="shared" si="2"/>
        <v>0.64714946070877688</v>
      </c>
    </row>
    <row r="18" spans="1:14" x14ac:dyDescent="0.25">
      <c r="A18" t="s">
        <v>46</v>
      </c>
      <c r="B18">
        <v>0.60028199999999998</v>
      </c>
      <c r="C18">
        <v>1.3882699999999999</v>
      </c>
      <c r="D18">
        <v>1.34859</v>
      </c>
      <c r="E18">
        <v>1.4687399999999999</v>
      </c>
      <c r="H18" t="s">
        <v>114</v>
      </c>
      <c r="I18">
        <v>1.38131</v>
      </c>
      <c r="J18">
        <f t="shared" si="0"/>
        <v>0.50134339861841404</v>
      </c>
      <c r="K18">
        <v>1.3446400000000001</v>
      </c>
      <c r="L18">
        <f t="shared" si="1"/>
        <v>0.29289850881290075</v>
      </c>
      <c r="M18">
        <v>1.46085</v>
      </c>
      <c r="N18">
        <f t="shared" si="2"/>
        <v>0.53719514686057113</v>
      </c>
    </row>
    <row r="19" spans="1:14" x14ac:dyDescent="0.25">
      <c r="A19" t="s">
        <v>45</v>
      </c>
      <c r="B19">
        <v>0.63260899999999998</v>
      </c>
      <c r="C19">
        <v>1.3293200000000001</v>
      </c>
      <c r="D19">
        <v>1.3146899999999999</v>
      </c>
      <c r="E19">
        <v>1.4179600000000001</v>
      </c>
      <c r="H19" t="s">
        <v>115</v>
      </c>
      <c r="I19">
        <v>1.3257300000000001</v>
      </c>
      <c r="J19">
        <f t="shared" si="0"/>
        <v>0.27006288929678196</v>
      </c>
      <c r="K19">
        <v>1.3021100000000001</v>
      </c>
      <c r="L19">
        <f t="shared" si="1"/>
        <v>0.9568795685674808</v>
      </c>
      <c r="M19">
        <v>1.4106799999999999</v>
      </c>
      <c r="N19">
        <f t="shared" si="2"/>
        <v>0.51341363649187388</v>
      </c>
    </row>
    <row r="20" spans="1:14" x14ac:dyDescent="0.25">
      <c r="A20" t="s">
        <v>21</v>
      </c>
      <c r="B20">
        <v>0.52120999999999995</v>
      </c>
      <c r="C20">
        <v>1.43252</v>
      </c>
      <c r="D20">
        <v>1.4556800000000001</v>
      </c>
      <c r="E20">
        <v>1.7251099999999999</v>
      </c>
      <c r="H20" t="s">
        <v>116</v>
      </c>
      <c r="I20">
        <v>1.4277299999999999</v>
      </c>
      <c r="J20">
        <f t="shared" si="0"/>
        <v>0.33437578532935469</v>
      </c>
      <c r="K20">
        <v>1.4500299999999999</v>
      </c>
      <c r="L20">
        <f t="shared" si="1"/>
        <v>0.38813475489119548</v>
      </c>
      <c r="M20">
        <v>1.71095</v>
      </c>
      <c r="N20">
        <f t="shared" si="2"/>
        <v>0.82081722324952899</v>
      </c>
    </row>
    <row r="21" spans="1:14" x14ac:dyDescent="0.25">
      <c r="A21" t="s">
        <v>32</v>
      </c>
      <c r="B21">
        <v>0.52955099999999999</v>
      </c>
      <c r="C21">
        <v>1.40665</v>
      </c>
      <c r="D21">
        <v>1.4764200000000001</v>
      </c>
      <c r="E21">
        <v>1.6613500000000001</v>
      </c>
      <c r="H21" t="s">
        <v>117</v>
      </c>
      <c r="I21">
        <v>1.4041600000000001</v>
      </c>
      <c r="J21">
        <f t="shared" si="0"/>
        <v>0.17701631535917828</v>
      </c>
      <c r="K21">
        <v>1.4738599999999999</v>
      </c>
      <c r="L21">
        <f t="shared" si="1"/>
        <v>0.17339239511792834</v>
      </c>
      <c r="M21">
        <v>1.6477299999999999</v>
      </c>
      <c r="N21">
        <f t="shared" si="2"/>
        <v>0.81981521052157491</v>
      </c>
    </row>
    <row r="22" spans="1:14" x14ac:dyDescent="0.25">
      <c r="A22" t="s">
        <v>85</v>
      </c>
      <c r="B22">
        <v>0.51725100000000002</v>
      </c>
      <c r="C22">
        <v>1.42737</v>
      </c>
      <c r="D22">
        <v>1.4476</v>
      </c>
      <c r="E22">
        <v>1.7422500000000001</v>
      </c>
      <c r="H22" t="s">
        <v>118</v>
      </c>
      <c r="I22">
        <v>1.41361</v>
      </c>
      <c r="J22">
        <f t="shared" si="0"/>
        <v>0.96401073302647478</v>
      </c>
      <c r="K22">
        <v>1.43604</v>
      </c>
      <c r="L22">
        <f t="shared" si="1"/>
        <v>0.79856313898867182</v>
      </c>
      <c r="M22">
        <v>1.72929</v>
      </c>
      <c r="N22">
        <f t="shared" si="2"/>
        <v>0.74386569091692256</v>
      </c>
    </row>
    <row r="23" spans="1:14" x14ac:dyDescent="0.25">
      <c r="A23" t="s">
        <v>18</v>
      </c>
      <c r="B23">
        <v>0.50839500000000004</v>
      </c>
      <c r="C23">
        <v>1.44686</v>
      </c>
      <c r="D23">
        <v>1.45495</v>
      </c>
      <c r="E23">
        <v>1.7605599999999999</v>
      </c>
      <c r="H23" t="s">
        <v>119</v>
      </c>
      <c r="I23">
        <v>1.4331799999999999</v>
      </c>
      <c r="J23">
        <f t="shared" si="0"/>
        <v>0.94549576323902351</v>
      </c>
      <c r="K23">
        <v>1.4491499999999999</v>
      </c>
      <c r="L23">
        <f t="shared" si="1"/>
        <v>0.39863912849238992</v>
      </c>
      <c r="M23">
        <v>1.74078</v>
      </c>
      <c r="N23">
        <f t="shared" si="2"/>
        <v>1.1235061571318166</v>
      </c>
    </row>
    <row r="24" spans="1:14" x14ac:dyDescent="0.25">
      <c r="A24" t="s">
        <v>12</v>
      </c>
      <c r="B24">
        <v>0.53120800000000001</v>
      </c>
      <c r="C24">
        <v>1.40987</v>
      </c>
      <c r="D24">
        <v>1.4395199999999999</v>
      </c>
      <c r="E24">
        <v>1.66899</v>
      </c>
      <c r="H24" t="s">
        <v>120</v>
      </c>
      <c r="I24">
        <v>1.4064700000000001</v>
      </c>
      <c r="J24">
        <f t="shared" si="0"/>
        <v>0.24115698610509109</v>
      </c>
      <c r="K24">
        <v>1.4349000000000001</v>
      </c>
      <c r="L24">
        <f t="shared" si="1"/>
        <v>0.32094031343780194</v>
      </c>
      <c r="M24">
        <v>1.65333</v>
      </c>
      <c r="N24">
        <f t="shared" si="2"/>
        <v>0.93829202092283404</v>
      </c>
    </row>
    <row r="25" spans="1:14" x14ac:dyDescent="0.25">
      <c r="A25" t="s">
        <v>54</v>
      </c>
      <c r="B25">
        <v>0.51314899999999997</v>
      </c>
      <c r="C25">
        <v>1.41632</v>
      </c>
      <c r="D25">
        <v>1.4550399999999999</v>
      </c>
      <c r="E25">
        <v>1.74135</v>
      </c>
      <c r="H25" t="s">
        <v>121</v>
      </c>
      <c r="I25">
        <v>1.4131800000000001</v>
      </c>
      <c r="J25">
        <f t="shared" si="0"/>
        <v>0.2217013104383134</v>
      </c>
      <c r="K25">
        <v>1.4536500000000001</v>
      </c>
      <c r="L25">
        <f t="shared" si="1"/>
        <v>9.5530019793255191E-2</v>
      </c>
      <c r="M25">
        <v>1.72417</v>
      </c>
      <c r="N25">
        <f t="shared" si="2"/>
        <v>0.98659086341057067</v>
      </c>
    </row>
    <row r="26" spans="1:14" x14ac:dyDescent="0.25">
      <c r="A26" t="s">
        <v>24</v>
      </c>
      <c r="B26">
        <v>0.49318699999999999</v>
      </c>
      <c r="C26">
        <v>1.47536</v>
      </c>
      <c r="D26">
        <v>1.4895700000000001</v>
      </c>
      <c r="E26">
        <v>1.76589</v>
      </c>
      <c r="H26" t="s">
        <v>122</v>
      </c>
      <c r="I26">
        <v>1.4610000000000001</v>
      </c>
      <c r="J26">
        <f t="shared" si="0"/>
        <v>0.97332176553518657</v>
      </c>
      <c r="K26">
        <v>1.4726699999999999</v>
      </c>
      <c r="L26">
        <f t="shared" si="1"/>
        <v>1.1345556100082665</v>
      </c>
      <c r="M26">
        <v>1.74552</v>
      </c>
      <c r="N26">
        <f t="shared" si="2"/>
        <v>1.1535259840646925</v>
      </c>
    </row>
    <row r="27" spans="1:14" x14ac:dyDescent="0.25">
      <c r="A27" t="s">
        <v>17</v>
      </c>
      <c r="B27">
        <v>0.50524899999999995</v>
      </c>
      <c r="C27">
        <v>1.4810700000000001</v>
      </c>
      <c r="D27">
        <v>1.5053099999999999</v>
      </c>
      <c r="E27">
        <v>1.7321500000000001</v>
      </c>
      <c r="H27" t="s">
        <v>123</v>
      </c>
      <c r="I27">
        <v>1.47464</v>
      </c>
      <c r="J27">
        <f t="shared" si="0"/>
        <v>0.43414558393594882</v>
      </c>
      <c r="K27">
        <v>1.50118</v>
      </c>
      <c r="L27">
        <f t="shared" si="1"/>
        <v>0.2743620915293174</v>
      </c>
      <c r="M27">
        <v>1.71407</v>
      </c>
      <c r="N27">
        <f t="shared" si="2"/>
        <v>1.0437895101463555</v>
      </c>
    </row>
    <row r="28" spans="1:14" x14ac:dyDescent="0.25">
      <c r="A28" t="s">
        <v>49</v>
      </c>
      <c r="B28">
        <v>0.50617400000000001</v>
      </c>
      <c r="C28">
        <v>1.4498500000000001</v>
      </c>
      <c r="D28">
        <v>1.4698599999999999</v>
      </c>
      <c r="E28">
        <v>1.7561100000000001</v>
      </c>
      <c r="H28" t="s">
        <v>124</v>
      </c>
      <c r="I28">
        <v>1.44062</v>
      </c>
      <c r="J28">
        <f t="shared" si="0"/>
        <v>0.63661758112908717</v>
      </c>
      <c r="K28">
        <v>1.46637</v>
      </c>
      <c r="L28">
        <f t="shared" si="1"/>
        <v>0.23743757908916449</v>
      </c>
      <c r="M28">
        <v>1.7446699999999999</v>
      </c>
      <c r="N28">
        <f t="shared" si="2"/>
        <v>0.65143983007898798</v>
      </c>
    </row>
    <row r="29" spans="1:14" x14ac:dyDescent="0.25">
      <c r="A29" t="s">
        <v>13</v>
      </c>
      <c r="B29">
        <v>0.61622200000000005</v>
      </c>
      <c r="C29">
        <v>1.3230999999999999</v>
      </c>
      <c r="D29">
        <v>1.37416</v>
      </c>
      <c r="E29">
        <v>1.4619200000000001</v>
      </c>
      <c r="H29" t="s">
        <v>125</v>
      </c>
      <c r="I29">
        <v>1.32046</v>
      </c>
      <c r="J29">
        <f t="shared" si="0"/>
        <v>0.19953140352202978</v>
      </c>
      <c r="K29">
        <v>1.37049</v>
      </c>
      <c r="L29">
        <f t="shared" si="1"/>
        <v>0.26707224777318955</v>
      </c>
      <c r="M29">
        <v>1.4563299999999999</v>
      </c>
      <c r="N29">
        <f t="shared" si="2"/>
        <v>0.38237386450696381</v>
      </c>
    </row>
    <row r="30" spans="1:14" x14ac:dyDescent="0.25">
      <c r="A30" t="s">
        <v>67</v>
      </c>
      <c r="B30">
        <v>0.61912299999999998</v>
      </c>
      <c r="C30">
        <v>1.3389800000000001</v>
      </c>
      <c r="D30">
        <v>1.35544</v>
      </c>
      <c r="E30">
        <v>1.4573700000000001</v>
      </c>
      <c r="H30" t="s">
        <v>126</v>
      </c>
      <c r="I30">
        <v>1.33527</v>
      </c>
      <c r="J30">
        <f t="shared" si="0"/>
        <v>0.27707658068082436</v>
      </c>
      <c r="K30">
        <v>1.3534200000000001</v>
      </c>
      <c r="L30">
        <f t="shared" si="1"/>
        <v>0.14902909756240856</v>
      </c>
      <c r="M30">
        <v>1.4517800000000001</v>
      </c>
      <c r="N30">
        <f t="shared" si="2"/>
        <v>0.38356765955110805</v>
      </c>
    </row>
    <row r="31" spans="1:14" x14ac:dyDescent="0.25">
      <c r="A31" t="s">
        <v>37</v>
      </c>
      <c r="B31">
        <v>0.61298299999999994</v>
      </c>
      <c r="C31">
        <v>1.35046</v>
      </c>
      <c r="D31">
        <v>1.3752500000000001</v>
      </c>
      <c r="E31">
        <v>1.46044</v>
      </c>
      <c r="H31" t="s">
        <v>127</v>
      </c>
      <c r="I31">
        <v>1.34585</v>
      </c>
      <c r="J31">
        <f t="shared" si="0"/>
        <v>0.34136516446247966</v>
      </c>
      <c r="K31">
        <v>1.3706499999999999</v>
      </c>
      <c r="L31">
        <f t="shared" si="1"/>
        <v>0.3344846391565286</v>
      </c>
      <c r="M31">
        <v>1.45333</v>
      </c>
      <c r="N31">
        <f t="shared" si="2"/>
        <v>0.48683958259154431</v>
      </c>
    </row>
    <row r="32" spans="1:14" x14ac:dyDescent="0.25">
      <c r="A32" t="s">
        <v>4</v>
      </c>
      <c r="B32">
        <v>0.606155</v>
      </c>
      <c r="C32">
        <v>1.3586499999999999</v>
      </c>
      <c r="D32">
        <v>1.3847700000000001</v>
      </c>
      <c r="E32">
        <v>1.44289</v>
      </c>
      <c r="H32" t="s">
        <v>128</v>
      </c>
      <c r="I32">
        <v>1.3466400000000001</v>
      </c>
      <c r="J32">
        <f t="shared" si="0"/>
        <v>0.88396570124755125</v>
      </c>
      <c r="K32">
        <v>1.3706100000000001</v>
      </c>
      <c r="L32">
        <f t="shared" si="1"/>
        <v>1.0225524816395466</v>
      </c>
      <c r="M32">
        <v>1.4368300000000001</v>
      </c>
      <c r="N32">
        <f t="shared" si="2"/>
        <v>0.41999043586135842</v>
      </c>
    </row>
    <row r="33" spans="1:14" x14ac:dyDescent="0.25">
      <c r="A33" t="s">
        <v>69</v>
      </c>
      <c r="B33">
        <v>0.63947200000000004</v>
      </c>
      <c r="C33">
        <v>1.32541</v>
      </c>
      <c r="D33">
        <v>1.3329899999999999</v>
      </c>
      <c r="E33">
        <v>1.42181</v>
      </c>
      <c r="H33" t="s">
        <v>129</v>
      </c>
      <c r="I33">
        <v>1.3156000000000001</v>
      </c>
      <c r="J33">
        <f t="shared" si="0"/>
        <v>0.74014833145968983</v>
      </c>
      <c r="K33">
        <v>1.32029</v>
      </c>
      <c r="L33">
        <f t="shared" si="1"/>
        <v>0.95274533192296529</v>
      </c>
      <c r="M33">
        <v>1.41751</v>
      </c>
      <c r="N33">
        <f t="shared" si="2"/>
        <v>0.30243140785336792</v>
      </c>
    </row>
    <row r="34" spans="1:14" x14ac:dyDescent="0.25">
      <c r="A34" t="s">
        <v>59</v>
      </c>
      <c r="B34">
        <v>0.60811899999999997</v>
      </c>
      <c r="C34">
        <v>1.3335600000000001</v>
      </c>
      <c r="D34">
        <v>1.3598699999999999</v>
      </c>
      <c r="E34">
        <v>1.4765600000000001</v>
      </c>
      <c r="H34" t="s">
        <v>130</v>
      </c>
      <c r="I34">
        <v>1.3290500000000001</v>
      </c>
      <c r="J34">
        <f t="shared" si="0"/>
        <v>0.33819250727376449</v>
      </c>
      <c r="K34">
        <v>1.35484</v>
      </c>
      <c r="L34">
        <f t="shared" si="1"/>
        <v>0.36988829814613661</v>
      </c>
      <c r="M34">
        <v>1.4710000000000001</v>
      </c>
      <c r="N34">
        <f t="shared" si="2"/>
        <v>0.37655090209676606</v>
      </c>
    </row>
    <row r="35" spans="1:14" x14ac:dyDescent="0.25">
      <c r="A35" t="s">
        <v>79</v>
      </c>
      <c r="B35">
        <v>0.60448599999999997</v>
      </c>
      <c r="C35">
        <v>1.3724499999999999</v>
      </c>
      <c r="D35">
        <v>1.3803099999999999</v>
      </c>
      <c r="E35">
        <v>1.45116</v>
      </c>
      <c r="H35" t="s">
        <v>131</v>
      </c>
      <c r="I35">
        <v>1.3687100000000001</v>
      </c>
      <c r="J35">
        <f t="shared" si="0"/>
        <v>0.2725053736019421</v>
      </c>
      <c r="K35">
        <v>1.3688899999999999</v>
      </c>
      <c r="L35">
        <f t="shared" si="1"/>
        <v>0.82735037781367859</v>
      </c>
      <c r="M35">
        <v>1.44265</v>
      </c>
      <c r="N35">
        <f t="shared" si="2"/>
        <v>0.58642740979630203</v>
      </c>
    </row>
    <row r="36" spans="1:14" x14ac:dyDescent="0.25">
      <c r="A36" t="s">
        <v>43</v>
      </c>
      <c r="B36">
        <v>0.60157700000000003</v>
      </c>
      <c r="C36">
        <v>1.3636699999999999</v>
      </c>
      <c r="D36">
        <v>1.37103</v>
      </c>
      <c r="E36">
        <v>1.4754400000000001</v>
      </c>
      <c r="H36" t="s">
        <v>132</v>
      </c>
      <c r="I36">
        <v>1.3597699999999999</v>
      </c>
      <c r="J36">
        <f t="shared" si="0"/>
        <v>0.28599294550734522</v>
      </c>
      <c r="K36">
        <v>1.3656999999999999</v>
      </c>
      <c r="L36">
        <f t="shared" si="1"/>
        <v>0.3887588163643434</v>
      </c>
      <c r="M36">
        <v>1.4676</v>
      </c>
      <c r="N36">
        <f t="shared" si="2"/>
        <v>0.53136691427642391</v>
      </c>
    </row>
    <row r="37" spans="1:14" x14ac:dyDescent="0.25">
      <c r="A37" t="s">
        <v>20</v>
      </c>
      <c r="B37">
        <v>0.60874099999999998</v>
      </c>
      <c r="C37">
        <v>1.3448</v>
      </c>
      <c r="D37">
        <v>1.3714999999999999</v>
      </c>
      <c r="E37">
        <v>1.4610799999999999</v>
      </c>
      <c r="H37" t="s">
        <v>133</v>
      </c>
      <c r="I37">
        <v>1.34144</v>
      </c>
      <c r="J37">
        <f t="shared" si="0"/>
        <v>0.24985127900059709</v>
      </c>
      <c r="K37">
        <v>1.36907</v>
      </c>
      <c r="L37">
        <f t="shared" si="1"/>
        <v>0.17717827196499689</v>
      </c>
      <c r="M37">
        <v>1.45062</v>
      </c>
      <c r="N37">
        <f t="shared" si="2"/>
        <v>0.71590877980671241</v>
      </c>
    </row>
    <row r="38" spans="1:14" x14ac:dyDescent="0.25">
      <c r="A38" t="s">
        <v>40</v>
      </c>
      <c r="B38">
        <v>0.577094</v>
      </c>
      <c r="C38">
        <v>1.39361</v>
      </c>
      <c r="D38">
        <v>1.41351</v>
      </c>
      <c r="E38">
        <v>1.5064500000000001</v>
      </c>
      <c r="H38" t="s">
        <v>134</v>
      </c>
      <c r="I38">
        <v>1.38365</v>
      </c>
      <c r="J38">
        <f t="shared" si="0"/>
        <v>0.7146906236321473</v>
      </c>
      <c r="K38">
        <v>1.40777</v>
      </c>
      <c r="L38">
        <f>ABS(D38-K38)/D38 * 100</f>
        <v>0.40608131530729025</v>
      </c>
      <c r="M38">
        <v>1.49335</v>
      </c>
      <c r="N38">
        <f t="shared" si="2"/>
        <v>0.86959407879452433</v>
      </c>
    </row>
    <row r="39" spans="1:14" x14ac:dyDescent="0.25">
      <c r="A39" t="s">
        <v>61</v>
      </c>
      <c r="B39">
        <v>0.60536999999999996</v>
      </c>
      <c r="C39">
        <v>1.3574600000000001</v>
      </c>
      <c r="D39">
        <v>1.3871</v>
      </c>
      <c r="E39">
        <v>1.4707399999999999</v>
      </c>
      <c r="H39" t="s">
        <v>135</v>
      </c>
      <c r="I39">
        <v>1.35354</v>
      </c>
      <c r="J39">
        <f t="shared" si="0"/>
        <v>0.28877462319332764</v>
      </c>
      <c r="K39">
        <v>1.3832100000000001</v>
      </c>
      <c r="L39">
        <f t="shared" si="1"/>
        <v>0.28044120827625618</v>
      </c>
      <c r="M39">
        <v>1.46346</v>
      </c>
      <c r="N39">
        <f t="shared" si="2"/>
        <v>0.4949889171437476</v>
      </c>
    </row>
    <row r="40" spans="1:14" x14ac:dyDescent="0.25">
      <c r="A40" t="s">
        <v>66</v>
      </c>
      <c r="B40">
        <v>0.56665500000000002</v>
      </c>
      <c r="C40">
        <v>1.40618</v>
      </c>
      <c r="D40">
        <v>1.4386000000000001</v>
      </c>
      <c r="E40">
        <v>1.5196000000000001</v>
      </c>
      <c r="H40" t="s">
        <v>136</v>
      </c>
      <c r="I40">
        <v>1.4025000000000001</v>
      </c>
      <c r="J40">
        <f t="shared" si="0"/>
        <v>0.26170191582869229</v>
      </c>
      <c r="K40">
        <v>1.43398</v>
      </c>
      <c r="L40">
        <f t="shared" si="1"/>
        <v>0.32114555818157015</v>
      </c>
      <c r="M40">
        <v>1.5093000000000001</v>
      </c>
      <c r="N40">
        <f t="shared" si="2"/>
        <v>0.67780994998683697</v>
      </c>
    </row>
    <row r="41" spans="1:14" x14ac:dyDescent="0.25">
      <c r="A41" t="s">
        <v>51</v>
      </c>
      <c r="B41">
        <v>0.57698000000000005</v>
      </c>
      <c r="C41">
        <v>1.39666</v>
      </c>
      <c r="D41">
        <v>1.41581</v>
      </c>
      <c r="E41">
        <v>1.52664</v>
      </c>
      <c r="H41" t="s">
        <v>137</v>
      </c>
      <c r="I41">
        <v>1.39178</v>
      </c>
      <c r="J41">
        <f t="shared" si="0"/>
        <v>0.34940500909312183</v>
      </c>
      <c r="K41">
        <v>1.40188</v>
      </c>
      <c r="L41">
        <f t="shared" si="1"/>
        <v>0.98388908116202012</v>
      </c>
      <c r="M41">
        <v>1.5185299999999999</v>
      </c>
      <c r="N41">
        <f t="shared" si="2"/>
        <v>0.53123198658492254</v>
      </c>
    </row>
    <row r="42" spans="1:14" x14ac:dyDescent="0.25">
      <c r="A42" t="s">
        <v>31</v>
      </c>
      <c r="B42">
        <v>0.58516900000000005</v>
      </c>
      <c r="C42">
        <v>1.39557</v>
      </c>
      <c r="D42">
        <v>1.40296</v>
      </c>
      <c r="E42">
        <v>1.52363</v>
      </c>
      <c r="H42" t="s">
        <v>138</v>
      </c>
      <c r="I42">
        <v>1.38697</v>
      </c>
      <c r="J42">
        <f t="shared" si="0"/>
        <v>0.61623565998122209</v>
      </c>
      <c r="K42">
        <v>1.39852</v>
      </c>
      <c r="L42">
        <f t="shared" si="1"/>
        <v>0.31647374123282201</v>
      </c>
      <c r="M42">
        <v>1.5116000000000001</v>
      </c>
      <c r="N42">
        <f t="shared" si="2"/>
        <v>0.78956177024605612</v>
      </c>
    </row>
    <row r="43" spans="1:14" x14ac:dyDescent="0.25">
      <c r="A43" t="s">
        <v>11</v>
      </c>
      <c r="B43">
        <v>0.60814699999999999</v>
      </c>
      <c r="C43">
        <v>1.35669</v>
      </c>
      <c r="D43">
        <v>1.3610199999999999</v>
      </c>
      <c r="E43">
        <v>1.4645600000000001</v>
      </c>
      <c r="H43" t="s">
        <v>139</v>
      </c>
      <c r="I43">
        <v>1.35463</v>
      </c>
      <c r="J43">
        <f t="shared" si="0"/>
        <v>0.15184014034156298</v>
      </c>
      <c r="K43">
        <v>1.3464799999999999</v>
      </c>
      <c r="L43">
        <f t="shared" si="1"/>
        <v>1.0683164097515099</v>
      </c>
      <c r="M43">
        <v>1.4539800000000001</v>
      </c>
      <c r="N43">
        <f t="shared" si="2"/>
        <v>0.72240126727481513</v>
      </c>
    </row>
    <row r="44" spans="1:14" x14ac:dyDescent="0.25">
      <c r="A44" t="s">
        <v>44</v>
      </c>
      <c r="B44">
        <v>0.59141299999999997</v>
      </c>
      <c r="C44">
        <v>1.37175</v>
      </c>
      <c r="D44">
        <v>1.39601</v>
      </c>
      <c r="E44">
        <v>1.48247</v>
      </c>
      <c r="H44" t="s">
        <v>140</v>
      </c>
      <c r="I44">
        <v>1.35937</v>
      </c>
      <c r="J44">
        <f t="shared" si="0"/>
        <v>0.90249681064334297</v>
      </c>
      <c r="K44">
        <v>1.39235</v>
      </c>
      <c r="L44">
        <f t="shared" si="1"/>
        <v>0.26217577237985379</v>
      </c>
      <c r="M44">
        <v>1.4692499999999999</v>
      </c>
      <c r="N44">
        <f t="shared" si="2"/>
        <v>0.89175497649193647</v>
      </c>
    </row>
    <row r="45" spans="1:14" x14ac:dyDescent="0.25">
      <c r="A45" t="s">
        <v>83</v>
      </c>
      <c r="B45">
        <v>0.58187500000000003</v>
      </c>
      <c r="C45">
        <v>1.3976900000000001</v>
      </c>
      <c r="D45">
        <v>1.4202300000000001</v>
      </c>
      <c r="E45">
        <v>1.48343</v>
      </c>
      <c r="H45" t="s">
        <v>141</v>
      </c>
      <c r="I45">
        <v>1.3837999999999999</v>
      </c>
      <c r="J45">
        <f t="shared" si="0"/>
        <v>0.99378259843027983</v>
      </c>
      <c r="K45">
        <v>1.4057900000000001</v>
      </c>
      <c r="L45">
        <f t="shared" si="1"/>
        <v>1.0167367257416058</v>
      </c>
      <c r="M45">
        <v>1.4712499999999999</v>
      </c>
      <c r="N45">
        <f t="shared" si="2"/>
        <v>0.82107008756733246</v>
      </c>
    </row>
    <row r="46" spans="1:14" x14ac:dyDescent="0.25">
      <c r="A46" t="s">
        <v>76</v>
      </c>
      <c r="B46">
        <v>0.58508400000000005</v>
      </c>
      <c r="C46">
        <v>1.40794</v>
      </c>
      <c r="D46">
        <v>1.4150799999999999</v>
      </c>
      <c r="E46">
        <v>1.4830000000000001</v>
      </c>
      <c r="H46" t="s">
        <v>142</v>
      </c>
      <c r="I46">
        <v>1.40489</v>
      </c>
      <c r="J46">
        <f t="shared" si="0"/>
        <v>0.21662854951205288</v>
      </c>
      <c r="K46">
        <v>1.4113899999999999</v>
      </c>
      <c r="L46">
        <f t="shared" si="1"/>
        <v>0.26076264239477426</v>
      </c>
      <c r="M46">
        <v>1.47383</v>
      </c>
      <c r="N46">
        <f t="shared" si="2"/>
        <v>0.61834120026973172</v>
      </c>
    </row>
    <row r="47" spans="1:14" x14ac:dyDescent="0.25">
      <c r="A47" t="s">
        <v>77</v>
      </c>
      <c r="B47">
        <v>0.575461</v>
      </c>
      <c r="C47">
        <v>1.4128099999999999</v>
      </c>
      <c r="D47">
        <v>1.38483</v>
      </c>
      <c r="E47">
        <v>1.50698</v>
      </c>
      <c r="H47" t="s">
        <v>143</v>
      </c>
      <c r="I47">
        <v>1.40069</v>
      </c>
      <c r="J47">
        <f t="shared" si="0"/>
        <v>0.85786482258760277</v>
      </c>
      <c r="K47">
        <v>1.38066</v>
      </c>
      <c r="L47">
        <f t="shared" si="1"/>
        <v>0.30111999306774168</v>
      </c>
      <c r="M47">
        <v>1.4995400000000001</v>
      </c>
      <c r="N47">
        <f>ABS(E47-M47)/E47 * 100</f>
        <v>0.49370263706219669</v>
      </c>
    </row>
    <row r="48" spans="1:14" x14ac:dyDescent="0.25">
      <c r="A48" t="s">
        <v>26</v>
      </c>
      <c r="B48">
        <v>0.56179400000000002</v>
      </c>
      <c r="C48">
        <v>1.4052899999999999</v>
      </c>
      <c r="D48">
        <v>1.3949800000000001</v>
      </c>
      <c r="E48">
        <v>1.55419</v>
      </c>
      <c r="H48" t="s">
        <v>144</v>
      </c>
      <c r="I48">
        <v>1.39534</v>
      </c>
      <c r="J48">
        <f t="shared" si="0"/>
        <v>0.70803891011818942</v>
      </c>
      <c r="K48">
        <v>1.3888</v>
      </c>
      <c r="L48">
        <f t="shared" si="1"/>
        <v>0.44301710418787899</v>
      </c>
      <c r="M48">
        <v>1.5418499999999999</v>
      </c>
      <c r="N48">
        <f t="shared" si="2"/>
        <v>0.79398271768574102</v>
      </c>
    </row>
    <row r="49" spans="1:14" x14ac:dyDescent="0.25">
      <c r="A49" t="s">
        <v>78</v>
      </c>
      <c r="B49">
        <v>0.54973799999999995</v>
      </c>
      <c r="C49">
        <v>1.4448700000000001</v>
      </c>
      <c r="D49">
        <v>1.39053</v>
      </c>
      <c r="E49">
        <v>1.5929899999999999</v>
      </c>
      <c r="H49" t="s">
        <v>145</v>
      </c>
      <c r="I49">
        <v>1.4412100000000001</v>
      </c>
      <c r="J49">
        <f t="shared" si="0"/>
        <v>0.25330998636555513</v>
      </c>
      <c r="K49">
        <v>1.38584</v>
      </c>
      <c r="L49">
        <f t="shared" si="1"/>
        <v>0.33728146821716054</v>
      </c>
      <c r="M49">
        <v>1.5836300000000001</v>
      </c>
      <c r="N49">
        <f t="shared" si="2"/>
        <v>0.5875743099454368</v>
      </c>
    </row>
    <row r="50" spans="1:14" x14ac:dyDescent="0.25">
      <c r="A50" t="s">
        <v>58</v>
      </c>
      <c r="B50">
        <v>0.55354599999999998</v>
      </c>
      <c r="C50">
        <v>1.44312</v>
      </c>
      <c r="D50">
        <v>1.40269</v>
      </c>
      <c r="E50">
        <v>1.55341</v>
      </c>
      <c r="H50" t="s">
        <v>146</v>
      </c>
      <c r="I50">
        <v>1.4330700000000001</v>
      </c>
      <c r="J50">
        <f t="shared" si="0"/>
        <v>0.69640778313653007</v>
      </c>
      <c r="K50">
        <v>1.39005</v>
      </c>
      <c r="L50">
        <f t="shared" si="1"/>
        <v>0.90112569420185384</v>
      </c>
      <c r="M50">
        <v>1.5448599999999999</v>
      </c>
      <c r="N50">
        <f t="shared" si="2"/>
        <v>0.55040201878448436</v>
      </c>
    </row>
    <row r="51" spans="1:14" x14ac:dyDescent="0.25">
      <c r="A51" t="s">
        <v>71</v>
      </c>
      <c r="B51">
        <v>0.56094999999999995</v>
      </c>
      <c r="C51">
        <v>1.43116</v>
      </c>
      <c r="D51">
        <v>1.38917</v>
      </c>
      <c r="E51">
        <v>1.56792</v>
      </c>
      <c r="H51" t="s">
        <v>147</v>
      </c>
      <c r="I51">
        <v>1.4270099999999999</v>
      </c>
      <c r="J51">
        <f t="shared" si="0"/>
        <v>0.28997456608625855</v>
      </c>
      <c r="K51">
        <v>1.3853500000000001</v>
      </c>
      <c r="L51">
        <f t="shared" si="1"/>
        <v>0.27498434316893788</v>
      </c>
      <c r="M51">
        <v>1.5594699999999999</v>
      </c>
      <c r="N51">
        <f t="shared" si="2"/>
        <v>0.53893055768151876</v>
      </c>
    </row>
    <row r="52" spans="1:14" x14ac:dyDescent="0.25">
      <c r="A52" t="s">
        <v>82</v>
      </c>
      <c r="B52">
        <v>0.55653799999999998</v>
      </c>
      <c r="C52">
        <v>1.4256899999999999</v>
      </c>
      <c r="D52">
        <v>1.40124</v>
      </c>
      <c r="E52">
        <v>1.55281</v>
      </c>
      <c r="H52" t="s">
        <v>148</v>
      </c>
      <c r="I52">
        <v>1.4192499999999999</v>
      </c>
      <c r="J52">
        <f t="shared" si="0"/>
        <v>0.45171110129130471</v>
      </c>
      <c r="K52">
        <v>1.39883</v>
      </c>
      <c r="L52">
        <f t="shared" si="1"/>
        <v>0.17199052267991372</v>
      </c>
      <c r="M52">
        <v>1.54419</v>
      </c>
      <c r="N52">
        <f t="shared" si="2"/>
        <v>0.55512264861767202</v>
      </c>
    </row>
    <row r="53" spans="1:14" x14ac:dyDescent="0.25">
      <c r="A53" t="s">
        <v>36</v>
      </c>
      <c r="B53">
        <v>0.57894800000000002</v>
      </c>
      <c r="C53">
        <v>1.39245</v>
      </c>
      <c r="D53">
        <v>1.37005</v>
      </c>
      <c r="E53">
        <v>1.5179100000000001</v>
      </c>
      <c r="H53" t="s">
        <v>149</v>
      </c>
      <c r="I53">
        <v>1.37931</v>
      </c>
      <c r="J53">
        <f t="shared" si="0"/>
        <v>0.94366045459441483</v>
      </c>
      <c r="K53">
        <v>1.36531</v>
      </c>
      <c r="L53">
        <f t="shared" si="1"/>
        <v>0.34597277471624877</v>
      </c>
      <c r="M53">
        <v>1.5088699999999999</v>
      </c>
      <c r="N53">
        <f t="shared" si="2"/>
        <v>0.5955557312357227</v>
      </c>
    </row>
    <row r="54" spans="1:14" x14ac:dyDescent="0.25">
      <c r="A54" t="s">
        <v>42</v>
      </c>
      <c r="B54">
        <v>0.55787299999999995</v>
      </c>
      <c r="C54">
        <v>1.4459900000000001</v>
      </c>
      <c r="D54">
        <v>1.39411</v>
      </c>
      <c r="E54">
        <v>1.5306999999999999</v>
      </c>
      <c r="H54" t="s">
        <v>150</v>
      </c>
      <c r="I54">
        <v>1.44217</v>
      </c>
      <c r="J54">
        <f t="shared" si="0"/>
        <v>0.26417886707378035</v>
      </c>
      <c r="K54">
        <v>1.3802000000000001</v>
      </c>
      <c r="L54">
        <f t="shared" si="1"/>
        <v>0.99776918607569465</v>
      </c>
      <c r="M54">
        <v>1.5160800000000001</v>
      </c>
      <c r="N54">
        <f t="shared" si="2"/>
        <v>0.95511857320179361</v>
      </c>
    </row>
    <row r="55" spans="1:14" x14ac:dyDescent="0.25">
      <c r="A55" t="s">
        <v>38</v>
      </c>
      <c r="B55">
        <v>0.56381000000000003</v>
      </c>
      <c r="C55">
        <v>1.43126</v>
      </c>
      <c r="D55">
        <v>1.3849499999999999</v>
      </c>
      <c r="E55">
        <v>1.5280199999999999</v>
      </c>
      <c r="H55" t="s">
        <v>151</v>
      </c>
      <c r="I55">
        <v>1.4261600000000001</v>
      </c>
      <c r="J55">
        <f t="shared" si="0"/>
        <v>0.35632938809160336</v>
      </c>
      <c r="K55">
        <v>1.3756999999999999</v>
      </c>
      <c r="L55">
        <f t="shared" si="1"/>
        <v>0.66789414780316847</v>
      </c>
      <c r="M55">
        <v>1.5178799999999999</v>
      </c>
      <c r="N55">
        <f t="shared" si="2"/>
        <v>0.66360387953037514</v>
      </c>
    </row>
    <row r="56" spans="1:14" x14ac:dyDescent="0.25">
      <c r="A56" t="s">
        <v>28</v>
      </c>
      <c r="B56">
        <v>0.43783300000000003</v>
      </c>
      <c r="C56">
        <v>1.57196</v>
      </c>
      <c r="D56">
        <v>1.55535</v>
      </c>
      <c r="E56">
        <v>2.0402399999999998</v>
      </c>
      <c r="H56" t="s">
        <v>152</v>
      </c>
      <c r="I56">
        <v>1.5511900000000001</v>
      </c>
      <c r="J56">
        <f t="shared" si="0"/>
        <v>1.321280439705842</v>
      </c>
      <c r="K56">
        <v>1.53948</v>
      </c>
      <c r="L56">
        <f t="shared" si="1"/>
        <v>1.0203491175619668</v>
      </c>
      <c r="M56">
        <v>2.0107300000000001</v>
      </c>
      <c r="N56">
        <f t="shared" si="2"/>
        <v>1.4463984629259157</v>
      </c>
    </row>
    <row r="57" spans="1:14" x14ac:dyDescent="0.25">
      <c r="A57" t="s">
        <v>80</v>
      </c>
      <c r="B57">
        <v>0.45376</v>
      </c>
      <c r="C57">
        <v>1.56945</v>
      </c>
      <c r="D57">
        <v>1.5471999999999999</v>
      </c>
      <c r="E57">
        <v>1.9265000000000001</v>
      </c>
      <c r="H57" t="s">
        <v>153</v>
      </c>
      <c r="I57">
        <v>1.5641400000000001</v>
      </c>
      <c r="J57">
        <f t="shared" si="0"/>
        <v>0.33833508553951547</v>
      </c>
      <c r="K57">
        <v>1.5407999999999999</v>
      </c>
      <c r="L57">
        <f t="shared" si="1"/>
        <v>0.41365046535677102</v>
      </c>
      <c r="M57">
        <v>1.9064300000000001</v>
      </c>
      <c r="N57">
        <f t="shared" si="2"/>
        <v>1.041785621593565</v>
      </c>
    </row>
    <row r="58" spans="1:14" x14ac:dyDescent="0.25">
      <c r="A58" t="s">
        <v>53</v>
      </c>
      <c r="B58">
        <v>0.449125</v>
      </c>
      <c r="C58">
        <v>1.5610900000000001</v>
      </c>
      <c r="D58">
        <v>1.55237</v>
      </c>
      <c r="E58">
        <v>1.9596899999999999</v>
      </c>
      <c r="H58" t="s">
        <v>154</v>
      </c>
      <c r="I58">
        <v>1.5478499999999999</v>
      </c>
      <c r="J58">
        <f t="shared" si="0"/>
        <v>0.84812534831432784</v>
      </c>
      <c r="K58">
        <v>1.5346900000000001</v>
      </c>
      <c r="L58">
        <f t="shared" si="1"/>
        <v>1.1389037407319078</v>
      </c>
      <c r="M58">
        <v>1.9426699999999999</v>
      </c>
      <c r="N58">
        <f t="shared" si="2"/>
        <v>0.86850471248003691</v>
      </c>
    </row>
    <row r="59" spans="1:14" x14ac:dyDescent="0.25">
      <c r="A59" t="s">
        <v>3</v>
      </c>
      <c r="B59">
        <v>0.441251</v>
      </c>
      <c r="C59">
        <v>1.5609200000000001</v>
      </c>
      <c r="D59">
        <v>1.54392</v>
      </c>
      <c r="E59">
        <v>1.9899500000000001</v>
      </c>
      <c r="H59" t="s">
        <v>155</v>
      </c>
      <c r="I59">
        <v>1.54671</v>
      </c>
      <c r="J59">
        <f t="shared" si="0"/>
        <v>0.91036055659483217</v>
      </c>
      <c r="K59">
        <v>1.5325500000000001</v>
      </c>
      <c r="L59">
        <f t="shared" si="1"/>
        <v>0.73643712109434956</v>
      </c>
      <c r="M59">
        <v>1.96702</v>
      </c>
      <c r="N59">
        <f t="shared" si="2"/>
        <v>1.1522902585492156</v>
      </c>
    </row>
    <row r="60" spans="1:14" x14ac:dyDescent="0.25">
      <c r="A60" t="s">
        <v>84</v>
      </c>
      <c r="B60">
        <v>0.44546799999999998</v>
      </c>
      <c r="C60">
        <v>1.5637700000000001</v>
      </c>
      <c r="D60">
        <v>1.5314300000000001</v>
      </c>
      <c r="E60">
        <v>2.02264</v>
      </c>
      <c r="H60" t="s">
        <v>156</v>
      </c>
      <c r="I60">
        <v>1.5585</v>
      </c>
      <c r="J60">
        <f t="shared" si="0"/>
        <v>0.33700608145699862</v>
      </c>
      <c r="K60">
        <v>1.52559</v>
      </c>
      <c r="L60">
        <f t="shared" si="1"/>
        <v>0.38134292785175078</v>
      </c>
      <c r="M60">
        <v>2.0039699999999998</v>
      </c>
      <c r="N60">
        <f t="shared" si="2"/>
        <v>0.92305106197841358</v>
      </c>
    </row>
    <row r="61" spans="1:14" x14ac:dyDescent="0.25">
      <c r="A61" t="s">
        <v>23</v>
      </c>
      <c r="B61">
        <v>0.46566299999999999</v>
      </c>
      <c r="C61">
        <v>1.4944599999999999</v>
      </c>
      <c r="D61">
        <v>1.5086999999999999</v>
      </c>
      <c r="E61">
        <v>1.8758300000000001</v>
      </c>
      <c r="H61" t="s">
        <v>157</v>
      </c>
      <c r="I61">
        <v>1.4820500000000001</v>
      </c>
      <c r="J61">
        <f t="shared" si="0"/>
        <v>0.83040027836140218</v>
      </c>
      <c r="K61">
        <v>1.50667</v>
      </c>
      <c r="L61">
        <f t="shared" si="1"/>
        <v>0.13455292636044119</v>
      </c>
      <c r="M61">
        <v>1.85575</v>
      </c>
      <c r="N61">
        <f t="shared" si="2"/>
        <v>1.0704594766050279</v>
      </c>
    </row>
    <row r="62" spans="1:14" x14ac:dyDescent="0.25">
      <c r="A62" t="s">
        <v>75</v>
      </c>
      <c r="B62">
        <v>0.46606999999999998</v>
      </c>
      <c r="C62">
        <v>1.5070300000000001</v>
      </c>
      <c r="D62">
        <v>1.4886600000000001</v>
      </c>
      <c r="E62">
        <v>1.9011499999999999</v>
      </c>
      <c r="H62" t="s">
        <v>158</v>
      </c>
      <c r="I62">
        <v>1.49664</v>
      </c>
      <c r="J62">
        <f t="shared" si="0"/>
        <v>0.68943551223267763</v>
      </c>
      <c r="K62">
        <v>1.4860599999999999</v>
      </c>
      <c r="L62">
        <f t="shared" si="1"/>
        <v>0.17465371542193367</v>
      </c>
      <c r="M62">
        <v>1.8825499999999999</v>
      </c>
      <c r="N62">
        <f t="shared" si="2"/>
        <v>0.97835520605948778</v>
      </c>
    </row>
    <row r="63" spans="1:14" x14ac:dyDescent="0.25">
      <c r="A63" t="s">
        <v>39</v>
      </c>
      <c r="B63">
        <v>0.48092699999999999</v>
      </c>
      <c r="C63">
        <v>1.50739</v>
      </c>
      <c r="D63">
        <v>1.4882500000000001</v>
      </c>
      <c r="E63">
        <v>1.8517300000000001</v>
      </c>
      <c r="H63" t="s">
        <v>159</v>
      </c>
      <c r="I63">
        <v>1.4881800000000001</v>
      </c>
      <c r="J63">
        <f t="shared" si="0"/>
        <v>1.2743881808954516</v>
      </c>
      <c r="K63">
        <v>1.4844599999999999</v>
      </c>
      <c r="L63">
        <f t="shared" si="1"/>
        <v>0.25466151520243119</v>
      </c>
      <c r="M63">
        <v>1.83491</v>
      </c>
      <c r="N63">
        <f t="shared" si="2"/>
        <v>0.90833976875678724</v>
      </c>
    </row>
    <row r="64" spans="1:14" x14ac:dyDescent="0.25">
      <c r="A64" t="s">
        <v>81</v>
      </c>
      <c r="B64">
        <v>0.46265499999999998</v>
      </c>
      <c r="C64">
        <v>1.56033</v>
      </c>
      <c r="D64">
        <v>1.50467</v>
      </c>
      <c r="E64">
        <v>1.87215</v>
      </c>
      <c r="H64" t="s">
        <v>160</v>
      </c>
      <c r="I64">
        <v>1.5564499999999999</v>
      </c>
      <c r="J64">
        <f t="shared" si="0"/>
        <v>0.24866534643313309</v>
      </c>
      <c r="K64">
        <v>1.48834</v>
      </c>
      <c r="L64">
        <f t="shared" si="1"/>
        <v>1.0852878039703029</v>
      </c>
      <c r="M64">
        <v>1.8473200000000001</v>
      </c>
      <c r="N64">
        <f t="shared" si="2"/>
        <v>1.3262826162433516</v>
      </c>
    </row>
    <row r="65" spans="1:14" x14ac:dyDescent="0.25">
      <c r="A65" t="s">
        <v>29</v>
      </c>
      <c r="B65">
        <v>0.58444399999999996</v>
      </c>
      <c r="C65">
        <v>1.4002600000000001</v>
      </c>
      <c r="D65">
        <v>1.4087799999999999</v>
      </c>
      <c r="E65">
        <v>1.48386</v>
      </c>
      <c r="H65" t="s">
        <v>161</v>
      </c>
      <c r="I65">
        <v>1.3978600000000001</v>
      </c>
      <c r="J65">
        <f t="shared" si="0"/>
        <v>0.17139674060531312</v>
      </c>
      <c r="K65">
        <v>1.40587</v>
      </c>
      <c r="L65">
        <f t="shared" si="1"/>
        <v>0.20656170587316458</v>
      </c>
      <c r="M65">
        <v>1.47566</v>
      </c>
      <c r="N65">
        <f t="shared" si="2"/>
        <v>0.55261278018141768</v>
      </c>
    </row>
    <row r="66" spans="1:14" x14ac:dyDescent="0.25">
      <c r="A66" t="s">
        <v>27</v>
      </c>
      <c r="B66">
        <v>0.61217500000000002</v>
      </c>
      <c r="C66">
        <v>1.35955</v>
      </c>
      <c r="D66">
        <v>1.3810100000000001</v>
      </c>
      <c r="E66">
        <v>1.4299500000000001</v>
      </c>
      <c r="H66" t="s">
        <v>162</v>
      </c>
      <c r="I66">
        <v>1.3572599999999999</v>
      </c>
      <c r="J66">
        <f t="shared" si="0"/>
        <v>0.16843808613144975</v>
      </c>
      <c r="K66">
        <v>1.3671800000000001</v>
      </c>
      <c r="L66">
        <f t="shared" si="1"/>
        <v>1.0014409743593462</v>
      </c>
      <c r="M66">
        <v>1.4215599999999999</v>
      </c>
      <c r="N66">
        <f t="shared" si="2"/>
        <v>0.58673380188119295</v>
      </c>
    </row>
    <row r="67" spans="1:14" x14ac:dyDescent="0.25">
      <c r="A67" t="s">
        <v>68</v>
      </c>
      <c r="B67">
        <v>0.57217099999999999</v>
      </c>
      <c r="C67">
        <v>1.4020699999999999</v>
      </c>
      <c r="D67">
        <v>1.4039900000000001</v>
      </c>
      <c r="E67">
        <v>1.53494</v>
      </c>
      <c r="H67" t="s">
        <v>163</v>
      </c>
      <c r="I67">
        <v>1.3929400000000001</v>
      </c>
      <c r="J67">
        <f t="shared" ref="J67:J100" si="3">ABS(C67-I67)/C67 * 100</f>
        <v>0.65118004093945814</v>
      </c>
      <c r="K67">
        <v>1.40069</v>
      </c>
      <c r="L67">
        <f t="shared" ref="L67:L70" si="4">ABS(D67-K67)/D67 * 100</f>
        <v>0.23504440914821906</v>
      </c>
      <c r="M67">
        <v>1.5284800000000001</v>
      </c>
      <c r="N67">
        <f t="shared" ref="N67:N84" si="5">ABS(E67-M67)/E67 * 100</f>
        <v>0.42086335622238724</v>
      </c>
    </row>
    <row r="68" spans="1:14" x14ac:dyDescent="0.25">
      <c r="A68" t="s">
        <v>65</v>
      </c>
      <c r="B68">
        <v>0.60177999999999998</v>
      </c>
      <c r="C68">
        <v>1.3592500000000001</v>
      </c>
      <c r="D68">
        <v>1.3812199999999999</v>
      </c>
      <c r="E68">
        <v>1.46801</v>
      </c>
      <c r="H68" t="s">
        <v>164</v>
      </c>
      <c r="I68">
        <v>1.3540000000000001</v>
      </c>
      <c r="J68">
        <f t="shared" si="3"/>
        <v>0.38624241309545532</v>
      </c>
      <c r="K68">
        <v>1.3671</v>
      </c>
      <c r="L68">
        <f t="shared" si="4"/>
        <v>1.0222846469063518</v>
      </c>
      <c r="M68">
        <v>1.46072</v>
      </c>
      <c r="N68">
        <f t="shared" si="5"/>
        <v>0.49659062267968329</v>
      </c>
    </row>
    <row r="69" spans="1:14" x14ac:dyDescent="0.25">
      <c r="A69" t="s">
        <v>8</v>
      </c>
      <c r="B69">
        <v>0.61544100000000002</v>
      </c>
      <c r="C69">
        <v>1.3555900000000001</v>
      </c>
      <c r="D69">
        <v>1.35703</v>
      </c>
      <c r="E69">
        <v>1.4483600000000001</v>
      </c>
      <c r="H69" t="s">
        <v>165</v>
      </c>
      <c r="I69">
        <v>1.3520000000000001</v>
      </c>
      <c r="J69">
        <f t="shared" si="3"/>
        <v>0.26482933630374833</v>
      </c>
      <c r="K69">
        <v>1.34554</v>
      </c>
      <c r="L69">
        <f t="shared" si="4"/>
        <v>0.84670198890223514</v>
      </c>
      <c r="M69">
        <v>1.4441299999999999</v>
      </c>
      <c r="N69">
        <f t="shared" si="5"/>
        <v>0.2920544615979575</v>
      </c>
    </row>
    <row r="70" spans="1:14" x14ac:dyDescent="0.25">
      <c r="A70" t="s">
        <v>72</v>
      </c>
      <c r="B70">
        <v>0.57331500000000002</v>
      </c>
      <c r="C70">
        <v>1.4023399999999999</v>
      </c>
      <c r="D70">
        <v>1.41838</v>
      </c>
      <c r="E70">
        <v>1.5157700000000001</v>
      </c>
      <c r="H70" t="s">
        <v>166</v>
      </c>
      <c r="I70">
        <v>1.3908499999999999</v>
      </c>
      <c r="J70">
        <f t="shared" si="3"/>
        <v>0.81934480939001952</v>
      </c>
      <c r="K70">
        <v>1.4034</v>
      </c>
      <c r="L70">
        <f t="shared" si="4"/>
        <v>1.0561344632609029</v>
      </c>
      <c r="M70">
        <v>1.5039499999999999</v>
      </c>
      <c r="N70">
        <f t="shared" si="5"/>
        <v>0.77980168495221325</v>
      </c>
    </row>
    <row r="71" spans="1:14" x14ac:dyDescent="0.25">
      <c r="A71" t="s">
        <v>34</v>
      </c>
      <c r="B71">
        <v>0.599553</v>
      </c>
      <c r="C71">
        <v>1.36229</v>
      </c>
      <c r="D71">
        <v>1.37852</v>
      </c>
      <c r="E71">
        <v>1.4685299999999999</v>
      </c>
      <c r="H71" t="s">
        <v>167</v>
      </c>
      <c r="I71">
        <v>1.3583000000000001</v>
      </c>
      <c r="J71">
        <f t="shared" si="3"/>
        <v>0.29288917924964125</v>
      </c>
      <c r="K71">
        <v>1.3742700000000001</v>
      </c>
      <c r="L71">
        <f>ABS(D71-K71)/D71 * 100</f>
        <v>0.30830165684936489</v>
      </c>
      <c r="M71">
        <v>1.4582599999999999</v>
      </c>
      <c r="N71">
        <f t="shared" si="5"/>
        <v>0.69933879457688997</v>
      </c>
    </row>
    <row r="72" spans="1:14" x14ac:dyDescent="0.25">
      <c r="A72" t="s">
        <v>2</v>
      </c>
      <c r="B72">
        <v>0.60094000000000003</v>
      </c>
      <c r="C72">
        <v>1.3645700000000001</v>
      </c>
      <c r="D72">
        <v>1.3747499999999999</v>
      </c>
      <c r="E72">
        <v>1.4630000000000001</v>
      </c>
      <c r="H72" t="s">
        <v>168</v>
      </c>
      <c r="I72">
        <v>1.36138</v>
      </c>
      <c r="J72">
        <f t="shared" si="3"/>
        <v>0.23377327656331487</v>
      </c>
      <c r="K72">
        <v>1.37188</v>
      </c>
      <c r="L72">
        <f t="shared" ref="L72:L100" si="6">ABS(D72-K72)/D72 * 100</f>
        <v>0.20876523004182057</v>
      </c>
      <c r="M72">
        <v>1.4583200000000001</v>
      </c>
      <c r="N72">
        <f t="shared" si="5"/>
        <v>0.3198906356801105</v>
      </c>
    </row>
    <row r="73" spans="1:14" x14ac:dyDescent="0.25">
      <c r="A73" t="s">
        <v>1</v>
      </c>
      <c r="B73">
        <v>0.59264600000000001</v>
      </c>
      <c r="C73">
        <v>1.3670500000000001</v>
      </c>
      <c r="D73">
        <v>1.3908700000000001</v>
      </c>
      <c r="E73">
        <v>1.50068</v>
      </c>
      <c r="H73" t="s">
        <v>169</v>
      </c>
      <c r="I73">
        <v>1.3539600000000001</v>
      </c>
      <c r="J73">
        <f t="shared" si="3"/>
        <v>0.95753630079368313</v>
      </c>
      <c r="K73">
        <v>1.3869100000000001</v>
      </c>
      <c r="L73">
        <f t="shared" si="6"/>
        <v>0.28471388411569476</v>
      </c>
      <c r="M73">
        <v>1.49499</v>
      </c>
      <c r="N73">
        <f t="shared" si="5"/>
        <v>0.37916144681077729</v>
      </c>
    </row>
    <row r="74" spans="1:14" x14ac:dyDescent="0.25">
      <c r="A74" t="s">
        <v>70</v>
      </c>
      <c r="B74">
        <v>0.51217900000000005</v>
      </c>
      <c r="C74">
        <v>1.52403</v>
      </c>
      <c r="D74">
        <v>1.4738800000000001</v>
      </c>
      <c r="E74">
        <v>1.6881900000000001</v>
      </c>
      <c r="H74" t="s">
        <v>170</v>
      </c>
      <c r="I74">
        <v>1.5094000000000001</v>
      </c>
      <c r="J74">
        <f t="shared" si="3"/>
        <v>0.95995485653169044</v>
      </c>
      <c r="K74">
        <v>1.46814</v>
      </c>
      <c r="L74">
        <f t="shared" si="6"/>
        <v>0.38944825901702163</v>
      </c>
      <c r="M74">
        <v>1.6780900000000001</v>
      </c>
      <c r="N74">
        <f t="shared" si="5"/>
        <v>0.59827389097198758</v>
      </c>
    </row>
    <row r="75" spans="1:14" x14ac:dyDescent="0.25">
      <c r="A75" t="s">
        <v>63</v>
      </c>
      <c r="B75">
        <v>0.52549400000000002</v>
      </c>
      <c r="C75">
        <v>1.4860800000000001</v>
      </c>
      <c r="D75">
        <v>1.4643299999999999</v>
      </c>
      <c r="E75">
        <v>1.6230199999999999</v>
      </c>
      <c r="H75" t="s">
        <v>171</v>
      </c>
      <c r="I75">
        <v>1.48201</v>
      </c>
      <c r="J75">
        <f t="shared" si="3"/>
        <v>0.27387489233419587</v>
      </c>
      <c r="K75">
        <v>1.46051</v>
      </c>
      <c r="L75">
        <f t="shared" si="6"/>
        <v>0.26087015904884381</v>
      </c>
      <c r="M75">
        <v>1.6119600000000001</v>
      </c>
      <c r="N75">
        <f t="shared" si="5"/>
        <v>0.68144569999136473</v>
      </c>
    </row>
    <row r="76" spans="1:14" x14ac:dyDescent="0.25">
      <c r="A76" t="s">
        <v>7</v>
      </c>
      <c r="B76">
        <v>0.51868700000000001</v>
      </c>
      <c r="C76">
        <v>1.4924200000000001</v>
      </c>
      <c r="D76">
        <v>1.4709700000000001</v>
      </c>
      <c r="E76">
        <v>1.6585399999999999</v>
      </c>
      <c r="H76" t="s">
        <v>172</v>
      </c>
      <c r="I76">
        <v>1.4875700000000001</v>
      </c>
      <c r="J76">
        <f t="shared" si="3"/>
        <v>0.32497554307768728</v>
      </c>
      <c r="K76">
        <v>1.45638</v>
      </c>
      <c r="L76">
        <f t="shared" si="6"/>
        <v>0.99186251249176405</v>
      </c>
      <c r="M76">
        <v>1.6464799999999999</v>
      </c>
      <c r="N76">
        <f t="shared" si="5"/>
        <v>0.72714556175913514</v>
      </c>
    </row>
    <row r="77" spans="1:14" x14ac:dyDescent="0.25">
      <c r="A77" t="s">
        <v>88</v>
      </c>
      <c r="B77">
        <v>0.49610799999999999</v>
      </c>
      <c r="C77">
        <v>1.51196</v>
      </c>
      <c r="D77">
        <v>1.51766</v>
      </c>
      <c r="E77">
        <v>1.67134</v>
      </c>
      <c r="H77" t="s">
        <v>173</v>
      </c>
      <c r="I77">
        <v>1.50692</v>
      </c>
      <c r="J77">
        <f t="shared" si="3"/>
        <v>0.33334215190877625</v>
      </c>
      <c r="K77">
        <v>1.5014099999999999</v>
      </c>
      <c r="L77">
        <f t="shared" si="6"/>
        <v>1.0707273038757097</v>
      </c>
      <c r="M77">
        <v>1.6593899999999999</v>
      </c>
      <c r="N77">
        <f t="shared" si="5"/>
        <v>0.71499515358934307</v>
      </c>
    </row>
    <row r="78" spans="1:14" x14ac:dyDescent="0.25">
      <c r="A78" t="s">
        <v>55</v>
      </c>
      <c r="B78">
        <v>0.51702499999999996</v>
      </c>
      <c r="C78">
        <v>1.5364899999999999</v>
      </c>
      <c r="D78">
        <v>1.4966200000000001</v>
      </c>
      <c r="E78">
        <v>1.69774</v>
      </c>
      <c r="H78" t="s">
        <v>174</v>
      </c>
      <c r="I78">
        <v>1.52637</v>
      </c>
      <c r="J78">
        <f t="shared" si="3"/>
        <v>0.65864405235308443</v>
      </c>
      <c r="K78">
        <v>1.49095</v>
      </c>
      <c r="L78">
        <f t="shared" si="6"/>
        <v>0.37885368363379235</v>
      </c>
      <c r="M78">
        <v>1.68848</v>
      </c>
      <c r="N78">
        <f t="shared" si="5"/>
        <v>0.54543098472086693</v>
      </c>
    </row>
    <row r="79" spans="1:14" x14ac:dyDescent="0.25">
      <c r="A79" t="s">
        <v>35</v>
      </c>
      <c r="B79">
        <v>0.50218499999999999</v>
      </c>
      <c r="C79">
        <v>1.5205299999999999</v>
      </c>
      <c r="D79">
        <v>1.5006999999999999</v>
      </c>
      <c r="E79">
        <v>1.6956599999999999</v>
      </c>
      <c r="H79" t="s">
        <v>175</v>
      </c>
      <c r="I79">
        <v>1.51458</v>
      </c>
      <c r="J79">
        <f t="shared" si="3"/>
        <v>0.39131092448027333</v>
      </c>
      <c r="K79">
        <v>1.4941599999999999</v>
      </c>
      <c r="L79">
        <f t="shared" si="6"/>
        <v>0.43579662824015403</v>
      </c>
      <c r="M79">
        <v>1.6836899999999999</v>
      </c>
      <c r="N79">
        <f t="shared" si="5"/>
        <v>0.70591981883160759</v>
      </c>
    </row>
    <row r="80" spans="1:14" x14ac:dyDescent="0.25">
      <c r="A80" t="s">
        <v>22</v>
      </c>
      <c r="B80">
        <v>0.48738300000000001</v>
      </c>
      <c r="C80">
        <v>1.56298</v>
      </c>
      <c r="D80">
        <v>1.5157</v>
      </c>
      <c r="E80">
        <v>1.70604</v>
      </c>
      <c r="H80" t="s">
        <v>176</v>
      </c>
      <c r="I80">
        <v>1.5593300000000001</v>
      </c>
      <c r="J80">
        <f t="shared" si="3"/>
        <v>0.23352826011848721</v>
      </c>
      <c r="K80">
        <v>1.5111399999999999</v>
      </c>
      <c r="L80">
        <f t="shared" si="6"/>
        <v>0.30085109190473835</v>
      </c>
      <c r="M80">
        <v>1.6891099999999999</v>
      </c>
      <c r="N80">
        <f t="shared" si="5"/>
        <v>0.9923565684274761</v>
      </c>
    </row>
    <row r="81" spans="1:14" x14ac:dyDescent="0.25">
      <c r="A81" t="s">
        <v>9</v>
      </c>
      <c r="B81">
        <v>0.51156599999999997</v>
      </c>
      <c r="C81">
        <v>1.54925</v>
      </c>
      <c r="D81">
        <v>1.5043599999999999</v>
      </c>
      <c r="E81">
        <v>1.64615</v>
      </c>
      <c r="H81" t="s">
        <v>177</v>
      </c>
      <c r="I81">
        <v>1.54213</v>
      </c>
      <c r="J81">
        <f t="shared" si="3"/>
        <v>0.45957721478134678</v>
      </c>
      <c r="K81">
        <v>1.4882299999999999</v>
      </c>
      <c r="L81">
        <f t="shared" si="6"/>
        <v>1.0722167566274017</v>
      </c>
      <c r="M81">
        <v>1.63459</v>
      </c>
      <c r="N81">
        <f t="shared" si="5"/>
        <v>0.70224463141269111</v>
      </c>
    </row>
    <row r="82" spans="1:14" x14ac:dyDescent="0.25">
      <c r="A82" t="s">
        <v>19</v>
      </c>
      <c r="B82">
        <v>0.50346299999999999</v>
      </c>
      <c r="C82">
        <v>1.5382199999999999</v>
      </c>
      <c r="D82">
        <v>1.5416000000000001</v>
      </c>
      <c r="E82">
        <v>1.6888700000000001</v>
      </c>
      <c r="H82" t="s">
        <v>190</v>
      </c>
    </row>
    <row r="83" spans="1:14" x14ac:dyDescent="0.25">
      <c r="A83" t="s">
        <v>14</v>
      </c>
      <c r="B83">
        <v>0.42316900000000002</v>
      </c>
      <c r="C83">
        <v>1.62429</v>
      </c>
      <c r="D83">
        <v>1.6539999999999999</v>
      </c>
      <c r="E83">
        <v>2.1209799999999999</v>
      </c>
      <c r="H83" t="s">
        <v>178</v>
      </c>
      <c r="I83">
        <v>1.61717</v>
      </c>
      <c r="J83">
        <f t="shared" si="3"/>
        <v>0.43834536936138346</v>
      </c>
      <c r="K83">
        <v>1.64588</v>
      </c>
      <c r="L83">
        <f t="shared" si="6"/>
        <v>0.49093107617895437</v>
      </c>
      <c r="M83">
        <v>2.0962499999999999</v>
      </c>
      <c r="N83">
        <f t="shared" si="5"/>
        <v>1.1659704476232646</v>
      </c>
    </row>
    <row r="84" spans="1:14" x14ac:dyDescent="0.25">
      <c r="A84" t="s">
        <v>47</v>
      </c>
      <c r="B84">
        <v>0.418572</v>
      </c>
      <c r="C84">
        <v>1.65001</v>
      </c>
      <c r="D84">
        <v>1.6315500000000001</v>
      </c>
      <c r="E84">
        <v>2.0952999999999999</v>
      </c>
      <c r="H84" t="s">
        <v>179</v>
      </c>
      <c r="I84">
        <v>1.6318299999999999</v>
      </c>
      <c r="J84">
        <f t="shared" si="3"/>
        <v>1.1018115041727072</v>
      </c>
      <c r="K84">
        <v>1.61557</v>
      </c>
      <c r="L84">
        <f t="shared" si="6"/>
        <v>0.97943673194202474</v>
      </c>
      <c r="M84">
        <v>2.07429</v>
      </c>
      <c r="N84">
        <f t="shared" si="5"/>
        <v>1.002720374170762</v>
      </c>
    </row>
    <row r="85" spans="1:14" x14ac:dyDescent="0.25">
      <c r="A85" t="s">
        <v>62</v>
      </c>
      <c r="B85">
        <v>0.43995400000000001</v>
      </c>
      <c r="C85">
        <v>1.6254</v>
      </c>
      <c r="D85">
        <v>1.6463300000000001</v>
      </c>
      <c r="E85">
        <v>2.0255000000000001</v>
      </c>
      <c r="H85" t="s">
        <v>180</v>
      </c>
      <c r="I85">
        <v>1.61853</v>
      </c>
      <c r="J85">
        <f t="shared" si="3"/>
        <v>0.42266519010704634</v>
      </c>
      <c r="K85">
        <v>1.6402099999999999</v>
      </c>
      <c r="L85">
        <f t="shared" si="6"/>
        <v>0.37173592171679587</v>
      </c>
      <c r="M85">
        <v>2.0052500000000002</v>
      </c>
      <c r="N85">
        <f>ABS(E85-M85)/E85 * 100</f>
        <v>0.99975314737101362</v>
      </c>
    </row>
    <row r="86" spans="1:14" x14ac:dyDescent="0.25">
      <c r="A86" t="s">
        <v>15</v>
      </c>
      <c r="B86">
        <v>0.40418100000000001</v>
      </c>
      <c r="C86">
        <v>1.66919</v>
      </c>
      <c r="D86">
        <v>1.67716</v>
      </c>
      <c r="E86">
        <v>2.1980300000000002</v>
      </c>
      <c r="H86" t="s">
        <v>181</v>
      </c>
      <c r="I86">
        <v>1.6491800000000001</v>
      </c>
      <c r="J86">
        <f t="shared" si="3"/>
        <v>1.1987850394502639</v>
      </c>
      <c r="K86">
        <v>1.6710199999999999</v>
      </c>
      <c r="L86">
        <f t="shared" si="6"/>
        <v>0.36609506546781667</v>
      </c>
      <c r="M86">
        <v>2.1728399999999999</v>
      </c>
      <c r="N86">
        <f t="shared" ref="N86:N91" si="7">ABS(E86-M86)/E86 * 100</f>
        <v>1.1460262143828912</v>
      </c>
    </row>
    <row r="87" spans="1:14" x14ac:dyDescent="0.25">
      <c r="A87" t="s">
        <v>56</v>
      </c>
      <c r="B87">
        <v>0.42446200000000001</v>
      </c>
      <c r="C87">
        <v>1.67483</v>
      </c>
      <c r="D87">
        <v>1.6983900000000001</v>
      </c>
      <c r="E87">
        <v>2.1046999999999998</v>
      </c>
      <c r="H87" t="s">
        <v>182</v>
      </c>
      <c r="I87">
        <v>1.6689099999999999</v>
      </c>
      <c r="J87">
        <f t="shared" si="3"/>
        <v>0.35346871025716925</v>
      </c>
      <c r="K87">
        <v>1.6948300000000001</v>
      </c>
      <c r="L87">
        <f t="shared" si="6"/>
        <v>0.20961027796913589</v>
      </c>
      <c r="M87">
        <v>2.0748799999999998</v>
      </c>
      <c r="N87">
        <f t="shared" si="7"/>
        <v>1.4168290017579683</v>
      </c>
    </row>
    <row r="88" spans="1:14" x14ac:dyDescent="0.25">
      <c r="A88" t="s">
        <v>0</v>
      </c>
      <c r="B88">
        <v>0.42082999999999998</v>
      </c>
      <c r="C88">
        <v>1.6356999999999999</v>
      </c>
      <c r="D88">
        <v>1.6349800000000001</v>
      </c>
      <c r="E88">
        <v>2.0565500000000001</v>
      </c>
      <c r="H88" t="s">
        <v>183</v>
      </c>
      <c r="I88">
        <v>1.6203700000000001</v>
      </c>
      <c r="J88">
        <f t="shared" si="3"/>
        <v>0.93721342544475417</v>
      </c>
      <c r="K88">
        <v>1.6155600000000001</v>
      </c>
      <c r="L88">
        <f t="shared" si="6"/>
        <v>1.1877821135426727</v>
      </c>
      <c r="M88">
        <v>2.0357599999999998</v>
      </c>
      <c r="N88">
        <f t="shared" si="7"/>
        <v>1.0109163404731374</v>
      </c>
    </row>
    <row r="89" spans="1:14" x14ac:dyDescent="0.25">
      <c r="A89" t="s">
        <v>33</v>
      </c>
      <c r="B89">
        <v>0.43773699999999999</v>
      </c>
      <c r="C89">
        <v>1.6437600000000001</v>
      </c>
      <c r="D89">
        <v>1.64574</v>
      </c>
      <c r="E89">
        <v>2.0243699999999998</v>
      </c>
      <c r="H89" t="s">
        <v>184</v>
      </c>
      <c r="I89">
        <v>1.6290199999999999</v>
      </c>
      <c r="J89">
        <f t="shared" si="3"/>
        <v>0.89672458266414778</v>
      </c>
      <c r="K89">
        <v>1.64</v>
      </c>
      <c r="L89">
        <f t="shared" si="6"/>
        <v>0.34877927254609342</v>
      </c>
      <c r="M89">
        <v>1.99996</v>
      </c>
      <c r="N89">
        <f t="shared" si="7"/>
        <v>1.2058072387952707</v>
      </c>
    </row>
    <row r="90" spans="1:14" x14ac:dyDescent="0.25">
      <c r="A90" t="s">
        <v>57</v>
      </c>
      <c r="B90">
        <v>0.40284599999999998</v>
      </c>
      <c r="C90">
        <v>1.7074499999999999</v>
      </c>
      <c r="D90">
        <v>1.7952999999999999</v>
      </c>
      <c r="E90">
        <v>2.20126</v>
      </c>
      <c r="H90" t="s">
        <v>185</v>
      </c>
      <c r="I90">
        <v>1.68713</v>
      </c>
      <c r="J90">
        <f t="shared" si="3"/>
        <v>1.1900787724384254</v>
      </c>
      <c r="K90">
        <v>1.78684</v>
      </c>
      <c r="L90">
        <f t="shared" si="6"/>
        <v>0.47123043502478207</v>
      </c>
      <c r="M90">
        <v>2.1759900000000001</v>
      </c>
      <c r="N90">
        <f t="shared" si="7"/>
        <v>1.1479788848205075</v>
      </c>
    </row>
    <row r="91" spans="1:14" x14ac:dyDescent="0.25">
      <c r="A91" t="s">
        <v>16</v>
      </c>
      <c r="B91">
        <v>0.39049</v>
      </c>
      <c r="C91">
        <v>1.75688</v>
      </c>
      <c r="D91">
        <v>1.8121499999999999</v>
      </c>
      <c r="E91">
        <v>2.26126</v>
      </c>
      <c r="H91" t="s">
        <v>186</v>
      </c>
      <c r="I91">
        <v>1.7501</v>
      </c>
      <c r="J91">
        <f t="shared" si="3"/>
        <v>0.38591138837029326</v>
      </c>
      <c r="K91">
        <v>1.78996</v>
      </c>
      <c r="L91">
        <f t="shared" si="6"/>
        <v>1.2245123196203367</v>
      </c>
      <c r="M91">
        <v>2.22682</v>
      </c>
      <c r="N91">
        <f t="shared" si="7"/>
        <v>1.523044674208186</v>
      </c>
    </row>
    <row r="92" spans="1:14" x14ac:dyDescent="0.25">
      <c r="A92" t="s">
        <v>192</v>
      </c>
      <c r="C92">
        <v>1.5596099999999999</v>
      </c>
      <c r="D92">
        <v>1.6040700000000001</v>
      </c>
      <c r="H92" t="s">
        <v>201</v>
      </c>
      <c r="I92">
        <v>1.5570200000000001</v>
      </c>
      <c r="J92">
        <f t="shared" si="3"/>
        <v>0.16606715781508649</v>
      </c>
      <c r="K92">
        <v>1.58657</v>
      </c>
      <c r="L92">
        <f t="shared" si="6"/>
        <v>1.0909748327691478</v>
      </c>
      <c r="M92">
        <v>2.30925</v>
      </c>
    </row>
    <row r="93" spans="1:14" x14ac:dyDescent="0.25">
      <c r="A93" t="s">
        <v>193</v>
      </c>
      <c r="C93">
        <v>1.6022099999999999</v>
      </c>
      <c r="D93">
        <v>1.57311</v>
      </c>
      <c r="H93" t="s">
        <v>202</v>
      </c>
      <c r="I93">
        <v>1.5931999999999999</v>
      </c>
      <c r="J93">
        <f t="shared" si="3"/>
        <v>0.56234825647074738</v>
      </c>
      <c r="K93">
        <v>1.56802</v>
      </c>
      <c r="L93">
        <f t="shared" si="6"/>
        <v>0.32356287862896044</v>
      </c>
      <c r="M93">
        <v>2.1660300000000001</v>
      </c>
    </row>
    <row r="94" spans="1:14" x14ac:dyDescent="0.25">
      <c r="A94" t="s">
        <v>194</v>
      </c>
      <c r="C94">
        <v>1.78542</v>
      </c>
      <c r="D94">
        <v>1.77423</v>
      </c>
      <c r="H94" t="s">
        <v>203</v>
      </c>
      <c r="I94">
        <v>1.7774000000000001</v>
      </c>
      <c r="J94">
        <f t="shared" si="3"/>
        <v>0.44919402717567386</v>
      </c>
      <c r="K94">
        <v>1.75044</v>
      </c>
      <c r="L94">
        <f t="shared" si="6"/>
        <v>1.3408633604436841</v>
      </c>
      <c r="M94">
        <v>2.2547700000000002</v>
      </c>
    </row>
    <row r="95" spans="1:14" x14ac:dyDescent="0.25">
      <c r="A95" t="s">
        <v>195</v>
      </c>
      <c r="C95">
        <v>1.6851100000000001</v>
      </c>
      <c r="D95">
        <v>1.69347</v>
      </c>
      <c r="H95" t="s">
        <v>204</v>
      </c>
      <c r="I95">
        <v>1.6644099999999999</v>
      </c>
      <c r="J95">
        <f t="shared" si="3"/>
        <v>1.228406454178075</v>
      </c>
      <c r="K95">
        <v>1.67157</v>
      </c>
      <c r="L95">
        <f t="shared" si="6"/>
        <v>1.2932027139541904</v>
      </c>
      <c r="M95">
        <v>2.1020599999999998</v>
      </c>
    </row>
    <row r="96" spans="1:14" x14ac:dyDescent="0.25">
      <c r="A96" t="s">
        <v>196</v>
      </c>
      <c r="C96">
        <v>1.6522699999999999</v>
      </c>
      <c r="D96">
        <v>1.6760699999999999</v>
      </c>
      <c r="H96" t="s">
        <v>205</v>
      </c>
      <c r="I96">
        <v>1.6358299999999999</v>
      </c>
      <c r="J96">
        <f t="shared" si="3"/>
        <v>0.99499476477815441</v>
      </c>
      <c r="K96">
        <v>1.66584</v>
      </c>
      <c r="L96">
        <f t="shared" si="6"/>
        <v>0.6103563693640458</v>
      </c>
      <c r="M96">
        <v>2.0727000000000002</v>
      </c>
    </row>
    <row r="97" spans="1:14" x14ac:dyDescent="0.25">
      <c r="A97" t="s">
        <v>197</v>
      </c>
      <c r="C97">
        <v>1.6535899999999999</v>
      </c>
      <c r="D97">
        <v>1.6825699999999999</v>
      </c>
      <c r="H97" t="s">
        <v>206</v>
      </c>
      <c r="I97">
        <v>1.6343099999999999</v>
      </c>
      <c r="J97">
        <f t="shared" si="3"/>
        <v>1.1659480282294865</v>
      </c>
      <c r="K97">
        <v>1.6653199999999999</v>
      </c>
      <c r="L97">
        <f t="shared" si="6"/>
        <v>1.0252173758001146</v>
      </c>
      <c r="M97">
        <v>2.0174099999999999</v>
      </c>
    </row>
    <row r="98" spans="1:14" x14ac:dyDescent="0.25">
      <c r="A98" t="s">
        <v>198</v>
      </c>
      <c r="C98">
        <v>2.0684499999999999</v>
      </c>
      <c r="D98">
        <v>1.9898400000000001</v>
      </c>
      <c r="H98" t="s">
        <v>207</v>
      </c>
      <c r="I98">
        <v>2.0352899999999998</v>
      </c>
      <c r="J98">
        <f t="shared" si="3"/>
        <v>1.6031327805844997</v>
      </c>
      <c r="K98">
        <v>1.95756</v>
      </c>
      <c r="L98">
        <f t="shared" si="6"/>
        <v>1.6222409841997389</v>
      </c>
      <c r="M98">
        <v>2.3503599999999998</v>
      </c>
    </row>
    <row r="99" spans="1:14" x14ac:dyDescent="0.25">
      <c r="A99" t="s">
        <v>199</v>
      </c>
      <c r="C99">
        <v>1.8095699999999999</v>
      </c>
      <c r="D99">
        <v>1.87191</v>
      </c>
      <c r="H99" t="s">
        <v>208</v>
      </c>
      <c r="I99">
        <v>1.78396</v>
      </c>
      <c r="J99">
        <f t="shared" si="3"/>
        <v>1.4152533474803359</v>
      </c>
      <c r="K99">
        <v>1.8674599999999999</v>
      </c>
      <c r="L99">
        <f t="shared" si="6"/>
        <v>0.2377251043052318</v>
      </c>
      <c r="M99">
        <v>2.2375500000000001</v>
      </c>
    </row>
    <row r="100" spans="1:14" x14ac:dyDescent="0.25">
      <c r="A100" t="s">
        <v>200</v>
      </c>
      <c r="C100">
        <v>1.8609500000000001</v>
      </c>
      <c r="D100">
        <v>1.8499300000000001</v>
      </c>
      <c r="H100" t="s">
        <v>209</v>
      </c>
      <c r="I100">
        <v>1.8381799999999999</v>
      </c>
      <c r="J100">
        <f t="shared" si="3"/>
        <v>1.2235686074316976</v>
      </c>
      <c r="K100">
        <v>1.8372599999999999</v>
      </c>
      <c r="L100">
        <f t="shared" si="6"/>
        <v>0.68489077965113176</v>
      </c>
      <c r="M100">
        <v>2.2508599999999999</v>
      </c>
    </row>
    <row r="101" spans="1:14" x14ac:dyDescent="0.25">
      <c r="J101">
        <f t="array" ref="J101">AVERAGE(ABS(J2:J100))</f>
        <v>0.5800846799979813</v>
      </c>
      <c r="L101">
        <f t="array" ref="L101">AVERAGE(ABS(L2:L100))</f>
        <v>0.56953200119497083</v>
      </c>
      <c r="N101">
        <f t="array" ref="N101">AVERAGE(ABS(N2:N100))</f>
        <v>0.65733583500253878</v>
      </c>
    </row>
  </sheetData>
  <sortState ref="A2:E91">
    <sortCondition ref="A2:A91"/>
  </sortState>
  <conditionalFormatting sqref="L2:L100 L102:L1048576">
    <cfRule type="colorScale" priority="5">
      <colorScale>
        <cfvo type="num" val="0"/>
        <cfvo type="num" val="10"/>
        <color theme="9"/>
        <color rgb="FFFF0000"/>
      </colorScale>
    </cfRule>
  </conditionalFormatting>
  <conditionalFormatting sqref="J1:J1048576 K101:N101">
    <cfRule type="colorScale" priority="4">
      <colorScale>
        <cfvo type="num" val="0"/>
        <cfvo type="num" val="10"/>
        <color theme="9"/>
        <color rgb="FFFF0000"/>
      </colorScale>
    </cfRule>
  </conditionalFormatting>
  <conditionalFormatting sqref="N2:N100 N102:N1048576">
    <cfRule type="colorScale" priority="3">
      <colorScale>
        <cfvo type="num" val="0"/>
        <cfvo type="num" val="10"/>
        <color theme="9"/>
        <color rgb="FFFF0000"/>
      </colorScale>
    </cfRule>
  </conditionalFormatting>
  <conditionalFormatting sqref="L1">
    <cfRule type="colorScale" priority="2">
      <colorScale>
        <cfvo type="num" val="0"/>
        <cfvo type="num" val="10"/>
        <color theme="9"/>
        <color rgb="FFFF0000"/>
      </colorScale>
    </cfRule>
  </conditionalFormatting>
  <conditionalFormatting sqref="N1">
    <cfRule type="colorScale" priority="1">
      <colorScale>
        <cfvo type="num" val="0"/>
        <cfvo type="num" val="10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Ruler="0" workbookViewId="0">
      <selection activeCell="L20" sqref="L20"/>
    </sheetView>
  </sheetViews>
  <sheetFormatPr defaultColWidth="11" defaultRowHeight="15.75" x14ac:dyDescent="0.25"/>
  <sheetData>
    <row r="1" spans="1:6" x14ac:dyDescent="0.25">
      <c r="A1" t="s">
        <v>95</v>
      </c>
      <c r="B1" t="s">
        <v>92</v>
      </c>
      <c r="C1" t="s">
        <v>96</v>
      </c>
      <c r="D1" t="s">
        <v>93</v>
      </c>
      <c r="E1" t="s">
        <v>97</v>
      </c>
      <c r="F1" t="s">
        <v>94</v>
      </c>
    </row>
    <row r="2" spans="1:6" x14ac:dyDescent="0.25">
      <c r="A2">
        <v>0.61563515999999996</v>
      </c>
      <c r="B2">
        <v>1.3340249</v>
      </c>
      <c r="C2">
        <v>0.60977197000000005</v>
      </c>
      <c r="D2">
        <v>1.3215767</v>
      </c>
      <c r="E2">
        <v>0.60977197000000005</v>
      </c>
      <c r="F2">
        <v>1.3215767</v>
      </c>
    </row>
    <row r="3" spans="1:6" x14ac:dyDescent="0.25">
      <c r="A3">
        <v>0.61074919999999999</v>
      </c>
      <c r="B3">
        <v>1.3838174000000001</v>
      </c>
      <c r="C3">
        <v>0.61270356000000004</v>
      </c>
      <c r="D3">
        <v>1.3547716999999999</v>
      </c>
      <c r="E3">
        <v>0.61270356000000004</v>
      </c>
      <c r="F3">
        <v>1.3547716999999999</v>
      </c>
    </row>
    <row r="4" spans="1:6" x14ac:dyDescent="0.25">
      <c r="A4">
        <v>0.5921824</v>
      </c>
      <c r="B4">
        <v>1.3672199</v>
      </c>
      <c r="C4">
        <v>0.59315960000000001</v>
      </c>
      <c r="D4">
        <v>1.3838174000000001</v>
      </c>
      <c r="E4">
        <v>0.59315960000000001</v>
      </c>
      <c r="F4">
        <v>1.3838174000000001</v>
      </c>
    </row>
    <row r="5" spans="1:6" x14ac:dyDescent="0.25">
      <c r="A5">
        <v>0.56091210000000002</v>
      </c>
      <c r="B5">
        <v>1.4253111999999999</v>
      </c>
      <c r="C5">
        <v>0.55993484999999998</v>
      </c>
      <c r="D5">
        <v>1.4170125</v>
      </c>
      <c r="E5">
        <v>0.55993484999999998</v>
      </c>
      <c r="F5">
        <v>1.4170125</v>
      </c>
    </row>
    <row r="6" spans="1:6" x14ac:dyDescent="0.25">
      <c r="A6">
        <v>0.54820849999999999</v>
      </c>
      <c r="B6">
        <v>1.5</v>
      </c>
      <c r="C6">
        <v>0.54723126</v>
      </c>
      <c r="D6">
        <v>1.4502075000000001</v>
      </c>
      <c r="E6">
        <v>0.54723126</v>
      </c>
      <c r="F6">
        <v>1.4502075000000001</v>
      </c>
    </row>
    <row r="7" spans="1:6" x14ac:dyDescent="0.25">
      <c r="A7">
        <v>0.5306189</v>
      </c>
      <c r="B7">
        <v>1.4709543</v>
      </c>
      <c r="C7">
        <v>0.53159606000000004</v>
      </c>
      <c r="D7">
        <v>1.5041494</v>
      </c>
      <c r="E7">
        <v>0.53159606000000004</v>
      </c>
      <c r="F7">
        <v>1.5041494</v>
      </c>
    </row>
    <row r="8" spans="1:6" x14ac:dyDescent="0.25">
      <c r="A8">
        <v>0.51009773999999997</v>
      </c>
      <c r="B8">
        <v>1.4419086999999999</v>
      </c>
      <c r="C8">
        <v>0.51009773999999997</v>
      </c>
      <c r="D8">
        <v>1.4626555000000001</v>
      </c>
      <c r="E8">
        <v>0.51009773999999997</v>
      </c>
      <c r="F8">
        <v>1.4626555000000001</v>
      </c>
    </row>
    <row r="9" spans="1:6" x14ac:dyDescent="0.25">
      <c r="A9">
        <v>0.50521170000000004</v>
      </c>
      <c r="B9">
        <v>1.5373444999999999</v>
      </c>
      <c r="C9">
        <v>0.50521170000000004</v>
      </c>
      <c r="D9">
        <v>1.5124481999999999</v>
      </c>
      <c r="E9">
        <v>0.50521170000000004</v>
      </c>
      <c r="F9">
        <v>1.5124481999999999</v>
      </c>
    </row>
    <row r="10" spans="1:6" x14ac:dyDescent="0.25">
      <c r="A10">
        <v>0.48664495000000002</v>
      </c>
      <c r="B10">
        <v>1.6369294999999999</v>
      </c>
      <c r="C10">
        <v>0.49153095000000002</v>
      </c>
      <c r="D10">
        <v>1.587137</v>
      </c>
      <c r="E10">
        <v>0.49153095000000002</v>
      </c>
      <c r="F10">
        <v>1.587137</v>
      </c>
    </row>
    <row r="11" spans="1:6" x14ac:dyDescent="0.25">
      <c r="A11">
        <v>0.44755699999999998</v>
      </c>
      <c r="B11">
        <v>1.5954356999999999</v>
      </c>
      <c r="C11">
        <v>0.44755699999999998</v>
      </c>
      <c r="D11">
        <v>1.5414938</v>
      </c>
      <c r="E11">
        <v>0.44755699999999998</v>
      </c>
      <c r="F11">
        <v>1.5414938</v>
      </c>
    </row>
    <row r="12" spans="1:6" x14ac:dyDescent="0.25">
      <c r="A12">
        <v>0.41433224000000002</v>
      </c>
      <c r="B12">
        <v>1.6784233</v>
      </c>
      <c r="C12">
        <v>0.41530946000000002</v>
      </c>
      <c r="D12">
        <v>1.8526971000000001</v>
      </c>
      <c r="E12">
        <v>0.41530946000000002</v>
      </c>
      <c r="F12">
        <v>1.8526971000000001</v>
      </c>
    </row>
    <row r="13" spans="1:6" x14ac:dyDescent="0.25">
      <c r="A13">
        <v>0.40065145000000002</v>
      </c>
      <c r="B13">
        <v>1.8651451999999999</v>
      </c>
      <c r="C13">
        <v>0.40065145000000002</v>
      </c>
      <c r="D13">
        <v>1.8526971000000001</v>
      </c>
      <c r="E13">
        <v>0.40065145000000002</v>
      </c>
      <c r="F13">
        <v>1.8526971000000001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vkrs</cp:lastModifiedBy>
  <dcterms:created xsi:type="dcterms:W3CDTF">2018-03-01T16:17:41Z</dcterms:created>
  <dcterms:modified xsi:type="dcterms:W3CDTF">2018-03-07T21:54:43Z</dcterms:modified>
</cp:coreProperties>
</file>