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Silva\Documents\Estágio 18\INESCTEC-FLYINGNETWORKS\DataSet\"/>
    </mc:Choice>
  </mc:AlternateContent>
  <xr:revisionPtr revIDLastSave="0" documentId="13_ncr:1_{76FA698D-B878-4BBC-AA17-92EBE448D6F3}" xr6:coauthVersionLast="34" xr6:coauthVersionMax="34" xr10:uidLastSave="{00000000-0000-0000-0000-000000000000}"/>
  <bookViews>
    <workbookView xWindow="0" yWindow="0" windowWidth="19200" windowHeight="6960" activeTab="1" xr2:uid="{FE193D26-1875-4712-B4F1-85F2BA6EC244}"/>
  </bookViews>
  <sheets>
    <sheet name="Folha1" sheetId="1" r:id="rId1"/>
    <sheet name="Folha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O4" i="2"/>
  <c r="O5" i="2"/>
  <c r="O6" i="2"/>
  <c r="O7" i="2"/>
  <c r="O8" i="2"/>
  <c r="O9" i="2"/>
  <c r="O10" i="2"/>
  <c r="O11" i="2"/>
  <c r="O12" i="2"/>
  <c r="O3" i="2"/>
  <c r="O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O4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<sst xmlns="http://schemas.openxmlformats.org/spreadsheetml/2006/main" count="48" uniqueCount="28">
  <si>
    <t>Scenario_Number</t>
  </si>
  <si>
    <t>Ns_3</t>
  </si>
  <si>
    <t>Delay</t>
  </si>
  <si>
    <t>Pdr</t>
  </si>
  <si>
    <t>Throughput</t>
  </si>
  <si>
    <t>Model</t>
  </si>
  <si>
    <t>X/Y of UAVS</t>
  </si>
  <si>
    <t>Diff</t>
  </si>
  <si>
    <t>75,0,105,0,225,0,105,0,135,0,225,0</t>
  </si>
  <si>
    <t>105,0,225,0,105,0,75,0,225,0,135,0</t>
  </si>
  <si>
    <t>195,0,105,0,75,0,135,0,165,0,225,0</t>
  </si>
  <si>
    <t>75,0,195,0,165,0,45,0,195,0,225,0</t>
  </si>
  <si>
    <t>195,0,45,0,75,0,165,0,195,0,225,0</t>
  </si>
  <si>
    <t>135,0,225,0,75,0,75,0,255,0,75,0</t>
  </si>
  <si>
    <t>75,0,75,0,135,0,255,0,255,0,75,0</t>
  </si>
  <si>
    <t>225,0,165,0,75,0,75,0,75,0,255,0</t>
  </si>
  <si>
    <t>225,0,135,0,75,0,75,0,105,0,225,0</t>
  </si>
  <si>
    <t>105,0,75,0,75,0,255,0,225,0,165,0</t>
  </si>
  <si>
    <t>135,0;285,0|15,0;105,0|285,0;75,0|</t>
  </si>
  <si>
    <t>285,0;105,0|135,0;285,0|45,0;105,0|</t>
  </si>
  <si>
    <t>135,0;285,0|285,0;105,0|15,0;45,0|</t>
  </si>
  <si>
    <t>135,0;105,0|135,0;285,0|195,0;135,0|</t>
  </si>
  <si>
    <t>165,0;165,0|135,0:135,0|165,0;135,0|</t>
  </si>
  <si>
    <t>165,0;195,0|135,0;135,0|135,0;105,0|</t>
  </si>
  <si>
    <t>135,0;135,0|165,0;135,0|165,0;135,0|</t>
  </si>
  <si>
    <t>135,0;135,0|165,0;165,0|135,0;165,0|</t>
  </si>
  <si>
    <t>165,0;165,0|165,0;165,0|135,0;135,0|</t>
  </si>
  <si>
    <t>135,0;135,0|135,0;165,0|165,0;165,0|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</si>
</sst>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0165-66F8-453A-8088-77B91CB660B4}">
  <dimension ref="A1:Q12"/>
  <sheetViews>
    <sheetView workbookViewId="0">
      <selection activeCell="O2" sqref="O2:Q2"/>
    </sheetView>
  </sheetViews>
  <sheetFormatPr defaultRowHeight="14.5" x14ac:dyDescent="0.35"/>
  <cols>
    <col min="6" max="6" width="14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3.0263990000000001</v>
      </c>
      <c r="D3">
        <v>166.3</v>
      </c>
      <c r="E3">
        <v>0.97505499999999901</v>
      </c>
      <c r="G3">
        <v>3.4616623</v>
      </c>
      <c r="H3">
        <v>228.88167000000001</v>
      </c>
      <c r="I3">
        <v>0.71827054000000001</v>
      </c>
      <c r="J3" s="1"/>
      <c r="K3" t="s">
        <v>8</v>
      </c>
      <c r="O3" s="3">
        <f>(G3-C3)/C3</f>
        <v>0.14382217942842299</v>
      </c>
      <c r="P3" s="3">
        <f>(H3-D3)/D3</f>
        <v>0.37631791942273002</v>
      </c>
      <c r="Q3" s="3">
        <f t="shared" ref="P3:Q12" si="0">(I3-E3)/E3</f>
        <v>-0.26335382106650318</v>
      </c>
    </row>
    <row r="4" spans="1:17" x14ac:dyDescent="0.35">
      <c r="A4">
        <v>2</v>
      </c>
      <c r="C4">
        <v>4.5491419999999998</v>
      </c>
      <c r="D4">
        <v>462.6</v>
      </c>
      <c r="E4">
        <v>0.89819379999999904</v>
      </c>
      <c r="G4">
        <v>5.4879730000000002</v>
      </c>
      <c r="H4">
        <v>364.34044999999998</v>
      </c>
      <c r="I4">
        <v>0.71827054000000001</v>
      </c>
      <c r="K4" t="s">
        <v>9</v>
      </c>
      <c r="O4" s="3">
        <f t="shared" ref="O4:O12" si="1">(G4-C4)/C4</f>
        <v>0.20637540002048749</v>
      </c>
      <c r="P4" s="3">
        <f t="shared" si="0"/>
        <v>-0.21240715520968448</v>
      </c>
      <c r="Q4" s="3">
        <f t="shared" si="0"/>
        <v>-0.2003167467867171</v>
      </c>
    </row>
    <row r="5" spans="1:17" x14ac:dyDescent="0.35">
      <c r="A5">
        <v>3</v>
      </c>
      <c r="C5">
        <v>4.6469880000000003</v>
      </c>
      <c r="D5">
        <v>765.6</v>
      </c>
      <c r="E5">
        <v>0.62201399999999996</v>
      </c>
      <c r="G5">
        <v>7.3974723999999998</v>
      </c>
      <c r="H5">
        <v>565.83434999999997</v>
      </c>
      <c r="I5">
        <v>0.71827054000000001</v>
      </c>
      <c r="K5" t="s">
        <v>10</v>
      </c>
      <c r="O5" s="3">
        <f t="shared" si="1"/>
        <v>0.59188541050676247</v>
      </c>
      <c r="P5" s="3">
        <f t="shared" si="0"/>
        <v>-0.26092692006269597</v>
      </c>
      <c r="Q5" s="3">
        <f t="shared" si="0"/>
        <v>0.15474979662837182</v>
      </c>
    </row>
    <row r="6" spans="1:17" x14ac:dyDescent="0.35">
      <c r="A6">
        <v>4</v>
      </c>
      <c r="C6">
        <v>6.0904629999999997</v>
      </c>
      <c r="D6">
        <v>617.9</v>
      </c>
      <c r="E6">
        <v>0.76118600000000003</v>
      </c>
      <c r="G6">
        <v>6.5085170000000003</v>
      </c>
      <c r="H6">
        <v>721.89949999999999</v>
      </c>
      <c r="I6">
        <v>0.71827054000000001</v>
      </c>
      <c r="K6" t="s">
        <v>11</v>
      </c>
      <c r="O6" s="3">
        <f t="shared" si="1"/>
        <v>6.8640758510477878E-2</v>
      </c>
      <c r="P6" s="3">
        <f t="shared" si="0"/>
        <v>0.16831121540702382</v>
      </c>
      <c r="Q6" s="3">
        <f t="shared" si="0"/>
        <v>-5.63797284763514E-2</v>
      </c>
    </row>
    <row r="7" spans="1:17" x14ac:dyDescent="0.35">
      <c r="A7">
        <v>5</v>
      </c>
      <c r="C7" s="2">
        <v>4.3223811111111097</v>
      </c>
      <c r="D7">
        <v>123.666666666666</v>
      </c>
      <c r="E7">
        <v>0.93018544444444395</v>
      </c>
      <c r="G7">
        <v>4.2647766999999996</v>
      </c>
      <c r="H7">
        <v>404.49907999999999</v>
      </c>
      <c r="I7" s="2">
        <v>0.71827054000000001</v>
      </c>
      <c r="K7" t="s">
        <v>12</v>
      </c>
      <c r="O7" s="3">
        <f t="shared" si="1"/>
        <v>-1.3327008801475691E-2</v>
      </c>
      <c r="P7" s="3">
        <f t="shared" si="0"/>
        <v>2.2708820485175378</v>
      </c>
      <c r="Q7" s="3">
        <f t="shared" si="0"/>
        <v>-0.22782006073101987</v>
      </c>
    </row>
    <row r="8" spans="1:17" x14ac:dyDescent="0.35">
      <c r="A8">
        <v>6</v>
      </c>
      <c r="C8">
        <v>4.1287777777777697</v>
      </c>
      <c r="D8">
        <v>176.888888888888</v>
      </c>
      <c r="E8">
        <v>0.91792155555555499</v>
      </c>
      <c r="G8">
        <v>5.2005954000000001</v>
      </c>
      <c r="H8">
        <v>400.12982</v>
      </c>
      <c r="I8">
        <v>0.71827054000000001</v>
      </c>
      <c r="K8" t="s">
        <v>13</v>
      </c>
      <c r="O8" s="3">
        <f t="shared" si="1"/>
        <v>0.25959682983934157</v>
      </c>
      <c r="P8" s="3">
        <f t="shared" si="0"/>
        <v>1.2620404396985037</v>
      </c>
      <c r="Q8" s="3">
        <f t="shared" si="0"/>
        <v>-0.21750335238038931</v>
      </c>
    </row>
    <row r="9" spans="1:17" x14ac:dyDescent="0.35">
      <c r="A9">
        <v>7</v>
      </c>
      <c r="C9">
        <v>8.2344877777777796</v>
      </c>
      <c r="D9" s="2">
        <v>517.11111111111097</v>
      </c>
      <c r="E9">
        <v>0.85895133333333296</v>
      </c>
      <c r="G9">
        <v>8.7328949999999992</v>
      </c>
      <c r="H9">
        <v>435.64544999999998</v>
      </c>
      <c r="I9">
        <v>0.71827054000000001</v>
      </c>
      <c r="K9" t="s">
        <v>14</v>
      </c>
      <c r="O9" s="3">
        <f t="shared" si="1"/>
        <v>6.0526803326766666E-2</v>
      </c>
      <c r="P9" s="3">
        <f t="shared" si="0"/>
        <v>-0.15753995487752451</v>
      </c>
      <c r="Q9" s="3">
        <f t="shared" si="0"/>
        <v>-0.1637820303362158</v>
      </c>
    </row>
    <row r="10" spans="1:17" x14ac:dyDescent="0.35">
      <c r="A10">
        <v>8</v>
      </c>
      <c r="C10">
        <v>4.8551260000000003</v>
      </c>
      <c r="D10">
        <v>785.3</v>
      </c>
      <c r="E10">
        <v>0.72291150000000004</v>
      </c>
      <c r="G10">
        <v>6.1371479999999998</v>
      </c>
      <c r="H10">
        <v>576.72159999999997</v>
      </c>
      <c r="I10">
        <v>0.71827054000000001</v>
      </c>
      <c r="K10" t="s">
        <v>15</v>
      </c>
      <c r="O10" s="3">
        <f t="shared" si="1"/>
        <v>0.26405535098368188</v>
      </c>
      <c r="P10" s="3">
        <f t="shared" si="0"/>
        <v>-0.26560346364446707</v>
      </c>
      <c r="Q10" s="3">
        <f t="shared" si="0"/>
        <v>-6.4198176401952757E-3</v>
      </c>
    </row>
    <row r="11" spans="1:17" x14ac:dyDescent="0.35">
      <c r="A11">
        <v>9</v>
      </c>
      <c r="C11">
        <v>5.1473149999999999</v>
      </c>
      <c r="D11">
        <v>221.3</v>
      </c>
      <c r="E11">
        <v>0.9230389</v>
      </c>
      <c r="G11">
        <v>5.0761039999999999</v>
      </c>
      <c r="H11">
        <v>452.97280000000001</v>
      </c>
      <c r="I11">
        <v>0.71827054000000001</v>
      </c>
      <c r="K11" t="s">
        <v>16</v>
      </c>
      <c r="O11" s="3">
        <f t="shared" si="1"/>
        <v>-1.3834591432620679E-2</v>
      </c>
      <c r="P11" s="3">
        <f t="shared" si="0"/>
        <v>1.0468721192950745</v>
      </c>
      <c r="Q11" s="3">
        <f t="shared" si="0"/>
        <v>-0.22184152802227511</v>
      </c>
    </row>
    <row r="12" spans="1:17" x14ac:dyDescent="0.35">
      <c r="A12">
        <v>10</v>
      </c>
      <c r="C12">
        <v>5.2891370000000002</v>
      </c>
      <c r="D12">
        <v>381.6</v>
      </c>
      <c r="E12">
        <v>0.8715022</v>
      </c>
      <c r="G12">
        <v>6.2132370000000003</v>
      </c>
      <c r="H12">
        <v>478.3553</v>
      </c>
      <c r="I12">
        <v>0.71827054000000001</v>
      </c>
      <c r="K12" t="s">
        <v>17</v>
      </c>
      <c r="O12" s="3">
        <f t="shared" si="1"/>
        <v>0.17471659365223477</v>
      </c>
      <c r="P12" s="3">
        <f t="shared" si="0"/>
        <v>0.2535516247379454</v>
      </c>
      <c r="Q12" s="3">
        <f t="shared" si="0"/>
        <v>-0.17582475408553183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AF4-3521-4095-92EB-6479CD5FE6B8}">
  <dimension ref="A1:Q12"/>
  <sheetViews>
    <sheetView tabSelected="1" workbookViewId="0">
      <selection activeCell="E18" sqref="E18"/>
    </sheetView>
  </sheetViews>
  <sheetFormatPr defaultRowHeight="14.5" x14ac:dyDescent="0.35"/>
  <cols>
    <col min="3" max="3" width="13.26953125" customWidth="1"/>
    <col min="4" max="4" width="11.7265625" customWidth="1"/>
    <col min="6" max="6" width="11.08984375" customWidth="1"/>
    <col min="7" max="7" width="12" customWidth="1"/>
    <col min="8" max="8" width="9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3.0037699999999998</v>
      </c>
      <c r="D3">
        <v>170.2</v>
      </c>
      <c r="E3">
        <v>0.96318839999999994</v>
      </c>
      <c r="G3">
        <v>3.0737182999999999</v>
      </c>
      <c r="H3">
        <v>264.91622999999998</v>
      </c>
      <c r="I3">
        <v>0.82127106000000005</v>
      </c>
      <c r="J3" s="1"/>
      <c r="K3" t="s">
        <v>18</v>
      </c>
      <c r="O3" s="3">
        <f>(G3-C3)/C3</f>
        <v>2.3286836209163844E-2</v>
      </c>
      <c r="P3" s="3">
        <f t="shared" ref="P3:Q12" si="0">(H3-D3)/D3</f>
        <v>0.55649958871915395</v>
      </c>
      <c r="Q3" s="3">
        <f t="shared" si="0"/>
        <v>-0.14734120552116273</v>
      </c>
    </row>
    <row r="4" spans="1:17" x14ac:dyDescent="0.35">
      <c r="A4">
        <v>2</v>
      </c>
      <c r="C4">
        <v>4.0638889999999996</v>
      </c>
      <c r="D4">
        <v>346.5</v>
      </c>
      <c r="E4">
        <v>0.88687959999999999</v>
      </c>
      <c r="G4">
        <v>4.3420290000000001</v>
      </c>
      <c r="H4">
        <v>237.07744</v>
      </c>
      <c r="I4">
        <v>0.76886182999999997</v>
      </c>
      <c r="K4" t="s">
        <v>19</v>
      </c>
      <c r="O4" s="3">
        <f t="shared" ref="O4:O12" si="1">(G4-C4)/C4</f>
        <v>6.8441829981084751E-2</v>
      </c>
      <c r="P4" s="3">
        <f t="shared" si="0"/>
        <v>-0.31579382395382399</v>
      </c>
      <c r="Q4" s="3">
        <f t="shared" si="0"/>
        <v>-0.13307079111978676</v>
      </c>
    </row>
    <row r="5" spans="1:17" x14ac:dyDescent="0.35">
      <c r="A5">
        <v>3</v>
      </c>
      <c r="C5">
        <v>5.4717419999999999</v>
      </c>
      <c r="D5">
        <v>817</v>
      </c>
      <c r="E5">
        <v>0.66015599999999997</v>
      </c>
      <c r="G5">
        <v>6.996105</v>
      </c>
      <c r="H5">
        <v>434.87853999999999</v>
      </c>
      <c r="I5">
        <v>0.81902050000000004</v>
      </c>
      <c r="K5" t="s">
        <v>20</v>
      </c>
      <c r="O5" s="3">
        <f t="shared" si="1"/>
        <v>0.27858824484049144</v>
      </c>
      <c r="P5" s="3">
        <f t="shared" si="0"/>
        <v>-0.46771292533659731</v>
      </c>
      <c r="Q5" s="3">
        <f t="shared" si="0"/>
        <v>0.24064690770060423</v>
      </c>
    </row>
    <row r="6" spans="1:17" x14ac:dyDescent="0.35">
      <c r="A6">
        <v>4</v>
      </c>
      <c r="C6">
        <v>5.6174979999999897</v>
      </c>
      <c r="D6">
        <v>714.3</v>
      </c>
      <c r="E6">
        <v>0.70148519999999903</v>
      </c>
      <c r="G6">
        <v>5.0547743000000001</v>
      </c>
      <c r="H6">
        <v>354.36502000000002</v>
      </c>
      <c r="I6">
        <v>0.82701069999999999</v>
      </c>
      <c r="K6" t="s">
        <v>21</v>
      </c>
      <c r="O6" s="3">
        <f t="shared" si="1"/>
        <v>-0.10017336899808253</v>
      </c>
      <c r="P6" s="3">
        <f t="shared" si="0"/>
        <v>-0.50389889402211951</v>
      </c>
      <c r="Q6" s="3">
        <f t="shared" si="0"/>
        <v>0.17894247804515495</v>
      </c>
    </row>
    <row r="7" spans="1:17" x14ac:dyDescent="0.35">
      <c r="A7">
        <v>5</v>
      </c>
      <c r="C7" s="2">
        <v>4.1906999999999996</v>
      </c>
      <c r="D7">
        <v>683.33333333333303</v>
      </c>
      <c r="E7">
        <v>0.81491311111111098</v>
      </c>
      <c r="G7">
        <v>4.3258032999999996</v>
      </c>
      <c r="H7">
        <v>290.72894000000002</v>
      </c>
      <c r="I7" s="2">
        <v>0.6764133</v>
      </c>
      <c r="K7" t="s">
        <v>22</v>
      </c>
      <c r="O7" s="3">
        <f t="shared" si="1"/>
        <v>3.2238838380222859E-2</v>
      </c>
      <c r="P7" s="3">
        <f t="shared" si="0"/>
        <v>-0.57454301463414614</v>
      </c>
      <c r="Q7" s="3">
        <f t="shared" si="0"/>
        <v>-0.1699565379703738</v>
      </c>
    </row>
    <row r="8" spans="1:17" x14ac:dyDescent="0.35">
      <c r="A8">
        <v>6</v>
      </c>
      <c r="C8">
        <v>4.7287289999999897</v>
      </c>
      <c r="D8">
        <v>291.5</v>
      </c>
      <c r="E8">
        <v>0.91456459999999995</v>
      </c>
      <c r="G8">
        <v>4.2624725999999997</v>
      </c>
      <c r="H8">
        <v>479.36806999999999</v>
      </c>
      <c r="I8">
        <v>0.72260610000000003</v>
      </c>
      <c r="K8" t="s">
        <v>23</v>
      </c>
      <c r="O8" s="3">
        <f t="shared" si="1"/>
        <v>-9.860078680761597E-2</v>
      </c>
      <c r="P8" s="3">
        <f t="shared" si="0"/>
        <v>0.64448737564322467</v>
      </c>
      <c r="Q8" s="3">
        <f t="shared" si="0"/>
        <v>-0.20989058618713202</v>
      </c>
    </row>
    <row r="9" spans="1:17" x14ac:dyDescent="0.35">
      <c r="A9">
        <v>7</v>
      </c>
      <c r="C9">
        <v>3.1043239999999899</v>
      </c>
      <c r="D9" s="2">
        <v>1074.4000000000001</v>
      </c>
      <c r="E9">
        <v>0.4704834</v>
      </c>
      <c r="G9">
        <v>5.6644363000000002</v>
      </c>
      <c r="H9">
        <v>235.89975000000001</v>
      </c>
      <c r="I9">
        <v>0.82134414</v>
      </c>
      <c r="K9" t="s">
        <v>24</v>
      </c>
      <c r="O9" s="3">
        <f t="shared" si="1"/>
        <v>0.82469236458566142</v>
      </c>
      <c r="P9" s="3">
        <f t="shared" si="0"/>
        <v>-0.78043582464631422</v>
      </c>
      <c r="Q9" s="3">
        <f t="shared" si="0"/>
        <v>0.74574520588824178</v>
      </c>
    </row>
    <row r="10" spans="1:17" x14ac:dyDescent="0.35">
      <c r="A10">
        <v>8</v>
      </c>
      <c r="C10">
        <v>5.4535749999999998</v>
      </c>
      <c r="D10">
        <v>942.7</v>
      </c>
      <c r="E10">
        <v>0.73875829999999998</v>
      </c>
      <c r="G10">
        <v>5.3590470000000003</v>
      </c>
      <c r="H10">
        <v>672.41223000000002</v>
      </c>
      <c r="I10">
        <v>0.75247920000000001</v>
      </c>
      <c r="K10" t="s">
        <v>25</v>
      </c>
      <c r="O10" s="3">
        <f t="shared" si="1"/>
        <v>-1.7333217201560353E-2</v>
      </c>
      <c r="P10" s="3">
        <f t="shared" si="0"/>
        <v>-0.2867166330752095</v>
      </c>
      <c r="Q10" s="3">
        <f t="shared" si="0"/>
        <v>1.8572921617259711E-2</v>
      </c>
    </row>
    <row r="11" spans="1:17" x14ac:dyDescent="0.35">
      <c r="A11">
        <v>9</v>
      </c>
      <c r="C11">
        <v>2.9972650000000001</v>
      </c>
      <c r="D11">
        <v>1047.8</v>
      </c>
      <c r="E11">
        <v>0.64688489999999998</v>
      </c>
      <c r="G11">
        <v>4.7074503999999999</v>
      </c>
      <c r="H11">
        <v>62.626750000000001</v>
      </c>
      <c r="I11">
        <v>0.71508366000000001</v>
      </c>
      <c r="K11" t="s">
        <v>26</v>
      </c>
      <c r="O11" s="3">
        <f t="shared" si="1"/>
        <v>0.57058198057228837</v>
      </c>
      <c r="P11" s="3">
        <f t="shared" si="0"/>
        <v>-0.94023024432143532</v>
      </c>
      <c r="Q11" s="3">
        <f t="shared" si="0"/>
        <v>0.1054264212999871</v>
      </c>
    </row>
    <row r="12" spans="1:17" x14ac:dyDescent="0.35">
      <c r="A12">
        <v>10</v>
      </c>
      <c r="C12">
        <v>4.4238977777777704</v>
      </c>
      <c r="D12">
        <v>584.33333333333303</v>
      </c>
      <c r="E12">
        <v>0.77470677777777697</v>
      </c>
      <c r="G12">
        <v>5.2027919999999996</v>
      </c>
      <c r="H12">
        <v>296.96575999999999</v>
      </c>
      <c r="I12">
        <v>0.69313157000000003</v>
      </c>
      <c r="K12" t="s">
        <v>27</v>
      </c>
      <c r="O12" s="3">
        <f t="shared" si="1"/>
        <v>0.17606514918468266</v>
      </c>
      <c r="P12" s="3">
        <f t="shared" si="0"/>
        <v>-0.49178706217912127</v>
      </c>
      <c r="Q12" s="3">
        <f t="shared" si="0"/>
        <v>-0.10529817231207524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2018-07-23T14:43:54Z</dcterms:created>
  <dcterms:modified xsi:type="dcterms:W3CDTF">2018-07-30T14:10:53Z</dcterms:modified>
</cp:coreProperties>
</file>