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damato/personal/PetitRoBERT/back-roBERT/lib/reader/"/>
    </mc:Choice>
  </mc:AlternateContent>
  <xr:revisionPtr revIDLastSave="0" documentId="13_ncr:1_{BA7E3DD3-8F6F-7C47-BB4B-14467B94471E}" xr6:coauthVersionLast="45" xr6:coauthVersionMax="45" xr10:uidLastSave="{00000000-0000-0000-0000-000000000000}"/>
  <bookViews>
    <workbookView xWindow="0" yWindow="460" windowWidth="28800" windowHeight="17540" activeTab="1" xr2:uid="{F7B8EE45-92A9-8A43-A008-002725558354}"/>
  </bookViews>
  <sheets>
    <sheet name="MobiFileHeader" sheetId="1" r:id="rId1"/>
    <sheet name="PalmDocHeader" sheetId="5" r:id="rId2"/>
    <sheet name="Index Meta Record" sheetId="3" r:id="rId3"/>
    <sheet name="Sheet3" sheetId="4" r:id="rId4"/>
    <sheet name="EXTH Typ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/>
  <c r="C4" i="4"/>
  <c r="C5" i="4"/>
  <c r="C3" i="4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3" i="3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</calcChain>
</file>

<file path=xl/sharedStrings.xml><?xml version="1.0" encoding="utf-8"?>
<sst xmlns="http://schemas.openxmlformats.org/spreadsheetml/2006/main" count="294" uniqueCount="244">
  <si>
    <t>Field Info</t>
  </si>
  <si>
    <t>Size</t>
  </si>
  <si>
    <t>Book title</t>
  </si>
  <si>
    <t>Compression</t>
  </si>
  <si>
    <t>Details</t>
  </si>
  <si>
    <t>Blank</t>
  </si>
  <si>
    <t>Text Length</t>
  </si>
  <si>
    <t>Uncompressed length of the entire text of the book</t>
  </si>
  <si>
    <t>Record Count</t>
  </si>
  <si>
    <t>Record Size</t>
  </si>
  <si>
    <t>Number of PDB records used for the text of the book</t>
  </si>
  <si>
    <t>Maximum size of each record containing text, always 4096</t>
  </si>
  <si>
    <t>Local Offset</t>
  </si>
  <si>
    <t>Encryption Type</t>
  </si>
  <si>
    <t>Zeros</t>
  </si>
  <si>
    <t>Global bytes</t>
  </si>
  <si>
    <t>Local bytes</t>
  </si>
  <si>
    <t>Identifier</t>
  </si>
  <si>
    <t>the characters M O B I</t>
  </si>
  <si>
    <t>Header length</t>
  </si>
  <si>
    <t>the length of the MOBI header, including the previous 4 bytes</t>
  </si>
  <si>
    <t>Global Offset</t>
  </si>
  <si>
    <t>Mobi type</t>
  </si>
  <si>
    <t>The kind of Mobipocket file this is:
2 Mobipocket Book
3 PalmDoc Book
4 Audio
232 mobipocket? generated by kindlegen1.2
248 KF8: generated by kindlegen2
257 News
258 News_Feed
259 News_Magazine
513 PICS
514 WORD
515 XLS
516 PPT
517 TEXT
518 HTML</t>
  </si>
  <si>
    <t>Text Encoding</t>
  </si>
  <si>
    <t>1252 = CP1252 (WinLatin1); 65001 = UTF-8</t>
  </si>
  <si>
    <t>Unique-ID</t>
  </si>
  <si>
    <t>File version</t>
  </si>
  <si>
    <t>Version of the Mobipocket</t>
  </si>
  <si>
    <t>Ortographic index</t>
  </si>
  <si>
    <t>Section number of orthographic meta index. 0xFFFFFFFF if index is not available.</t>
  </si>
  <si>
    <t>Unknown</t>
  </si>
  <si>
    <t>1 == no compression, 2 = PalmDOC compression, 17480 = HUFF/CDIC compression</t>
  </si>
  <si>
    <t>Inflection index</t>
  </si>
  <si>
    <t>Section number of inflection meta index. 0xFFFFFFFF if index is not available.</t>
  </si>
  <si>
    <t>Index names</t>
  </si>
  <si>
    <t>0xFFFFFFFF if index is not available.</t>
  </si>
  <si>
    <t>Index keys</t>
  </si>
  <si>
    <t>Extra index 0</t>
  </si>
  <si>
    <t>Extra index 1</t>
  </si>
  <si>
    <t>Extra index 2</t>
  </si>
  <si>
    <t>Extra index 3</t>
  </si>
  <si>
    <t>Extra index 4</t>
  </si>
  <si>
    <t>Extra index 5</t>
  </si>
  <si>
    <t>Section number of extra 0 meta index. 0xFFFFFFFF if index is not available.</t>
  </si>
  <si>
    <t>Section number of extra 1 meta index. 0xFFFFFFFF if index is not available.</t>
  </si>
  <si>
    <t>Section number of extra 2 meta index. 0xFFFFFFFF if index is not available.</t>
  </si>
  <si>
    <t>Section number of extra 3 meta index. 0xFFFFFFFF if index is not available.</t>
  </si>
  <si>
    <t>Section number of extra 4 meta index. 0xFFFFFFFF if index is not available.</t>
  </si>
  <si>
    <t>Section number of extra 5 meta index. 0xFFFFFFFF if index is not available.</t>
  </si>
  <si>
    <t>First Non-book index</t>
  </si>
  <si>
    <t>First record number (starting with 0) that's not the book's text</t>
  </si>
  <si>
    <t>Offset in record 0 (not from start of file) of the full name of the book</t>
  </si>
  <si>
    <t>Full Name Offset</t>
  </si>
  <si>
    <t>Full Name Length</t>
  </si>
  <si>
    <t>Length in bytes of the full name of the book</t>
  </si>
  <si>
    <t>Locale</t>
  </si>
  <si>
    <t>Input Language</t>
  </si>
  <si>
    <t>Input language for a dictionary</t>
  </si>
  <si>
    <t>Book locale code.
Low byte is main language 
09= English, next byte is dialect, 
08 = British, 04 = US. 
Thus US English is 1033, UK English is 2057.</t>
  </si>
  <si>
    <t>Output Language</t>
  </si>
  <si>
    <t>Min version</t>
  </si>
  <si>
    <t>Minimum mobipocket version support needed to read this file.</t>
  </si>
  <si>
    <t>Output language for a dictionary</t>
  </si>
  <si>
    <t>First Image index</t>
  </si>
  <si>
    <t>First record number (starting with 0) that contains an image. 
Image records should be sequential.</t>
  </si>
  <si>
    <t>Huffman Record Offset</t>
  </si>
  <si>
    <t>The record number of the first huffman compression record.</t>
  </si>
  <si>
    <t>The number of huffman compression records.</t>
  </si>
  <si>
    <t>Huffman Record Count</t>
  </si>
  <si>
    <t>Huffman Table Offset</t>
  </si>
  <si>
    <t>Huffman Table Length</t>
  </si>
  <si>
    <t>EXTH flags</t>
  </si>
  <si>
    <t>bitfield. if bit 6 (0x40) is set, then there's an EXTH record</t>
  </si>
  <si>
    <t>32 unknown bytes, if MOBI is long enough</t>
  </si>
  <si>
    <t>UNKNOWN</t>
  </si>
  <si>
    <t>DRM Offset</t>
  </si>
  <si>
    <t>Offset to DRM key info in DRMed files. 0xFFFFFFFF if no DRM</t>
  </si>
  <si>
    <t>DRM Count</t>
  </si>
  <si>
    <t>Number of entries in DRM info. 0xFFFFFFFF if no DRM</t>
  </si>
  <si>
    <t>Number of bytes in DRM info</t>
  </si>
  <si>
    <t>DRM Size</t>
  </si>
  <si>
    <t>DRM Flags</t>
  </si>
  <si>
    <t>Some flags concerning the DRM info.</t>
  </si>
  <si>
    <t>Bytes to the end of the MOBI header, 
including the following 
if the header length &gt;= 228 (244 from start of record).
Use 0x0000000000000000.</t>
  </si>
  <si>
    <t>Number of first text record. Normally 1.</t>
  </si>
  <si>
    <t>First content
record number</t>
  </si>
  <si>
    <t>Number of last image record or number of last text record 
if it contains no images. Includes Image, DATP, HUFF, DRM.</t>
  </si>
  <si>
    <t>Last content
record number</t>
  </si>
  <si>
    <t>Use 0x00000001</t>
  </si>
  <si>
    <t>FCIS record number</t>
  </si>
  <si>
    <t>Unknown 
(FCIS record count?)</t>
  </si>
  <si>
    <t>FLIS record number</t>
  </si>
  <si>
    <t>Use 0x00000001.</t>
  </si>
  <si>
    <t>Unknown
(FLIS record count?)</t>
  </si>
  <si>
    <t>First Compilation
data section count</t>
  </si>
  <si>
    <t>Use 0x00000000.</t>
  </si>
  <si>
    <t>Number of Compilation
data sections</t>
  </si>
  <si>
    <t>Use 0xFFFFFFFF.</t>
  </si>
  <si>
    <t>A set of binary flags, some of which indicate extra data at the end of each text block. This only seems to be valid for Mobipocket format version 5 and 6 (and higher?), when the header length is 228 (0xE4) or 232 (0xE8).
bit 1 (0x1): &lt;extra multibyte bytes&gt;&lt;size&gt;
bit 2 (0x2): &lt;TBS indexing description of this HTML record&gt;&lt;size&gt;
bit 3 (0x4): &lt;uncrossable breaks&gt;&lt;size&gt;
Setting bit 2 (0x2) disables &lt;guide&gt;&lt;reference type="start"&gt; functionality.</t>
  </si>
  <si>
    <t>Extra Record
Data Flags</t>
  </si>
  <si>
    <t>INDX
Recod Offset</t>
  </si>
  <si>
    <t>(If not 0xFFFFFFFF)
The record number of the first INDX record created from an ncx file.</t>
  </si>
  <si>
    <t>0xFFFFFFFF In new MOBI file,
the MOBI header length is 256, skip this to EXTH header.</t>
  </si>
  <si>
    <t>0 In new MOBI file, the MOBI header length is 256, skip this to EXTH header, MOBI Header length 256, and add 12 bytes from PalmDOC Header so this index is 268.</t>
  </si>
  <si>
    <t>EXTH record start</t>
  </si>
  <si>
    <t>Record Type</t>
  </si>
  <si>
    <t>Record Length</t>
  </si>
  <si>
    <t>Record Data</t>
  </si>
  <si>
    <t>The length of the EXTH header including the 4 previous bytes</t>
  </si>
  <si>
    <t>The characters E X T H</t>
  </si>
  <si>
    <t>Repeat until done.</t>
  </si>
  <si>
    <t>The number of records in the EXTH header.
The rest of the EXTH header consists of repeated EXTH records to the end of the EXTH length.</t>
  </si>
  <si>
    <t>Exth Record type. Just a number identifying what's stored in the record</t>
  </si>
  <si>
    <t>length of EXTH record = L , including the 8 bytes in the type and length fields</t>
  </si>
  <si>
    <t>L - 8</t>
  </si>
  <si>
    <t>EXTH record end</t>
  </si>
  <si>
    <t>DATA</t>
  </si>
  <si>
    <r>
      <t>Null bytes to pad the EXTH header to a multiple of four bytes
(</t>
    </r>
    <r>
      <rPr>
        <b/>
        <sz val="12"/>
        <color theme="1"/>
        <rFont val="Calibri"/>
        <family val="2"/>
        <scheme val="minor"/>
      </rPr>
      <t>none if the header is already a multiple of four</t>
    </r>
    <r>
      <rPr>
        <sz val="12"/>
        <color theme="1"/>
        <rFont val="Calibri"/>
        <family val="2"/>
        <scheme val="minor"/>
      </rPr>
      <t xml:space="preserve">). 
This padding is </t>
    </r>
    <r>
      <rPr>
        <b/>
        <sz val="12"/>
        <color theme="1"/>
        <rFont val="Calibri"/>
        <family val="2"/>
        <scheme val="minor"/>
      </rPr>
      <t>not included in the EXTH header length</t>
    </r>
    <r>
      <rPr>
        <sz val="12"/>
        <color theme="1"/>
        <rFont val="Calibri"/>
        <family val="2"/>
        <scheme val="minor"/>
      </rPr>
      <t>.</t>
    </r>
  </si>
  <si>
    <t>Padding</t>
  </si>
  <si>
    <t>EXTH Record Type</t>
  </si>
  <si>
    <t>drm_server_id</t>
  </si>
  <si>
    <t>drm_commerce_id</t>
  </si>
  <si>
    <t>drm_ebookbase_book_id</t>
  </si>
  <si>
    <t>author</t>
  </si>
  <si>
    <t>&lt;dc:Creator&gt;</t>
  </si>
  <si>
    <t>publisher</t>
  </si>
  <si>
    <t>&lt;dc:Publisher&gt;</t>
  </si>
  <si>
    <t>imprint</t>
  </si>
  <si>
    <t>&lt;Imprint&gt;</t>
  </si>
  <si>
    <t>description</t>
  </si>
  <si>
    <t>&lt;dc:Description&gt;</t>
  </si>
  <si>
    <t>isbn</t>
  </si>
  <si>
    <t>&lt;dc:Identifier scheme='ISBN'&gt;</t>
  </si>
  <si>
    <t>subject</t>
  </si>
  <si>
    <t>Could appear multiple times</t>
  </si>
  <si>
    <t>&lt;dc:Subject&gt;</t>
  </si>
  <si>
    <t>publishingdate</t>
  </si>
  <si>
    <t>&lt;dc:Date&gt;</t>
  </si>
  <si>
    <t>review</t>
  </si>
  <si>
    <t>&lt;Review&gt;</t>
  </si>
  <si>
    <t>contributor</t>
  </si>
  <si>
    <t>&lt;dc:Contributor&gt;</t>
  </si>
  <si>
    <t>rights</t>
  </si>
  <si>
    <t>&lt;dc:Rights&gt;</t>
  </si>
  <si>
    <t>subjectcode</t>
  </si>
  <si>
    <t>&lt;dc:Subject BASICCode="subjectcode"&gt;</t>
  </si>
  <si>
    <t>type</t>
  </si>
  <si>
    <t>&lt;dc:Type&gt;</t>
  </si>
  <si>
    <t>source</t>
  </si>
  <si>
    <t>&lt;dc:Source&gt;</t>
  </si>
  <si>
    <t>asin</t>
  </si>
  <si>
    <t>Kindle Paperwhite labels books with "Personal" if they don't have this record.</t>
  </si>
  <si>
    <t>versionnumber</t>
  </si>
  <si>
    <t>sample</t>
  </si>
  <si>
    <t>0x0001 if the book content is only a sample of the full book</t>
  </si>
  <si>
    <t>startreading</t>
  </si>
  <si>
    <t>Position (4-byte offset) in file at which to open when first opened</t>
  </si>
  <si>
    <t>adult</t>
  </si>
  <si>
    <r>
      <t>Mobipocket Creator adds this if </t>
    </r>
    <r>
      <rPr>
        <i/>
        <sz val="13"/>
        <color rgb="FF000000"/>
        <rFont val="Arial"/>
        <family val="2"/>
      </rPr>
      <t>Adult only</t>
    </r>
    <r>
      <rPr>
        <sz val="13"/>
        <color rgb="FF000000"/>
        <rFont val="Arial"/>
        <family val="2"/>
      </rPr>
      <t> is checked on its GUI; contents: "yes"</t>
    </r>
  </si>
  <si>
    <t>&lt;Adult&gt;</t>
  </si>
  <si>
    <t>retail price</t>
  </si>
  <si>
    <t>As text, e.g. "4.99"</t>
  </si>
  <si>
    <t>&lt;SRP&gt;</t>
  </si>
  <si>
    <t>retail price currency</t>
  </si>
  <si>
    <t>As text, e.g. "USD"</t>
  </si>
  <si>
    <t>&lt;SRP Currency="currency"&gt;</t>
  </si>
  <si>
    <t>KF8 BOUNDARY Offset</t>
  </si>
  <si>
    <t>count of resources</t>
  </si>
  <si>
    <t>KF8 cover URI</t>
  </si>
  <si>
    <t>Dictionary short name</t>
  </si>
  <si>
    <t>As text</t>
  </si>
  <si>
    <t>&lt;DictionaryVeryShortName&gt;</t>
  </si>
  <si>
    <t>coveroffset</t>
  </si>
  <si>
    <t>Add to first image field in Mobi Header to find PDB record containing the cover image</t>
  </si>
  <si>
    <t>&lt;EmbeddedCover&gt;</t>
  </si>
  <si>
    <t>thumboffset</t>
  </si>
  <si>
    <t>Add to first image field in Mobi Header to find PDB record containing the thumbnail cover image</t>
  </si>
  <si>
    <t>hasfakecover</t>
  </si>
  <si>
    <t>Creator Software</t>
  </si>
  <si>
    <t>Known Values: 1=mobigen, 2=Mobipocket Creator, 200=kindlegen (Windows), 201=kindlegen (Linux), 202=kindlegen (Mac).</t>
  </si>
  <si>
    <r>
      <t>Warning:</t>
    </r>
    <r>
      <rPr>
        <sz val="13"/>
        <color rgb="FF000000"/>
        <rFont val="Arial"/>
        <family val="2"/>
      </rPr>
      <t> Calibre creates fake creator entries, pretending to be a Linux kindlegen 1.2 (201, 1, 2, 33307) for normal ebooks and a non-public Linux kindlegen 2.0 (201, 2, 0, 101) for periodicals.</t>
    </r>
  </si>
  <si>
    <t>Creator Major Version</t>
  </si>
  <si>
    <t>Creator Minor Version</t>
  </si>
  <si>
    <t>Creator Build Number</t>
  </si>
  <si>
    <t>watermark</t>
  </si>
  <si>
    <t>tamper proof keys</t>
  </si>
  <si>
    <t>Used by the Kindle (and Android app) for generating book-specific PIDs.</t>
  </si>
  <si>
    <t>fontsignature</t>
  </si>
  <si>
    <t>clippinglimit</t>
  </si>
  <si>
    <t>Integer percentage of the text allowed to be clipped. Usually 10.</t>
  </si>
  <si>
    <t>publisherlimit</t>
  </si>
  <si>
    <t>ttsflag</t>
  </si>
  <si>
    <t>1 - Text to Speech disabled; 0 - Text to Speech enabled</t>
  </si>
  <si>
    <t>Unknown (Rent/Borrow flag?)</t>
  </si>
  <si>
    <t>1 in this field seems to indicate a rental book</t>
  </si>
  <si>
    <t>Rent/Borrow Expiration Date</t>
  </si>
  <si>
    <t>If this field is removed from a rental, the book says it expired in 1969</t>
  </si>
  <si>
    <t>cdetype</t>
  </si>
  <si>
    <t>PDOC - Personal Doc; EBOK - ebook; EBSP - ebook sample;</t>
  </si>
  <si>
    <t>lastupdatetime</t>
  </si>
  <si>
    <t>updatedtitle</t>
  </si>
  <si>
    <t>I found a copy of ASIN in this record.</t>
  </si>
  <si>
    <t>language</t>
  </si>
  <si>
    <t>&lt;dc:language&gt;</t>
  </si>
  <si>
    <t>writingmode</t>
  </si>
  <si>
    <t>I found horizontal-lr in this record.</t>
  </si>
  <si>
    <t>I found 1019-d6e4792 in this record, which is a build number of Kindlegen 2.7</t>
  </si>
  <si>
    <t>Some Unix timestamp.</t>
  </si>
  <si>
    <t>InMemory</t>
  </si>
  <si>
    <t>String 'I\x00n\x00M\x00e\x00m\x00o\x00r\x00y\x00' found in this record, for KindleGen V2.9 build 1029-0897292</t>
  </si>
  <si>
    <t>Length</t>
  </si>
  <si>
    <t>Name</t>
  </si>
  <si>
    <t>opf meta tag</t>
  </si>
  <si>
    <t>Offset</t>
  </si>
  <si>
    <t>Header Length</t>
  </si>
  <si>
    <t>Index Type</t>
  </si>
  <si>
    <t>?</t>
  </si>
  <si>
    <t>IDXT start</t>
  </si>
  <si>
    <t>Index Count</t>
  </si>
  <si>
    <t>Index Encoding</t>
  </si>
  <si>
    <t>inex Language</t>
  </si>
  <si>
    <t>Total Index Count</t>
  </si>
  <si>
    <t>ORDT start</t>
  </si>
  <si>
    <t>LIGT start</t>
  </si>
  <si>
    <t>Comments</t>
  </si>
  <si>
    <t>I N D X</t>
  </si>
  <si>
    <t>Header Lenth + 4</t>
  </si>
  <si>
    <t>0 - Normal index
2 - Inflections</t>
  </si>
  <si>
    <t>Offset of the IDXT Section</t>
  </si>
  <si>
    <t>Number of index records</t>
  </si>
  <si>
    <t>1252 = CP1252 (WinLatin1)
65001 = UTF-8</t>
  </si>
  <si>
    <t>Language code</t>
  </si>
  <si>
    <t>Number of index entries</t>
  </si>
  <si>
    <t>offset of the LIGT section</t>
  </si>
  <si>
    <t>offset of the ORDT section</t>
  </si>
  <si>
    <t>Control byte count</t>
  </si>
  <si>
    <t>Tag table</t>
  </si>
  <si>
    <t>T A G X</t>
  </si>
  <si>
    <t>Length of the header + 4</t>
  </si>
  <si>
    <t>The number of control bytes</t>
  </si>
  <si>
    <t>the tag table entries (n = header length - 12, must be multiple of 4 bytes)</t>
  </si>
  <si>
    <t>0 == no encryption, 1 = Old Mobipocket Encryption, 2 = Mobipocket Encryption</t>
  </si>
  <si>
    <t>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</si>
</sst>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3" fillId="0" borderId="0" xfId="0" applyFont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Fill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6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5" fillId="5" borderId="0" xfId="0" applyFont="1" applyFill="1"/>
    <xf numFmtId="0" fontId="3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FEB6-2ADD-0E47-B201-4CAD5A7F96CA}">
  <dimension ref="A1:G74"/>
  <sheetViews>
    <sheetView zoomScale="116" workbookViewId="0">
      <pane ySplit="1" topLeftCell="A2" activePane="bottomLeft" state="frozen"/>
      <selection pane="bottomLeft" activeCell="F11" sqref="F11"/>
    </sheetView>
  </sheetViews>
  <sheetFormatPr baseColWidth="10" defaultRowHeight="16" x14ac:dyDescent="0.2"/>
  <cols>
    <col min="1" max="1" width="20.83203125" customWidth="1"/>
    <col min="3" max="6" width="12.1640625" customWidth="1"/>
    <col min="7" max="7" width="68.5" customWidth="1"/>
  </cols>
  <sheetData>
    <row r="1" spans="1:7" s="4" customFormat="1" x14ac:dyDescent="0.2">
      <c r="A1" s="4" t="s">
        <v>0</v>
      </c>
      <c r="B1" s="4" t="s">
        <v>243</v>
      </c>
      <c r="C1" s="4" t="s">
        <v>21</v>
      </c>
      <c r="D1" s="4" t="s">
        <v>12</v>
      </c>
      <c r="E1" s="4" t="s">
        <v>15</v>
      </c>
      <c r="F1" s="4" t="s">
        <v>16</v>
      </c>
      <c r="G1" s="4" t="s">
        <v>4</v>
      </c>
    </row>
    <row r="2" spans="1:7" s="1" customFormat="1" ht="17" thickBot="1" x14ac:dyDescent="0.25">
      <c r="A2" s="17" t="s">
        <v>2</v>
      </c>
      <c r="B2" s="1">
        <v>31</v>
      </c>
      <c r="C2" s="1">
        <v>0</v>
      </c>
      <c r="D2" s="1">
        <v>0</v>
      </c>
      <c r="E2" s="1">
        <f>B2</f>
        <v>31</v>
      </c>
      <c r="F2" s="1">
        <f>B2</f>
        <v>31</v>
      </c>
    </row>
    <row r="3" spans="1:7" ht="17" thickTop="1" x14ac:dyDescent="0.2">
      <c r="A3" s="10" t="s">
        <v>3</v>
      </c>
      <c r="B3">
        <v>2</v>
      </c>
      <c r="C3">
        <f>C2+B2</f>
        <v>31</v>
      </c>
      <c r="D3">
        <v>0</v>
      </c>
      <c r="E3">
        <f>E2+B3</f>
        <v>33</v>
      </c>
      <c r="F3">
        <f>B3</f>
        <v>2</v>
      </c>
      <c r="G3" t="s">
        <v>32</v>
      </c>
    </row>
    <row r="4" spans="1:7" x14ac:dyDescent="0.2">
      <c r="A4" s="10" t="s">
        <v>5</v>
      </c>
      <c r="B4">
        <v>2</v>
      </c>
      <c r="C4">
        <f t="shared" ref="C4:C9" si="0">C3+B3</f>
        <v>33</v>
      </c>
      <c r="D4">
        <f>B3+D3</f>
        <v>2</v>
      </c>
      <c r="E4">
        <f t="shared" ref="E4:E9" si="1">E3+B4</f>
        <v>35</v>
      </c>
      <c r="F4">
        <f>F3+B4</f>
        <v>4</v>
      </c>
    </row>
    <row r="5" spans="1:7" x14ac:dyDescent="0.2">
      <c r="A5" s="10" t="s">
        <v>6</v>
      </c>
      <c r="B5">
        <v>4</v>
      </c>
      <c r="C5">
        <f t="shared" si="0"/>
        <v>35</v>
      </c>
      <c r="D5">
        <f t="shared" ref="D5:D8" si="2">B4+D4</f>
        <v>4</v>
      </c>
      <c r="E5">
        <f t="shared" si="1"/>
        <v>39</v>
      </c>
      <c r="F5">
        <f t="shared" ref="F5:F9" si="3">F4+B5</f>
        <v>8</v>
      </c>
      <c r="G5" t="s">
        <v>7</v>
      </c>
    </row>
    <row r="6" spans="1:7" x14ac:dyDescent="0.2">
      <c r="A6" s="10" t="s">
        <v>8</v>
      </c>
      <c r="B6">
        <v>2</v>
      </c>
      <c r="C6">
        <f t="shared" si="0"/>
        <v>39</v>
      </c>
      <c r="D6">
        <f t="shared" si="2"/>
        <v>8</v>
      </c>
      <c r="E6">
        <f t="shared" si="1"/>
        <v>41</v>
      </c>
      <c r="F6">
        <f t="shared" si="3"/>
        <v>10</v>
      </c>
      <c r="G6" t="s">
        <v>10</v>
      </c>
    </row>
    <row r="7" spans="1:7" x14ac:dyDescent="0.2">
      <c r="A7" s="10" t="s">
        <v>9</v>
      </c>
      <c r="B7">
        <v>2</v>
      </c>
      <c r="C7">
        <f t="shared" si="0"/>
        <v>41</v>
      </c>
      <c r="D7">
        <f t="shared" si="2"/>
        <v>10</v>
      </c>
      <c r="E7">
        <f t="shared" si="1"/>
        <v>43</v>
      </c>
      <c r="F7">
        <f t="shared" si="3"/>
        <v>12</v>
      </c>
      <c r="G7" t="s">
        <v>11</v>
      </c>
    </row>
    <row r="8" spans="1:7" s="2" customFormat="1" x14ac:dyDescent="0.2">
      <c r="A8" s="11" t="s">
        <v>13</v>
      </c>
      <c r="B8" s="2">
        <v>2</v>
      </c>
      <c r="C8">
        <f t="shared" si="0"/>
        <v>43</v>
      </c>
      <c r="D8">
        <f t="shared" si="2"/>
        <v>12</v>
      </c>
      <c r="E8">
        <f t="shared" si="1"/>
        <v>45</v>
      </c>
      <c r="F8">
        <f t="shared" si="3"/>
        <v>14</v>
      </c>
      <c r="G8" s="2" t="s">
        <v>242</v>
      </c>
    </row>
    <row r="9" spans="1:7" s="2" customFormat="1" x14ac:dyDescent="0.2">
      <c r="A9" s="11" t="s">
        <v>31</v>
      </c>
      <c r="B9" s="2">
        <v>2</v>
      </c>
      <c r="C9" s="2">
        <f t="shared" si="0"/>
        <v>45</v>
      </c>
      <c r="D9" s="2">
        <f>B8+D8</f>
        <v>14</v>
      </c>
      <c r="E9" s="2">
        <f t="shared" si="1"/>
        <v>47</v>
      </c>
      <c r="F9" s="2">
        <f t="shared" si="3"/>
        <v>16</v>
      </c>
      <c r="G9" s="2" t="s">
        <v>14</v>
      </c>
    </row>
    <row r="10" spans="1:7" x14ac:dyDescent="0.2">
      <c r="A10" s="11" t="s">
        <v>17</v>
      </c>
      <c r="B10" s="3">
        <v>4</v>
      </c>
      <c r="C10" s="3">
        <f>C9+B9</f>
        <v>47</v>
      </c>
      <c r="D10">
        <f>D9+B9</f>
        <v>16</v>
      </c>
      <c r="E10">
        <f>E9+B10</f>
        <v>51</v>
      </c>
      <c r="F10">
        <f>B10+F9</f>
        <v>20</v>
      </c>
      <c r="G10" s="3" t="s">
        <v>18</v>
      </c>
    </row>
    <row r="11" spans="1:7" x14ac:dyDescent="0.2">
      <c r="A11" s="11" t="s">
        <v>19</v>
      </c>
      <c r="B11" s="3">
        <v>4</v>
      </c>
      <c r="C11" s="3">
        <f>C10+B10</f>
        <v>51</v>
      </c>
      <c r="D11">
        <f>D10+B10</f>
        <v>20</v>
      </c>
      <c r="E11">
        <f>B10+E10</f>
        <v>55</v>
      </c>
      <c r="F11">
        <f>F10+B11</f>
        <v>24</v>
      </c>
      <c r="G11" t="s">
        <v>20</v>
      </c>
    </row>
    <row r="12" spans="1:7" ht="255" customHeight="1" x14ac:dyDescent="0.2">
      <c r="A12" s="12" t="s">
        <v>22</v>
      </c>
      <c r="B12" s="6">
        <v>4</v>
      </c>
      <c r="C12" s="6">
        <f t="shared" ref="C12:C29" si="4">C11+B11</f>
        <v>55</v>
      </c>
      <c r="D12" s="7">
        <f t="shared" ref="D12:D65" si="5">D11+B11</f>
        <v>24</v>
      </c>
      <c r="E12" s="7">
        <f t="shared" ref="E12:E29" si="6">B11+E11</f>
        <v>59</v>
      </c>
      <c r="F12" s="7">
        <f t="shared" ref="F12:F65" si="7">F11+B12</f>
        <v>28</v>
      </c>
      <c r="G12" s="5" t="s">
        <v>23</v>
      </c>
    </row>
    <row r="13" spans="1:7" x14ac:dyDescent="0.2">
      <c r="A13" s="11" t="s">
        <v>24</v>
      </c>
      <c r="B13" s="3">
        <v>4</v>
      </c>
      <c r="C13" s="3">
        <f t="shared" si="4"/>
        <v>59</v>
      </c>
      <c r="D13">
        <f t="shared" si="5"/>
        <v>28</v>
      </c>
      <c r="E13">
        <f t="shared" si="6"/>
        <v>63</v>
      </c>
      <c r="F13">
        <f t="shared" si="7"/>
        <v>32</v>
      </c>
      <c r="G13" t="s">
        <v>25</v>
      </c>
    </row>
    <row r="14" spans="1:7" x14ac:dyDescent="0.2">
      <c r="A14" s="11" t="s">
        <v>26</v>
      </c>
      <c r="B14" s="3">
        <v>4</v>
      </c>
      <c r="C14" s="3">
        <f t="shared" si="4"/>
        <v>63</v>
      </c>
      <c r="D14">
        <f t="shared" si="5"/>
        <v>32</v>
      </c>
      <c r="E14">
        <f t="shared" si="6"/>
        <v>67</v>
      </c>
      <c r="F14">
        <f t="shared" si="7"/>
        <v>36</v>
      </c>
    </row>
    <row r="15" spans="1:7" x14ac:dyDescent="0.2">
      <c r="A15" s="11" t="s">
        <v>27</v>
      </c>
      <c r="B15" s="3">
        <v>4</v>
      </c>
      <c r="C15" s="3">
        <f t="shared" si="4"/>
        <v>67</v>
      </c>
      <c r="D15">
        <f t="shared" si="5"/>
        <v>36</v>
      </c>
      <c r="E15">
        <f t="shared" si="6"/>
        <v>71</v>
      </c>
      <c r="F15">
        <f t="shared" si="7"/>
        <v>40</v>
      </c>
      <c r="G15" t="s">
        <v>28</v>
      </c>
    </row>
    <row r="16" spans="1:7" ht="44" customHeight="1" x14ac:dyDescent="0.2">
      <c r="A16" s="11" t="s">
        <v>29</v>
      </c>
      <c r="B16" s="3">
        <v>4</v>
      </c>
      <c r="C16" s="3">
        <f t="shared" si="4"/>
        <v>71</v>
      </c>
      <c r="D16">
        <f t="shared" si="5"/>
        <v>40</v>
      </c>
      <c r="E16">
        <f t="shared" si="6"/>
        <v>75</v>
      </c>
      <c r="F16">
        <f t="shared" si="7"/>
        <v>44</v>
      </c>
      <c r="G16" t="s">
        <v>30</v>
      </c>
    </row>
    <row r="17" spans="1:7" x14ac:dyDescent="0.2">
      <c r="A17" s="11" t="s">
        <v>33</v>
      </c>
      <c r="B17" s="3">
        <v>4</v>
      </c>
      <c r="C17" s="3">
        <f t="shared" si="4"/>
        <v>75</v>
      </c>
      <c r="D17">
        <f t="shared" si="5"/>
        <v>44</v>
      </c>
      <c r="E17">
        <f t="shared" si="6"/>
        <v>79</v>
      </c>
      <c r="F17">
        <f t="shared" si="7"/>
        <v>48</v>
      </c>
      <c r="G17" t="s">
        <v>34</v>
      </c>
    </row>
    <row r="18" spans="1:7" x14ac:dyDescent="0.2">
      <c r="A18" s="11" t="s">
        <v>35</v>
      </c>
      <c r="B18" s="3">
        <v>4</v>
      </c>
      <c r="C18" s="3">
        <f t="shared" si="4"/>
        <v>79</v>
      </c>
      <c r="D18">
        <f t="shared" si="5"/>
        <v>48</v>
      </c>
      <c r="E18">
        <f t="shared" si="6"/>
        <v>83</v>
      </c>
      <c r="F18">
        <f t="shared" si="7"/>
        <v>52</v>
      </c>
      <c r="G18" t="s">
        <v>36</v>
      </c>
    </row>
    <row r="19" spans="1:7" x14ac:dyDescent="0.2">
      <c r="A19" s="11" t="s">
        <v>37</v>
      </c>
      <c r="B19" s="3">
        <v>4</v>
      </c>
      <c r="C19" s="3">
        <f t="shared" si="4"/>
        <v>83</v>
      </c>
      <c r="D19">
        <f t="shared" si="5"/>
        <v>52</v>
      </c>
      <c r="E19">
        <f t="shared" si="6"/>
        <v>87</v>
      </c>
      <c r="F19">
        <f t="shared" si="7"/>
        <v>56</v>
      </c>
      <c r="G19" t="s">
        <v>36</v>
      </c>
    </row>
    <row r="20" spans="1:7" x14ac:dyDescent="0.2">
      <c r="A20" s="11" t="s">
        <v>38</v>
      </c>
      <c r="B20" s="3">
        <v>4</v>
      </c>
      <c r="C20" s="3">
        <f t="shared" si="4"/>
        <v>87</v>
      </c>
      <c r="D20">
        <f t="shared" si="5"/>
        <v>56</v>
      </c>
      <c r="E20">
        <f t="shared" si="6"/>
        <v>91</v>
      </c>
      <c r="F20">
        <f t="shared" si="7"/>
        <v>60</v>
      </c>
      <c r="G20" t="s">
        <v>44</v>
      </c>
    </row>
    <row r="21" spans="1:7" x14ac:dyDescent="0.2">
      <c r="A21" s="11" t="s">
        <v>39</v>
      </c>
      <c r="B21" s="3">
        <v>4</v>
      </c>
      <c r="C21" s="3">
        <f t="shared" si="4"/>
        <v>91</v>
      </c>
      <c r="D21">
        <f t="shared" si="5"/>
        <v>60</v>
      </c>
      <c r="E21">
        <f t="shared" si="6"/>
        <v>95</v>
      </c>
      <c r="F21">
        <f t="shared" si="7"/>
        <v>64</v>
      </c>
      <c r="G21" t="s">
        <v>45</v>
      </c>
    </row>
    <row r="22" spans="1:7" x14ac:dyDescent="0.2">
      <c r="A22" s="11" t="s">
        <v>40</v>
      </c>
      <c r="B22" s="3">
        <v>4</v>
      </c>
      <c r="C22" s="3">
        <f t="shared" si="4"/>
        <v>95</v>
      </c>
      <c r="D22">
        <f t="shared" si="5"/>
        <v>64</v>
      </c>
      <c r="E22">
        <f t="shared" si="6"/>
        <v>99</v>
      </c>
      <c r="F22">
        <f t="shared" si="7"/>
        <v>68</v>
      </c>
      <c r="G22" t="s">
        <v>46</v>
      </c>
    </row>
    <row r="23" spans="1:7" x14ac:dyDescent="0.2">
      <c r="A23" s="11" t="s">
        <v>41</v>
      </c>
      <c r="B23" s="3">
        <v>4</v>
      </c>
      <c r="C23" s="3">
        <f t="shared" si="4"/>
        <v>99</v>
      </c>
      <c r="D23">
        <f t="shared" si="5"/>
        <v>68</v>
      </c>
      <c r="E23">
        <f t="shared" si="6"/>
        <v>103</v>
      </c>
      <c r="F23">
        <f t="shared" si="7"/>
        <v>72</v>
      </c>
      <c r="G23" t="s">
        <v>47</v>
      </c>
    </row>
    <row r="24" spans="1:7" x14ac:dyDescent="0.2">
      <c r="A24" s="11" t="s">
        <v>42</v>
      </c>
      <c r="B24" s="3">
        <v>4</v>
      </c>
      <c r="C24" s="3">
        <f t="shared" si="4"/>
        <v>103</v>
      </c>
      <c r="D24">
        <f t="shared" si="5"/>
        <v>72</v>
      </c>
      <c r="E24">
        <f t="shared" si="6"/>
        <v>107</v>
      </c>
      <c r="F24">
        <f t="shared" si="7"/>
        <v>76</v>
      </c>
      <c r="G24" t="s">
        <v>48</v>
      </c>
    </row>
    <row r="25" spans="1:7" x14ac:dyDescent="0.2">
      <c r="A25" s="11" t="s">
        <v>43</v>
      </c>
      <c r="B25" s="3">
        <v>4</v>
      </c>
      <c r="C25" s="3">
        <f t="shared" si="4"/>
        <v>107</v>
      </c>
      <c r="D25">
        <f t="shared" si="5"/>
        <v>76</v>
      </c>
      <c r="E25">
        <f t="shared" si="6"/>
        <v>111</v>
      </c>
      <c r="F25">
        <f t="shared" si="7"/>
        <v>80</v>
      </c>
      <c r="G25" t="s">
        <v>49</v>
      </c>
    </row>
    <row r="26" spans="1:7" x14ac:dyDescent="0.2">
      <c r="A26" s="11" t="s">
        <v>50</v>
      </c>
      <c r="B26" s="3">
        <v>4</v>
      </c>
      <c r="C26" s="3">
        <f t="shared" si="4"/>
        <v>111</v>
      </c>
      <c r="D26">
        <f t="shared" si="5"/>
        <v>80</v>
      </c>
      <c r="E26">
        <f t="shared" si="6"/>
        <v>115</v>
      </c>
      <c r="F26">
        <f t="shared" si="7"/>
        <v>84</v>
      </c>
      <c r="G26" t="s">
        <v>51</v>
      </c>
    </row>
    <row r="27" spans="1:7" x14ac:dyDescent="0.2">
      <c r="A27" s="11" t="s">
        <v>53</v>
      </c>
      <c r="B27" s="3">
        <v>4</v>
      </c>
      <c r="C27" s="3">
        <f t="shared" si="4"/>
        <v>115</v>
      </c>
      <c r="D27">
        <f t="shared" si="5"/>
        <v>84</v>
      </c>
      <c r="E27">
        <f t="shared" si="6"/>
        <v>119</v>
      </c>
      <c r="F27">
        <f t="shared" si="7"/>
        <v>88</v>
      </c>
      <c r="G27" t="s">
        <v>52</v>
      </c>
    </row>
    <row r="28" spans="1:7" x14ac:dyDescent="0.2">
      <c r="A28" s="11" t="s">
        <v>54</v>
      </c>
      <c r="B28" s="3">
        <v>4</v>
      </c>
      <c r="C28" s="3">
        <f t="shared" si="4"/>
        <v>119</v>
      </c>
      <c r="D28">
        <f t="shared" si="5"/>
        <v>88</v>
      </c>
      <c r="E28">
        <f t="shared" si="6"/>
        <v>123</v>
      </c>
      <c r="F28">
        <f t="shared" si="7"/>
        <v>92</v>
      </c>
      <c r="G28" t="s">
        <v>55</v>
      </c>
    </row>
    <row r="29" spans="1:7" ht="67" customHeight="1" x14ac:dyDescent="0.2">
      <c r="A29" s="12" t="s">
        <v>56</v>
      </c>
      <c r="B29" s="6">
        <v>4</v>
      </c>
      <c r="C29" s="6">
        <f t="shared" si="4"/>
        <v>123</v>
      </c>
      <c r="D29" s="7">
        <f t="shared" si="5"/>
        <v>92</v>
      </c>
      <c r="E29" s="7">
        <f t="shared" si="6"/>
        <v>127</v>
      </c>
      <c r="F29" s="7">
        <f t="shared" si="7"/>
        <v>96</v>
      </c>
      <c r="G29" s="5" t="s">
        <v>59</v>
      </c>
    </row>
    <row r="30" spans="1:7" x14ac:dyDescent="0.2">
      <c r="A30" s="11" t="s">
        <v>57</v>
      </c>
      <c r="B30" s="3">
        <v>4</v>
      </c>
      <c r="C30" s="3">
        <f>C29+B29</f>
        <v>127</v>
      </c>
      <c r="D30">
        <f t="shared" si="5"/>
        <v>96</v>
      </c>
      <c r="E30">
        <f>B29+E29</f>
        <v>131</v>
      </c>
      <c r="F30">
        <f t="shared" si="7"/>
        <v>100</v>
      </c>
      <c r="G30" t="s">
        <v>58</v>
      </c>
    </row>
    <row r="31" spans="1:7" x14ac:dyDescent="0.2">
      <c r="A31" s="11" t="s">
        <v>60</v>
      </c>
      <c r="B31" s="3">
        <v>4</v>
      </c>
      <c r="C31" s="3">
        <f>C30+B30</f>
        <v>131</v>
      </c>
      <c r="D31">
        <f t="shared" si="5"/>
        <v>100</v>
      </c>
      <c r="E31">
        <f t="shared" ref="E31:E65" si="8">B30+E30</f>
        <v>135</v>
      </c>
      <c r="F31">
        <f t="shared" si="7"/>
        <v>104</v>
      </c>
      <c r="G31" t="s">
        <v>63</v>
      </c>
    </row>
    <row r="32" spans="1:7" x14ac:dyDescent="0.2">
      <c r="A32" s="11" t="s">
        <v>61</v>
      </c>
      <c r="B32" s="3">
        <v>4</v>
      </c>
      <c r="C32" s="3">
        <f t="shared" ref="C32:C72" si="9">C31+B31</f>
        <v>135</v>
      </c>
      <c r="D32">
        <f t="shared" si="5"/>
        <v>104</v>
      </c>
      <c r="E32">
        <f t="shared" si="8"/>
        <v>139</v>
      </c>
      <c r="F32">
        <f t="shared" si="7"/>
        <v>108</v>
      </c>
      <c r="G32" t="s">
        <v>62</v>
      </c>
    </row>
    <row r="33" spans="1:7" ht="34" x14ac:dyDescent="0.2">
      <c r="A33" s="11" t="s">
        <v>64</v>
      </c>
      <c r="B33" s="3">
        <v>4</v>
      </c>
      <c r="C33" s="3">
        <f t="shared" si="9"/>
        <v>139</v>
      </c>
      <c r="D33">
        <f t="shared" si="5"/>
        <v>108</v>
      </c>
      <c r="E33">
        <f t="shared" si="8"/>
        <v>143</v>
      </c>
      <c r="F33">
        <f t="shared" si="7"/>
        <v>112</v>
      </c>
      <c r="G33" s="5" t="s">
        <v>65</v>
      </c>
    </row>
    <row r="34" spans="1:7" x14ac:dyDescent="0.2">
      <c r="A34" s="11" t="s">
        <v>66</v>
      </c>
      <c r="B34" s="3">
        <v>4</v>
      </c>
      <c r="C34" s="3">
        <f t="shared" si="9"/>
        <v>143</v>
      </c>
      <c r="D34">
        <f t="shared" si="5"/>
        <v>112</v>
      </c>
      <c r="E34">
        <f t="shared" si="8"/>
        <v>147</v>
      </c>
      <c r="F34">
        <f t="shared" si="7"/>
        <v>116</v>
      </c>
      <c r="G34" t="s">
        <v>67</v>
      </c>
    </row>
    <row r="35" spans="1:7" x14ac:dyDescent="0.2">
      <c r="A35" s="11" t="s">
        <v>69</v>
      </c>
      <c r="B35" s="3">
        <v>4</v>
      </c>
      <c r="C35" s="3">
        <f t="shared" si="9"/>
        <v>147</v>
      </c>
      <c r="D35">
        <f t="shared" si="5"/>
        <v>116</v>
      </c>
      <c r="E35">
        <f t="shared" si="8"/>
        <v>151</v>
      </c>
      <c r="F35">
        <f t="shared" si="7"/>
        <v>120</v>
      </c>
      <c r="G35" t="s">
        <v>68</v>
      </c>
    </row>
    <row r="36" spans="1:7" x14ac:dyDescent="0.2">
      <c r="A36" s="11" t="s">
        <v>70</v>
      </c>
      <c r="B36" s="3">
        <v>4</v>
      </c>
      <c r="C36" s="3">
        <f t="shared" si="9"/>
        <v>151</v>
      </c>
      <c r="D36">
        <f t="shared" si="5"/>
        <v>120</v>
      </c>
      <c r="E36">
        <f t="shared" si="8"/>
        <v>155</v>
      </c>
      <c r="F36">
        <f t="shared" si="7"/>
        <v>124</v>
      </c>
    </row>
    <row r="37" spans="1:7" x14ac:dyDescent="0.2">
      <c r="A37" s="11" t="s">
        <v>71</v>
      </c>
      <c r="B37" s="3">
        <v>4</v>
      </c>
      <c r="C37" s="3">
        <f t="shared" si="9"/>
        <v>155</v>
      </c>
      <c r="D37">
        <f t="shared" si="5"/>
        <v>124</v>
      </c>
      <c r="E37">
        <f t="shared" si="8"/>
        <v>159</v>
      </c>
      <c r="F37">
        <f t="shared" si="7"/>
        <v>128</v>
      </c>
    </row>
    <row r="38" spans="1:7" x14ac:dyDescent="0.2">
      <c r="A38" s="11" t="s">
        <v>72</v>
      </c>
      <c r="B38" s="3">
        <v>4</v>
      </c>
      <c r="C38" s="3">
        <f t="shared" si="9"/>
        <v>159</v>
      </c>
      <c r="D38">
        <f t="shared" si="5"/>
        <v>128</v>
      </c>
      <c r="E38">
        <f t="shared" si="8"/>
        <v>163</v>
      </c>
      <c r="F38">
        <f t="shared" si="7"/>
        <v>132</v>
      </c>
      <c r="G38" t="s">
        <v>73</v>
      </c>
    </row>
    <row r="39" spans="1:7" x14ac:dyDescent="0.2">
      <c r="A39" s="11" t="s">
        <v>75</v>
      </c>
      <c r="B39">
        <v>32</v>
      </c>
      <c r="C39" s="3">
        <f t="shared" si="9"/>
        <v>163</v>
      </c>
      <c r="D39">
        <f t="shared" si="5"/>
        <v>132</v>
      </c>
      <c r="E39">
        <f t="shared" si="8"/>
        <v>167</v>
      </c>
      <c r="F39">
        <f t="shared" si="7"/>
        <v>164</v>
      </c>
      <c r="G39" t="s">
        <v>74</v>
      </c>
    </row>
    <row r="40" spans="1:7" x14ac:dyDescent="0.2">
      <c r="A40" s="11" t="s">
        <v>75</v>
      </c>
      <c r="B40">
        <v>4</v>
      </c>
      <c r="C40" s="3">
        <f t="shared" si="9"/>
        <v>195</v>
      </c>
      <c r="D40">
        <f t="shared" si="5"/>
        <v>164</v>
      </c>
      <c r="E40">
        <f t="shared" si="8"/>
        <v>199</v>
      </c>
      <c r="F40">
        <f t="shared" si="7"/>
        <v>168</v>
      </c>
    </row>
    <row r="41" spans="1:7" x14ac:dyDescent="0.2">
      <c r="A41" s="11" t="s">
        <v>76</v>
      </c>
      <c r="B41">
        <v>4</v>
      </c>
      <c r="C41" s="3">
        <f t="shared" si="9"/>
        <v>199</v>
      </c>
      <c r="D41">
        <f t="shared" si="5"/>
        <v>168</v>
      </c>
      <c r="E41">
        <f t="shared" si="8"/>
        <v>203</v>
      </c>
      <c r="F41">
        <f t="shared" si="7"/>
        <v>172</v>
      </c>
      <c r="G41" t="s">
        <v>77</v>
      </c>
    </row>
    <row r="42" spans="1:7" x14ac:dyDescent="0.2">
      <c r="A42" s="11" t="s">
        <v>78</v>
      </c>
      <c r="B42">
        <v>4</v>
      </c>
      <c r="C42" s="3">
        <f t="shared" si="9"/>
        <v>203</v>
      </c>
      <c r="D42">
        <f t="shared" si="5"/>
        <v>172</v>
      </c>
      <c r="E42">
        <f t="shared" si="8"/>
        <v>207</v>
      </c>
      <c r="F42">
        <f t="shared" si="7"/>
        <v>176</v>
      </c>
      <c r="G42" t="s">
        <v>79</v>
      </c>
    </row>
    <row r="43" spans="1:7" x14ac:dyDescent="0.2">
      <c r="A43" s="10" t="s">
        <v>81</v>
      </c>
      <c r="B43">
        <v>4</v>
      </c>
      <c r="C43" s="3">
        <f t="shared" si="9"/>
        <v>207</v>
      </c>
      <c r="D43">
        <f t="shared" si="5"/>
        <v>176</v>
      </c>
      <c r="E43">
        <f t="shared" si="8"/>
        <v>211</v>
      </c>
      <c r="F43">
        <f t="shared" si="7"/>
        <v>180</v>
      </c>
      <c r="G43" t="s">
        <v>80</v>
      </c>
    </row>
    <row r="44" spans="1:7" x14ac:dyDescent="0.2">
      <c r="A44" s="10" t="s">
        <v>82</v>
      </c>
      <c r="B44">
        <v>4</v>
      </c>
      <c r="C44" s="3">
        <f t="shared" si="9"/>
        <v>211</v>
      </c>
      <c r="D44">
        <f t="shared" si="5"/>
        <v>180</v>
      </c>
      <c r="E44">
        <f t="shared" si="8"/>
        <v>215</v>
      </c>
      <c r="F44">
        <f t="shared" si="7"/>
        <v>184</v>
      </c>
      <c r="G44" t="s">
        <v>83</v>
      </c>
    </row>
    <row r="45" spans="1:7" ht="68" x14ac:dyDescent="0.2">
      <c r="A45" s="13" t="s">
        <v>75</v>
      </c>
      <c r="B45" s="7">
        <v>8</v>
      </c>
      <c r="C45" s="6">
        <f t="shared" si="9"/>
        <v>215</v>
      </c>
      <c r="D45" s="7">
        <f t="shared" si="5"/>
        <v>184</v>
      </c>
      <c r="E45" s="7">
        <f t="shared" si="8"/>
        <v>219</v>
      </c>
      <c r="F45" s="7">
        <f t="shared" si="7"/>
        <v>192</v>
      </c>
      <c r="G45" s="5" t="s">
        <v>84</v>
      </c>
    </row>
    <row r="46" spans="1:7" ht="34" x14ac:dyDescent="0.2">
      <c r="A46" s="14" t="s">
        <v>86</v>
      </c>
      <c r="B46">
        <v>2</v>
      </c>
      <c r="C46" s="3">
        <f t="shared" si="9"/>
        <v>223</v>
      </c>
      <c r="D46">
        <f t="shared" si="5"/>
        <v>192</v>
      </c>
      <c r="E46">
        <f t="shared" si="8"/>
        <v>227</v>
      </c>
      <c r="F46">
        <f t="shared" si="7"/>
        <v>194</v>
      </c>
      <c r="G46" t="s">
        <v>85</v>
      </c>
    </row>
    <row r="47" spans="1:7" ht="34" x14ac:dyDescent="0.2">
      <c r="A47" s="14" t="s">
        <v>88</v>
      </c>
      <c r="B47">
        <v>2</v>
      </c>
      <c r="C47" s="3">
        <f t="shared" si="9"/>
        <v>225</v>
      </c>
      <c r="D47">
        <f t="shared" si="5"/>
        <v>194</v>
      </c>
      <c r="E47">
        <f t="shared" si="8"/>
        <v>229</v>
      </c>
      <c r="F47">
        <f t="shared" si="7"/>
        <v>196</v>
      </c>
      <c r="G47" s="5" t="s">
        <v>87</v>
      </c>
    </row>
    <row r="48" spans="1:7" x14ac:dyDescent="0.2">
      <c r="A48" s="10" t="s">
        <v>75</v>
      </c>
      <c r="B48">
        <v>4</v>
      </c>
      <c r="C48" s="3">
        <f t="shared" si="9"/>
        <v>227</v>
      </c>
      <c r="D48">
        <f t="shared" si="5"/>
        <v>196</v>
      </c>
      <c r="E48">
        <f t="shared" si="8"/>
        <v>231</v>
      </c>
      <c r="F48">
        <f t="shared" si="7"/>
        <v>200</v>
      </c>
      <c r="G48" t="s">
        <v>89</v>
      </c>
    </row>
    <row r="49" spans="1:7" x14ac:dyDescent="0.2">
      <c r="A49" s="10" t="s">
        <v>90</v>
      </c>
      <c r="B49">
        <v>4</v>
      </c>
      <c r="C49" s="3">
        <f t="shared" si="9"/>
        <v>231</v>
      </c>
      <c r="D49">
        <f t="shared" si="5"/>
        <v>200</v>
      </c>
      <c r="E49">
        <f t="shared" si="8"/>
        <v>235</v>
      </c>
      <c r="F49">
        <f t="shared" si="7"/>
        <v>204</v>
      </c>
    </row>
    <row r="50" spans="1:7" ht="34" x14ac:dyDescent="0.2">
      <c r="A50" s="14" t="s">
        <v>91</v>
      </c>
      <c r="B50">
        <v>4</v>
      </c>
      <c r="C50" s="3">
        <f t="shared" si="9"/>
        <v>235</v>
      </c>
      <c r="D50">
        <f t="shared" si="5"/>
        <v>204</v>
      </c>
      <c r="E50">
        <f t="shared" si="8"/>
        <v>239</v>
      </c>
      <c r="F50">
        <f t="shared" si="7"/>
        <v>208</v>
      </c>
      <c r="G50" t="s">
        <v>93</v>
      </c>
    </row>
    <row r="51" spans="1:7" ht="17" x14ac:dyDescent="0.2">
      <c r="A51" s="14" t="s">
        <v>92</v>
      </c>
      <c r="C51" s="3">
        <f t="shared" si="9"/>
        <v>239</v>
      </c>
      <c r="D51">
        <f t="shared" si="5"/>
        <v>208</v>
      </c>
      <c r="E51">
        <f t="shared" si="8"/>
        <v>243</v>
      </c>
      <c r="F51">
        <f t="shared" si="7"/>
        <v>208</v>
      </c>
    </row>
    <row r="52" spans="1:7" ht="34" x14ac:dyDescent="0.2">
      <c r="A52" s="14" t="s">
        <v>94</v>
      </c>
      <c r="C52" s="3">
        <f t="shared" si="9"/>
        <v>239</v>
      </c>
      <c r="D52">
        <f t="shared" si="5"/>
        <v>208</v>
      </c>
      <c r="E52">
        <f t="shared" si="8"/>
        <v>243</v>
      </c>
      <c r="F52">
        <f t="shared" si="7"/>
        <v>208</v>
      </c>
      <c r="G52" t="s">
        <v>93</v>
      </c>
    </row>
    <row r="53" spans="1:7" x14ac:dyDescent="0.2">
      <c r="A53" s="10" t="s">
        <v>75</v>
      </c>
      <c r="B53">
        <v>8</v>
      </c>
      <c r="C53" s="3">
        <f t="shared" si="9"/>
        <v>239</v>
      </c>
      <c r="D53">
        <f t="shared" si="5"/>
        <v>208</v>
      </c>
      <c r="E53">
        <f t="shared" si="8"/>
        <v>243</v>
      </c>
      <c r="F53">
        <f t="shared" si="7"/>
        <v>216</v>
      </c>
    </row>
    <row r="54" spans="1:7" x14ac:dyDescent="0.2">
      <c r="A54" s="10" t="s">
        <v>75</v>
      </c>
      <c r="B54">
        <v>4</v>
      </c>
      <c r="C54" s="3">
        <f t="shared" si="9"/>
        <v>247</v>
      </c>
      <c r="D54">
        <f t="shared" si="5"/>
        <v>216</v>
      </c>
      <c r="E54">
        <f t="shared" si="8"/>
        <v>251</v>
      </c>
      <c r="F54">
        <f t="shared" si="7"/>
        <v>220</v>
      </c>
    </row>
    <row r="55" spans="1:7" ht="34" x14ac:dyDescent="0.2">
      <c r="A55" s="14" t="s">
        <v>95</v>
      </c>
      <c r="B55">
        <v>4</v>
      </c>
      <c r="C55" s="3">
        <f t="shared" si="9"/>
        <v>251</v>
      </c>
      <c r="D55">
        <f t="shared" si="5"/>
        <v>220</v>
      </c>
      <c r="E55">
        <f t="shared" si="8"/>
        <v>255</v>
      </c>
      <c r="F55">
        <f t="shared" si="7"/>
        <v>224</v>
      </c>
      <c r="G55" t="s">
        <v>96</v>
      </c>
    </row>
    <row r="56" spans="1:7" ht="34" x14ac:dyDescent="0.2">
      <c r="A56" s="14" t="s">
        <v>97</v>
      </c>
      <c r="B56">
        <v>4</v>
      </c>
      <c r="C56" s="3">
        <f t="shared" si="9"/>
        <v>255</v>
      </c>
      <c r="D56">
        <f t="shared" si="5"/>
        <v>224</v>
      </c>
      <c r="E56">
        <f t="shared" si="8"/>
        <v>259</v>
      </c>
      <c r="F56">
        <f t="shared" si="7"/>
        <v>228</v>
      </c>
      <c r="G56" t="s">
        <v>98</v>
      </c>
    </row>
    <row r="57" spans="1:7" ht="17" x14ac:dyDescent="0.2">
      <c r="A57" s="14" t="s">
        <v>75</v>
      </c>
      <c r="B57">
        <v>4</v>
      </c>
      <c r="C57" s="3">
        <f t="shared" si="9"/>
        <v>259</v>
      </c>
      <c r="D57">
        <f t="shared" si="5"/>
        <v>228</v>
      </c>
      <c r="E57">
        <f t="shared" si="8"/>
        <v>263</v>
      </c>
      <c r="F57">
        <f t="shared" si="7"/>
        <v>232</v>
      </c>
      <c r="G57" t="s">
        <v>98</v>
      </c>
    </row>
    <row r="58" spans="1:7" ht="140" customHeight="1" x14ac:dyDescent="0.2">
      <c r="A58" s="15" t="s">
        <v>100</v>
      </c>
      <c r="B58" s="7">
        <v>4</v>
      </c>
      <c r="C58" s="6">
        <f t="shared" si="9"/>
        <v>263</v>
      </c>
      <c r="D58" s="7">
        <f t="shared" si="5"/>
        <v>232</v>
      </c>
      <c r="E58" s="7">
        <f t="shared" si="8"/>
        <v>267</v>
      </c>
      <c r="F58" s="7">
        <f t="shared" si="7"/>
        <v>236</v>
      </c>
      <c r="G58" s="5" t="s">
        <v>99</v>
      </c>
    </row>
    <row r="59" spans="1:7" ht="34" x14ac:dyDescent="0.2">
      <c r="A59" s="14" t="s">
        <v>101</v>
      </c>
      <c r="B59">
        <v>4</v>
      </c>
      <c r="C59" s="3">
        <f t="shared" si="9"/>
        <v>267</v>
      </c>
      <c r="D59">
        <f t="shared" si="5"/>
        <v>236</v>
      </c>
      <c r="E59">
        <f t="shared" si="8"/>
        <v>271</v>
      </c>
      <c r="F59">
        <f t="shared" si="7"/>
        <v>240</v>
      </c>
      <c r="G59" s="5" t="s">
        <v>102</v>
      </c>
    </row>
    <row r="60" spans="1:7" ht="34" x14ac:dyDescent="0.2">
      <c r="A60" s="14" t="s">
        <v>75</v>
      </c>
      <c r="B60">
        <v>4</v>
      </c>
      <c r="C60" s="3">
        <f t="shared" si="9"/>
        <v>271</v>
      </c>
      <c r="D60">
        <f t="shared" si="5"/>
        <v>240</v>
      </c>
      <c r="E60">
        <f t="shared" si="8"/>
        <v>275</v>
      </c>
      <c r="F60">
        <f t="shared" si="7"/>
        <v>244</v>
      </c>
      <c r="G60" s="5" t="s">
        <v>103</v>
      </c>
    </row>
    <row r="61" spans="1:7" ht="34" x14ac:dyDescent="0.2">
      <c r="A61" s="14" t="s">
        <v>75</v>
      </c>
      <c r="B61">
        <v>4</v>
      </c>
      <c r="C61" s="3">
        <f t="shared" si="9"/>
        <v>275</v>
      </c>
      <c r="D61">
        <f t="shared" si="5"/>
        <v>244</v>
      </c>
      <c r="E61">
        <f t="shared" si="8"/>
        <v>279</v>
      </c>
      <c r="F61">
        <f t="shared" si="7"/>
        <v>248</v>
      </c>
      <c r="G61" s="5" t="s">
        <v>103</v>
      </c>
    </row>
    <row r="62" spans="1:7" ht="34" x14ac:dyDescent="0.2">
      <c r="A62" s="14" t="s">
        <v>75</v>
      </c>
      <c r="B62">
        <v>4</v>
      </c>
      <c r="C62" s="3">
        <f t="shared" si="9"/>
        <v>279</v>
      </c>
      <c r="D62">
        <f t="shared" si="5"/>
        <v>248</v>
      </c>
      <c r="E62">
        <f t="shared" si="8"/>
        <v>283</v>
      </c>
      <c r="F62">
        <f t="shared" si="7"/>
        <v>252</v>
      </c>
      <c r="G62" s="5" t="s">
        <v>103</v>
      </c>
    </row>
    <row r="63" spans="1:7" ht="34" x14ac:dyDescent="0.2">
      <c r="A63" s="14" t="s">
        <v>75</v>
      </c>
      <c r="B63">
        <v>4</v>
      </c>
      <c r="C63" s="3">
        <f t="shared" si="9"/>
        <v>283</v>
      </c>
      <c r="D63">
        <f t="shared" si="5"/>
        <v>252</v>
      </c>
      <c r="E63">
        <f t="shared" si="8"/>
        <v>287</v>
      </c>
      <c r="F63">
        <f t="shared" si="7"/>
        <v>256</v>
      </c>
      <c r="G63" s="5" t="s">
        <v>103</v>
      </c>
    </row>
    <row r="64" spans="1:7" ht="34" x14ac:dyDescent="0.2">
      <c r="A64" s="14" t="s">
        <v>75</v>
      </c>
      <c r="B64">
        <v>4</v>
      </c>
      <c r="C64" s="3">
        <f t="shared" si="9"/>
        <v>287</v>
      </c>
      <c r="D64">
        <f t="shared" si="5"/>
        <v>256</v>
      </c>
      <c r="E64">
        <f t="shared" si="8"/>
        <v>291</v>
      </c>
      <c r="F64">
        <f t="shared" si="7"/>
        <v>260</v>
      </c>
      <c r="G64" s="5" t="s">
        <v>103</v>
      </c>
    </row>
    <row r="65" spans="1:7" s="1" customFormat="1" ht="52" thickBot="1" x14ac:dyDescent="0.25">
      <c r="A65" s="16" t="s">
        <v>75</v>
      </c>
      <c r="B65" s="1">
        <v>4</v>
      </c>
      <c r="C65" s="9">
        <f t="shared" si="9"/>
        <v>291</v>
      </c>
      <c r="D65" s="1">
        <f t="shared" si="5"/>
        <v>260</v>
      </c>
      <c r="E65" s="1">
        <f t="shared" si="8"/>
        <v>295</v>
      </c>
      <c r="F65" s="1">
        <f t="shared" si="7"/>
        <v>264</v>
      </c>
      <c r="G65" s="8" t="s">
        <v>104</v>
      </c>
    </row>
    <row r="66" spans="1:7" ht="18" thickTop="1" x14ac:dyDescent="0.2">
      <c r="A66" s="5" t="s">
        <v>17</v>
      </c>
      <c r="B66">
        <v>4</v>
      </c>
      <c r="C66" s="3"/>
      <c r="G66" s="5" t="s">
        <v>110</v>
      </c>
    </row>
    <row r="67" spans="1:7" ht="17" x14ac:dyDescent="0.2">
      <c r="A67" s="5" t="s">
        <v>19</v>
      </c>
      <c r="B67">
        <v>4</v>
      </c>
      <c r="C67" s="3"/>
      <c r="G67" s="5" t="s">
        <v>109</v>
      </c>
    </row>
    <row r="68" spans="1:7" ht="51" x14ac:dyDescent="0.2">
      <c r="A68" s="5" t="s">
        <v>8</v>
      </c>
      <c r="B68">
        <v>4</v>
      </c>
      <c r="C68" s="3"/>
      <c r="G68" s="5" t="s">
        <v>112</v>
      </c>
    </row>
    <row r="69" spans="1:7" ht="17" x14ac:dyDescent="0.2">
      <c r="A69" s="5" t="s">
        <v>105</v>
      </c>
      <c r="C69" s="3"/>
      <c r="G69" t="s">
        <v>111</v>
      </c>
    </row>
    <row r="70" spans="1:7" s="20" customFormat="1" ht="17" x14ac:dyDescent="0.2">
      <c r="A70" s="19" t="s">
        <v>106</v>
      </c>
      <c r="B70" s="20">
        <v>4</v>
      </c>
      <c r="C70" s="21"/>
      <c r="G70" s="20" t="s">
        <v>113</v>
      </c>
    </row>
    <row r="71" spans="1:7" s="2" customFormat="1" ht="17" x14ac:dyDescent="0.2">
      <c r="A71" s="22" t="s">
        <v>107</v>
      </c>
      <c r="B71" s="2">
        <v>4</v>
      </c>
      <c r="C71" s="3"/>
      <c r="G71" s="2" t="s">
        <v>114</v>
      </c>
    </row>
    <row r="72" spans="1:7" s="24" customFormat="1" ht="17" x14ac:dyDescent="0.2">
      <c r="A72" s="23" t="s">
        <v>108</v>
      </c>
      <c r="B72" s="24" t="s">
        <v>115</v>
      </c>
      <c r="C72" s="25"/>
      <c r="G72" s="24" t="s">
        <v>117</v>
      </c>
    </row>
    <row r="73" spans="1:7" ht="17" x14ac:dyDescent="0.2">
      <c r="A73" s="5" t="s">
        <v>116</v>
      </c>
      <c r="C73" s="3"/>
      <c r="G73" t="s">
        <v>111</v>
      </c>
    </row>
    <row r="74" spans="1:7" ht="51" x14ac:dyDescent="0.2">
      <c r="A74" s="5" t="s">
        <v>119</v>
      </c>
      <c r="G74" s="5" t="s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3A39-5646-784B-B98F-DCA5A83AEDE6}">
  <dimension ref="A1"/>
  <sheetViews>
    <sheetView tabSelected="1" workbookViewId="0">
      <selection activeCell="J18" sqref="J18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B18A-0A23-A246-BF65-BB042E132D60}">
  <dimension ref="A1:D16"/>
  <sheetViews>
    <sheetView workbookViewId="0">
      <pane ySplit="1" topLeftCell="A2" activePane="bottomLeft" state="frozen"/>
      <selection pane="bottomLeft" activeCell="F19" sqref="F19"/>
    </sheetView>
  </sheetViews>
  <sheetFormatPr baseColWidth="10" defaultRowHeight="16" x14ac:dyDescent="0.2"/>
  <cols>
    <col min="1" max="1" width="16.6640625" customWidth="1"/>
    <col min="4" max="4" width="22.33203125" customWidth="1"/>
  </cols>
  <sheetData>
    <row r="1" spans="1:4" s="29" customFormat="1" x14ac:dyDescent="0.2">
      <c r="A1" s="29" t="s">
        <v>212</v>
      </c>
      <c r="B1" s="29" t="s">
        <v>1</v>
      </c>
      <c r="C1" s="29" t="s">
        <v>214</v>
      </c>
      <c r="D1" s="29" t="s">
        <v>225</v>
      </c>
    </row>
    <row r="2" spans="1:4" x14ac:dyDescent="0.2">
      <c r="A2" s="34" t="s">
        <v>17</v>
      </c>
      <c r="B2">
        <v>4</v>
      </c>
      <c r="C2">
        <v>0</v>
      </c>
      <c r="D2" t="s">
        <v>226</v>
      </c>
    </row>
    <row r="3" spans="1:4" x14ac:dyDescent="0.2">
      <c r="A3" s="34" t="s">
        <v>215</v>
      </c>
      <c r="B3">
        <v>4</v>
      </c>
      <c r="C3">
        <f>B2+C2</f>
        <v>4</v>
      </c>
      <c r="D3" t="s">
        <v>227</v>
      </c>
    </row>
    <row r="4" spans="1:4" ht="34" x14ac:dyDescent="0.2">
      <c r="A4" s="34" t="s">
        <v>216</v>
      </c>
      <c r="B4">
        <v>4</v>
      </c>
      <c r="C4">
        <f t="shared" ref="C4:C15" si="0">B3+C3</f>
        <v>8</v>
      </c>
      <c r="D4" s="5" t="s">
        <v>228</v>
      </c>
    </row>
    <row r="5" spans="1:4" x14ac:dyDescent="0.2">
      <c r="A5" s="34" t="s">
        <v>217</v>
      </c>
      <c r="B5">
        <v>4</v>
      </c>
      <c r="C5">
        <f t="shared" si="0"/>
        <v>12</v>
      </c>
      <c r="D5" t="s">
        <v>217</v>
      </c>
    </row>
    <row r="6" spans="1:4" x14ac:dyDescent="0.2">
      <c r="A6" s="34" t="s">
        <v>217</v>
      </c>
      <c r="B6">
        <v>4</v>
      </c>
      <c r="C6">
        <f t="shared" si="0"/>
        <v>16</v>
      </c>
      <c r="D6" t="s">
        <v>217</v>
      </c>
    </row>
    <row r="7" spans="1:4" x14ac:dyDescent="0.2">
      <c r="A7" s="34" t="s">
        <v>218</v>
      </c>
      <c r="B7">
        <v>4</v>
      </c>
      <c r="C7">
        <f t="shared" si="0"/>
        <v>20</v>
      </c>
      <c r="D7" t="s">
        <v>229</v>
      </c>
    </row>
    <row r="8" spans="1:4" x14ac:dyDescent="0.2">
      <c r="A8" s="34" t="s">
        <v>219</v>
      </c>
      <c r="B8">
        <v>4</v>
      </c>
      <c r="C8">
        <f t="shared" si="0"/>
        <v>24</v>
      </c>
      <c r="D8" t="s">
        <v>230</v>
      </c>
    </row>
    <row r="9" spans="1:4" ht="51" x14ac:dyDescent="0.2">
      <c r="A9" s="34" t="s">
        <v>220</v>
      </c>
      <c r="B9">
        <v>4</v>
      </c>
      <c r="C9">
        <f t="shared" si="0"/>
        <v>28</v>
      </c>
      <c r="D9" s="5" t="s">
        <v>231</v>
      </c>
    </row>
    <row r="10" spans="1:4" x14ac:dyDescent="0.2">
      <c r="A10" s="34" t="s">
        <v>221</v>
      </c>
      <c r="B10">
        <v>4</v>
      </c>
      <c r="C10">
        <f t="shared" si="0"/>
        <v>32</v>
      </c>
      <c r="D10" t="s">
        <v>232</v>
      </c>
    </row>
    <row r="11" spans="1:4" x14ac:dyDescent="0.2">
      <c r="A11" s="34" t="s">
        <v>222</v>
      </c>
      <c r="B11">
        <v>4</v>
      </c>
      <c r="C11">
        <f t="shared" si="0"/>
        <v>36</v>
      </c>
      <c r="D11" t="s">
        <v>233</v>
      </c>
    </row>
    <row r="12" spans="1:4" x14ac:dyDescent="0.2">
      <c r="A12" s="34" t="s">
        <v>223</v>
      </c>
      <c r="B12">
        <v>4</v>
      </c>
      <c r="C12">
        <f t="shared" si="0"/>
        <v>40</v>
      </c>
      <c r="D12" t="s">
        <v>235</v>
      </c>
    </row>
    <row r="13" spans="1:4" x14ac:dyDescent="0.2">
      <c r="A13" s="34" t="s">
        <v>224</v>
      </c>
      <c r="B13">
        <v>4</v>
      </c>
      <c r="C13">
        <f t="shared" si="0"/>
        <v>44</v>
      </c>
      <c r="D13" t="s">
        <v>234</v>
      </c>
    </row>
    <row r="14" spans="1:4" x14ac:dyDescent="0.2">
      <c r="A14" s="34" t="s">
        <v>217</v>
      </c>
      <c r="B14">
        <v>4</v>
      </c>
      <c r="C14">
        <f t="shared" si="0"/>
        <v>48</v>
      </c>
      <c r="D14" t="s">
        <v>217</v>
      </c>
    </row>
    <row r="15" spans="1:4" x14ac:dyDescent="0.2">
      <c r="A15" s="34" t="s">
        <v>217</v>
      </c>
      <c r="B15">
        <v>4</v>
      </c>
      <c r="C15">
        <f t="shared" si="0"/>
        <v>52</v>
      </c>
      <c r="D15" t="s">
        <v>217</v>
      </c>
    </row>
    <row r="16" spans="1:4" ht="17" x14ac:dyDescent="0.2">
      <c r="D1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B523-C1CA-2842-A6CC-73929A9187D8}">
  <dimension ref="A1:D5"/>
  <sheetViews>
    <sheetView workbookViewId="0">
      <selection activeCell="D7" sqref="D7"/>
    </sheetView>
  </sheetViews>
  <sheetFormatPr baseColWidth="10" defaultRowHeight="16" x14ac:dyDescent="0.2"/>
  <cols>
    <col min="1" max="1" width="16.83203125" customWidth="1"/>
    <col min="4" max="4" width="52.83203125" customWidth="1"/>
  </cols>
  <sheetData>
    <row r="1" spans="1:4" x14ac:dyDescent="0.2">
      <c r="A1" t="s">
        <v>212</v>
      </c>
      <c r="B1" t="s">
        <v>1</v>
      </c>
      <c r="C1" t="s">
        <v>214</v>
      </c>
      <c r="D1" t="s">
        <v>4</v>
      </c>
    </row>
    <row r="2" spans="1:4" x14ac:dyDescent="0.2">
      <c r="A2" t="s">
        <v>17</v>
      </c>
      <c r="B2">
        <v>4</v>
      </c>
      <c r="C2">
        <v>0</v>
      </c>
      <c r="D2" t="s">
        <v>238</v>
      </c>
    </row>
    <row r="3" spans="1:4" x14ac:dyDescent="0.2">
      <c r="A3" t="s">
        <v>215</v>
      </c>
      <c r="B3">
        <v>4</v>
      </c>
      <c r="C3">
        <f>B2+C2</f>
        <v>4</v>
      </c>
      <c r="D3" t="s">
        <v>239</v>
      </c>
    </row>
    <row r="4" spans="1:4" x14ac:dyDescent="0.2">
      <c r="A4" t="s">
        <v>236</v>
      </c>
      <c r="B4">
        <v>4</v>
      </c>
      <c r="C4">
        <f t="shared" ref="C4:C5" si="0">B3+C3</f>
        <v>8</v>
      </c>
      <c r="D4" t="s">
        <v>240</v>
      </c>
    </row>
    <row r="5" spans="1:4" x14ac:dyDescent="0.2">
      <c r="A5" t="s">
        <v>237</v>
      </c>
      <c r="B5">
        <v>4</v>
      </c>
      <c r="C5">
        <f t="shared" si="0"/>
        <v>12</v>
      </c>
      <c r="D5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9DDD-A652-A346-AE30-3C7AEC0EDDF4}">
  <dimension ref="A1:E61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6" x14ac:dyDescent="0.2"/>
  <cols>
    <col min="1" max="1" width="20" customWidth="1"/>
    <col min="2" max="2" width="31" customWidth="1"/>
    <col min="3" max="3" width="28.1640625" customWidth="1"/>
    <col min="4" max="4" width="41.83203125" style="5" customWidth="1"/>
    <col min="5" max="5" width="41" customWidth="1"/>
  </cols>
  <sheetData>
    <row r="1" spans="1:5" s="29" customFormat="1" ht="17" x14ac:dyDescent="0.2">
      <c r="A1" s="29" t="s">
        <v>120</v>
      </c>
      <c r="B1" s="29" t="s">
        <v>211</v>
      </c>
      <c r="C1" s="29" t="s">
        <v>212</v>
      </c>
      <c r="D1" s="30" t="s">
        <v>4</v>
      </c>
      <c r="E1" s="31" t="s">
        <v>213</v>
      </c>
    </row>
    <row r="2" spans="1:5" ht="17" x14ac:dyDescent="0.2">
      <c r="A2" s="32">
        <v>1</v>
      </c>
      <c r="C2" s="18" t="s">
        <v>121</v>
      </c>
      <c r="D2" s="27"/>
    </row>
    <row r="3" spans="1:5" ht="17" x14ac:dyDescent="0.2">
      <c r="A3" s="32">
        <v>2</v>
      </c>
      <c r="B3" s="18"/>
      <c r="C3" s="18" t="s">
        <v>122</v>
      </c>
      <c r="D3" s="27"/>
      <c r="E3" s="18"/>
    </row>
    <row r="4" spans="1:5" ht="17" x14ac:dyDescent="0.2">
      <c r="A4" s="32">
        <v>3</v>
      </c>
      <c r="B4" s="18"/>
      <c r="C4" s="18" t="s">
        <v>123</v>
      </c>
      <c r="D4" s="27"/>
      <c r="E4" s="18"/>
    </row>
    <row r="5" spans="1:5" ht="17" x14ac:dyDescent="0.2">
      <c r="A5" s="32">
        <v>100</v>
      </c>
      <c r="B5" s="18"/>
      <c r="C5" s="18" t="s">
        <v>124</v>
      </c>
      <c r="D5" s="27"/>
      <c r="E5" s="18" t="s">
        <v>125</v>
      </c>
    </row>
    <row r="6" spans="1:5" ht="17" x14ac:dyDescent="0.2">
      <c r="A6" s="32">
        <v>101</v>
      </c>
      <c r="B6" s="18"/>
      <c r="C6" s="18" t="s">
        <v>126</v>
      </c>
      <c r="D6" s="27"/>
      <c r="E6" s="18" t="s">
        <v>127</v>
      </c>
    </row>
    <row r="7" spans="1:5" ht="17" x14ac:dyDescent="0.2">
      <c r="A7" s="32">
        <v>102</v>
      </c>
      <c r="B7" s="18"/>
      <c r="C7" s="18" t="s">
        <v>128</v>
      </c>
      <c r="D7" s="27"/>
      <c r="E7" s="18" t="s">
        <v>129</v>
      </c>
    </row>
    <row r="8" spans="1:5" ht="17" x14ac:dyDescent="0.2">
      <c r="A8" s="32">
        <v>103</v>
      </c>
      <c r="B8" s="18"/>
      <c r="C8" s="18" t="s">
        <v>130</v>
      </c>
      <c r="D8" s="27"/>
      <c r="E8" s="18" t="s">
        <v>131</v>
      </c>
    </row>
    <row r="9" spans="1:5" ht="17" x14ac:dyDescent="0.2">
      <c r="A9" s="32">
        <v>104</v>
      </c>
      <c r="B9" s="18"/>
      <c r="C9" s="18" t="s">
        <v>132</v>
      </c>
      <c r="D9" s="27"/>
      <c r="E9" s="18" t="s">
        <v>133</v>
      </c>
    </row>
    <row r="10" spans="1:5" ht="18" x14ac:dyDescent="0.2">
      <c r="A10" s="32">
        <v>105</v>
      </c>
      <c r="B10" s="18"/>
      <c r="C10" s="18" t="s">
        <v>134</v>
      </c>
      <c r="D10" s="27" t="s">
        <v>135</v>
      </c>
      <c r="E10" s="18" t="s">
        <v>136</v>
      </c>
    </row>
    <row r="11" spans="1:5" ht="17" x14ac:dyDescent="0.2">
      <c r="A11" s="32">
        <v>106</v>
      </c>
      <c r="B11" s="18"/>
      <c r="C11" s="18" t="s">
        <v>137</v>
      </c>
      <c r="D11" s="27"/>
      <c r="E11" s="18" t="s">
        <v>138</v>
      </c>
    </row>
    <row r="12" spans="1:5" ht="17" x14ac:dyDescent="0.2">
      <c r="A12" s="32">
        <v>107</v>
      </c>
      <c r="B12" s="18"/>
      <c r="C12" s="18" t="s">
        <v>139</v>
      </c>
      <c r="D12" s="27"/>
      <c r="E12" s="18" t="s">
        <v>140</v>
      </c>
    </row>
    <row r="13" spans="1:5" ht="17" x14ac:dyDescent="0.2">
      <c r="A13" s="32">
        <v>108</v>
      </c>
      <c r="B13" s="18"/>
      <c r="C13" s="18" t="s">
        <v>141</v>
      </c>
      <c r="D13" s="27"/>
      <c r="E13" s="18" t="s">
        <v>142</v>
      </c>
    </row>
    <row r="14" spans="1:5" ht="17" x14ac:dyDescent="0.2">
      <c r="A14" s="32">
        <v>109</v>
      </c>
      <c r="B14" s="18"/>
      <c r="C14" s="18" t="s">
        <v>143</v>
      </c>
      <c r="D14" s="27"/>
      <c r="E14" s="18" t="s">
        <v>144</v>
      </c>
    </row>
    <row r="15" spans="1:5" ht="17" x14ac:dyDescent="0.2">
      <c r="A15" s="32">
        <v>110</v>
      </c>
      <c r="B15" s="18"/>
      <c r="C15" s="18" t="s">
        <v>145</v>
      </c>
      <c r="D15" s="27"/>
      <c r="E15" s="18" t="s">
        <v>146</v>
      </c>
    </row>
    <row r="16" spans="1:5" ht="17" x14ac:dyDescent="0.2">
      <c r="A16" s="32">
        <v>111</v>
      </c>
      <c r="B16" s="18"/>
      <c r="C16" s="18" t="s">
        <v>147</v>
      </c>
      <c r="D16" s="27"/>
      <c r="E16" s="18" t="s">
        <v>148</v>
      </c>
    </row>
    <row r="17" spans="1:5" ht="17" x14ac:dyDescent="0.2">
      <c r="A17" s="32">
        <v>112</v>
      </c>
      <c r="B17" s="18"/>
      <c r="C17" s="18" t="s">
        <v>149</v>
      </c>
      <c r="D17" s="27"/>
      <c r="E17" s="18" t="s">
        <v>150</v>
      </c>
    </row>
    <row r="18" spans="1:5" ht="36" x14ac:dyDescent="0.2">
      <c r="A18" s="32">
        <v>113</v>
      </c>
      <c r="B18" s="18"/>
      <c r="C18" s="18" t="s">
        <v>151</v>
      </c>
      <c r="D18" s="27" t="s">
        <v>152</v>
      </c>
      <c r="E18" s="18"/>
    </row>
    <row r="19" spans="1:5" ht="17" x14ac:dyDescent="0.2">
      <c r="A19" s="32">
        <v>114</v>
      </c>
      <c r="B19" s="18"/>
      <c r="C19" s="18" t="s">
        <v>153</v>
      </c>
      <c r="D19" s="27"/>
      <c r="E19" s="18"/>
    </row>
    <row r="20" spans="1:5" ht="36" x14ac:dyDescent="0.2">
      <c r="A20" s="32">
        <v>115</v>
      </c>
      <c r="B20" s="18">
        <v>4</v>
      </c>
      <c r="C20" s="18" t="s">
        <v>154</v>
      </c>
      <c r="D20" s="27" t="s">
        <v>155</v>
      </c>
      <c r="E20" s="18"/>
    </row>
    <row r="21" spans="1:5" ht="36" x14ac:dyDescent="0.2">
      <c r="A21" s="32">
        <v>116</v>
      </c>
      <c r="B21" s="18"/>
      <c r="C21" s="18" t="s">
        <v>156</v>
      </c>
      <c r="D21" s="27" t="s">
        <v>157</v>
      </c>
      <c r="E21" s="18"/>
    </row>
    <row r="22" spans="1:5" ht="54" x14ac:dyDescent="0.2">
      <c r="A22" s="32">
        <v>117</v>
      </c>
      <c r="B22" s="18">
        <v>3</v>
      </c>
      <c r="C22" s="18" t="s">
        <v>158</v>
      </c>
      <c r="D22" s="27" t="s">
        <v>159</v>
      </c>
      <c r="E22" s="18" t="s">
        <v>160</v>
      </c>
    </row>
    <row r="23" spans="1:5" ht="18" x14ac:dyDescent="0.2">
      <c r="A23" s="32">
        <v>118</v>
      </c>
      <c r="B23" s="18"/>
      <c r="C23" s="18" t="s">
        <v>161</v>
      </c>
      <c r="D23" s="27" t="s">
        <v>162</v>
      </c>
      <c r="E23" s="18" t="s">
        <v>163</v>
      </c>
    </row>
    <row r="24" spans="1:5" ht="18" x14ac:dyDescent="0.2">
      <c r="A24" s="32">
        <v>119</v>
      </c>
      <c r="B24" s="18"/>
      <c r="C24" s="18" t="s">
        <v>164</v>
      </c>
      <c r="D24" s="27" t="s">
        <v>165</v>
      </c>
      <c r="E24" s="18" t="s">
        <v>166</v>
      </c>
    </row>
    <row r="25" spans="1:5" ht="17" x14ac:dyDescent="0.2">
      <c r="A25" s="32">
        <v>121</v>
      </c>
      <c r="B25" s="18">
        <v>4</v>
      </c>
      <c r="C25" s="18" t="s">
        <v>167</v>
      </c>
      <c r="D25" s="27"/>
      <c r="E25" s="18"/>
    </row>
    <row r="26" spans="1:5" ht="17" x14ac:dyDescent="0.2">
      <c r="A26" s="32">
        <v>125</v>
      </c>
      <c r="B26" s="18">
        <v>4</v>
      </c>
      <c r="C26" s="18" t="s">
        <v>168</v>
      </c>
      <c r="D26" s="27"/>
      <c r="E26" s="18"/>
    </row>
    <row r="27" spans="1:5" ht="17" x14ac:dyDescent="0.2">
      <c r="A27" s="32">
        <v>129</v>
      </c>
      <c r="B27" s="18"/>
      <c r="C27" s="18" t="s">
        <v>169</v>
      </c>
      <c r="D27" s="27"/>
      <c r="E27" s="18"/>
    </row>
    <row r="28" spans="1:5" ht="17" x14ac:dyDescent="0.2">
      <c r="A28" s="32">
        <v>131</v>
      </c>
      <c r="B28" s="18">
        <v>4</v>
      </c>
      <c r="C28" s="18" t="s">
        <v>31</v>
      </c>
      <c r="D28" s="27"/>
      <c r="E28" s="18"/>
    </row>
    <row r="29" spans="1:5" ht="18" x14ac:dyDescent="0.2">
      <c r="A29" s="32">
        <v>200</v>
      </c>
      <c r="B29" s="18">
        <v>3</v>
      </c>
      <c r="C29" s="18" t="s">
        <v>170</v>
      </c>
      <c r="D29" s="27" t="s">
        <v>171</v>
      </c>
      <c r="E29" s="18" t="s">
        <v>172</v>
      </c>
    </row>
    <row r="30" spans="1:5" ht="54" x14ac:dyDescent="0.2">
      <c r="A30" s="32">
        <v>201</v>
      </c>
      <c r="B30" s="18">
        <v>4</v>
      </c>
      <c r="C30" s="18" t="s">
        <v>173</v>
      </c>
      <c r="D30" s="27" t="s">
        <v>174</v>
      </c>
      <c r="E30" s="18" t="s">
        <v>175</v>
      </c>
    </row>
    <row r="31" spans="1:5" ht="54" x14ac:dyDescent="0.2">
      <c r="A31" s="32">
        <v>202</v>
      </c>
      <c r="B31" s="18">
        <v>4</v>
      </c>
      <c r="C31" s="18" t="s">
        <v>176</v>
      </c>
      <c r="D31" s="27" t="s">
        <v>177</v>
      </c>
      <c r="E31" s="18"/>
    </row>
    <row r="32" spans="1:5" ht="17" x14ac:dyDescent="0.2">
      <c r="A32" s="32">
        <v>203</v>
      </c>
      <c r="B32" s="18"/>
      <c r="C32" s="18" t="s">
        <v>178</v>
      </c>
      <c r="D32" s="27"/>
      <c r="E32" s="18"/>
    </row>
    <row r="33" spans="1:5" ht="72" x14ac:dyDescent="0.2">
      <c r="A33" s="33">
        <v>204</v>
      </c>
      <c r="B33" s="26">
        <v>4</v>
      </c>
      <c r="C33" s="26" t="s">
        <v>179</v>
      </c>
      <c r="D33" s="27" t="s">
        <v>180</v>
      </c>
      <c r="E33" s="26"/>
    </row>
    <row r="34" spans="1:5" ht="108" x14ac:dyDescent="0.2">
      <c r="A34" s="33"/>
      <c r="B34" s="26"/>
      <c r="C34" s="26"/>
      <c r="D34" s="28" t="s">
        <v>181</v>
      </c>
      <c r="E34" s="26"/>
    </row>
    <row r="35" spans="1:5" ht="17" x14ac:dyDescent="0.2">
      <c r="A35" s="32">
        <v>205</v>
      </c>
      <c r="B35" s="18">
        <v>4</v>
      </c>
      <c r="C35" s="18" t="s">
        <v>182</v>
      </c>
      <c r="D35" s="27"/>
      <c r="E35" s="18"/>
    </row>
    <row r="36" spans="1:5" ht="17" x14ac:dyDescent="0.2">
      <c r="A36" s="32">
        <v>206</v>
      </c>
      <c r="B36" s="18">
        <v>4</v>
      </c>
      <c r="C36" s="18" t="s">
        <v>183</v>
      </c>
      <c r="D36" s="27"/>
      <c r="E36" s="18"/>
    </row>
    <row r="37" spans="1:5" ht="17" x14ac:dyDescent="0.2">
      <c r="A37" s="32">
        <v>207</v>
      </c>
      <c r="B37" s="18">
        <v>4</v>
      </c>
      <c r="C37" s="18" t="s">
        <v>184</v>
      </c>
      <c r="D37" s="27"/>
      <c r="E37" s="18"/>
    </row>
    <row r="38" spans="1:5" ht="17" x14ac:dyDescent="0.2">
      <c r="A38" s="32">
        <v>208</v>
      </c>
      <c r="B38" s="18"/>
      <c r="C38" s="18" t="s">
        <v>185</v>
      </c>
      <c r="D38" s="27"/>
      <c r="E38" s="18"/>
    </row>
    <row r="39" spans="1:5" ht="36" x14ac:dyDescent="0.2">
      <c r="A39" s="32">
        <v>209</v>
      </c>
      <c r="B39" s="18"/>
      <c r="C39" s="18" t="s">
        <v>186</v>
      </c>
      <c r="D39" s="27" t="s">
        <v>187</v>
      </c>
      <c r="E39" s="18"/>
    </row>
    <row r="40" spans="1:5" ht="17" x14ac:dyDescent="0.2">
      <c r="A40" s="32">
        <v>300</v>
      </c>
      <c r="B40" s="18"/>
      <c r="C40" s="18" t="s">
        <v>188</v>
      </c>
      <c r="D40" s="27"/>
      <c r="E40" s="18"/>
    </row>
    <row r="41" spans="1:5" ht="36" x14ac:dyDescent="0.2">
      <c r="A41" s="32">
        <v>401</v>
      </c>
      <c r="B41" s="18">
        <v>1</v>
      </c>
      <c r="C41" s="18" t="s">
        <v>189</v>
      </c>
      <c r="D41" s="27" t="s">
        <v>190</v>
      </c>
      <c r="E41" s="18"/>
    </row>
    <row r="42" spans="1:5" ht="17" x14ac:dyDescent="0.2">
      <c r="A42" s="32">
        <v>402</v>
      </c>
      <c r="B42" s="18"/>
      <c r="C42" s="18" t="s">
        <v>191</v>
      </c>
      <c r="D42" s="27"/>
      <c r="E42" s="18"/>
    </row>
    <row r="43" spans="1:5" ht="17" x14ac:dyDescent="0.2">
      <c r="A43" s="32">
        <v>403</v>
      </c>
      <c r="B43" s="18"/>
      <c r="C43" s="18" t="s">
        <v>31</v>
      </c>
      <c r="D43" s="27"/>
      <c r="E43" s="18"/>
    </row>
    <row r="44" spans="1:5" ht="36" x14ac:dyDescent="0.2">
      <c r="A44" s="32">
        <v>404</v>
      </c>
      <c r="B44" s="18">
        <v>1</v>
      </c>
      <c r="C44" s="18" t="s">
        <v>192</v>
      </c>
      <c r="D44" s="27" t="s">
        <v>193</v>
      </c>
      <c r="E44" s="18"/>
    </row>
    <row r="45" spans="1:5" ht="36" x14ac:dyDescent="0.2">
      <c r="A45" s="32">
        <v>405</v>
      </c>
      <c r="B45" s="18">
        <v>1</v>
      </c>
      <c r="C45" s="18" t="s">
        <v>194</v>
      </c>
      <c r="D45" s="27" t="s">
        <v>195</v>
      </c>
      <c r="E45" s="18"/>
    </row>
    <row r="46" spans="1:5" ht="36" x14ac:dyDescent="0.2">
      <c r="A46" s="32">
        <v>406</v>
      </c>
      <c r="B46" s="18">
        <v>8</v>
      </c>
      <c r="C46" s="18" t="s">
        <v>196</v>
      </c>
      <c r="D46" s="27" t="s">
        <v>197</v>
      </c>
      <c r="E46" s="18"/>
    </row>
    <row r="47" spans="1:5" ht="17" x14ac:dyDescent="0.2">
      <c r="A47" s="32">
        <v>407</v>
      </c>
      <c r="B47" s="18">
        <v>8</v>
      </c>
      <c r="C47" s="18" t="s">
        <v>31</v>
      </c>
      <c r="D47" s="27"/>
      <c r="E47" s="18"/>
    </row>
    <row r="48" spans="1:5" ht="17" x14ac:dyDescent="0.2">
      <c r="A48" s="32">
        <v>450</v>
      </c>
      <c r="B48" s="18">
        <v>4</v>
      </c>
      <c r="C48" s="18" t="s">
        <v>31</v>
      </c>
      <c r="D48" s="27"/>
      <c r="E48" s="18"/>
    </row>
    <row r="49" spans="1:5" ht="17" x14ac:dyDescent="0.2">
      <c r="A49" s="32">
        <v>451</v>
      </c>
      <c r="B49" s="18">
        <v>4</v>
      </c>
      <c r="C49" s="18" t="s">
        <v>31</v>
      </c>
      <c r="D49" s="27"/>
      <c r="E49" s="18"/>
    </row>
    <row r="50" spans="1:5" ht="17" x14ac:dyDescent="0.2">
      <c r="A50" s="32">
        <v>452</v>
      </c>
      <c r="B50" s="18">
        <v>4</v>
      </c>
      <c r="C50" s="18" t="s">
        <v>31</v>
      </c>
      <c r="D50" s="27"/>
      <c r="E50" s="18"/>
    </row>
    <row r="51" spans="1:5" ht="17" x14ac:dyDescent="0.2">
      <c r="A51" s="32">
        <v>453</v>
      </c>
      <c r="B51" s="18">
        <v>4</v>
      </c>
      <c r="C51" s="18" t="s">
        <v>31</v>
      </c>
      <c r="D51" s="27"/>
      <c r="E51" s="18"/>
    </row>
    <row r="52" spans="1:5" ht="36" x14ac:dyDescent="0.2">
      <c r="A52" s="32">
        <v>501</v>
      </c>
      <c r="B52" s="18">
        <v>4</v>
      </c>
      <c r="C52" s="18" t="s">
        <v>198</v>
      </c>
      <c r="D52" s="27" t="s">
        <v>199</v>
      </c>
      <c r="E52" s="18"/>
    </row>
    <row r="53" spans="1:5" ht="17" x14ac:dyDescent="0.2">
      <c r="A53" s="32">
        <v>502</v>
      </c>
      <c r="B53" s="18"/>
      <c r="C53" s="18" t="s">
        <v>200</v>
      </c>
      <c r="D53" s="27"/>
      <c r="E53" s="18"/>
    </row>
    <row r="54" spans="1:5" ht="17" x14ac:dyDescent="0.2">
      <c r="A54" s="32">
        <v>503</v>
      </c>
      <c r="B54" s="18"/>
      <c r="C54" s="18" t="s">
        <v>201</v>
      </c>
      <c r="D54" s="27"/>
      <c r="E54" s="18"/>
    </row>
    <row r="55" spans="1:5" ht="18" x14ac:dyDescent="0.2">
      <c r="A55" s="32">
        <v>504</v>
      </c>
      <c r="B55" s="18"/>
      <c r="C55" s="18" t="s">
        <v>151</v>
      </c>
      <c r="D55" s="27" t="s">
        <v>202</v>
      </c>
      <c r="E55" s="18"/>
    </row>
    <row r="56" spans="1:5" ht="17" x14ac:dyDescent="0.2">
      <c r="A56" s="32">
        <v>524</v>
      </c>
      <c r="B56" s="18"/>
      <c r="C56" s="18" t="s">
        <v>203</v>
      </c>
      <c r="D56" s="27"/>
      <c r="E56" s="18" t="s">
        <v>204</v>
      </c>
    </row>
    <row r="57" spans="1:5" ht="18" x14ac:dyDescent="0.2">
      <c r="A57" s="32">
        <v>525</v>
      </c>
      <c r="B57" s="18"/>
      <c r="C57" s="18" t="s">
        <v>205</v>
      </c>
      <c r="D57" s="27" t="s">
        <v>206</v>
      </c>
      <c r="E57" s="18"/>
    </row>
    <row r="58" spans="1:5" ht="36" x14ac:dyDescent="0.2">
      <c r="A58" s="32">
        <v>535</v>
      </c>
      <c r="B58" s="18"/>
      <c r="C58" s="18" t="s">
        <v>184</v>
      </c>
      <c r="D58" s="27" t="s">
        <v>207</v>
      </c>
      <c r="E58" s="18"/>
    </row>
    <row r="59" spans="1:5" ht="17" x14ac:dyDescent="0.2">
      <c r="A59" s="32">
        <v>536</v>
      </c>
      <c r="B59" s="18"/>
      <c r="C59" s="18" t="s">
        <v>31</v>
      </c>
      <c r="D59" s="27"/>
      <c r="E59" s="18"/>
    </row>
    <row r="60" spans="1:5" ht="18" x14ac:dyDescent="0.2">
      <c r="A60" s="32">
        <v>542</v>
      </c>
      <c r="B60" s="18">
        <v>4</v>
      </c>
      <c r="C60" s="18" t="s">
        <v>31</v>
      </c>
      <c r="D60" s="27" t="s">
        <v>208</v>
      </c>
      <c r="E60" s="18"/>
    </row>
    <row r="61" spans="1:5" ht="72" x14ac:dyDescent="0.2">
      <c r="A61" s="32">
        <v>547</v>
      </c>
      <c r="B61" s="18"/>
      <c r="C61" s="18" t="s">
        <v>209</v>
      </c>
      <c r="D61" s="27" t="s">
        <v>210</v>
      </c>
    </row>
  </sheetData>
  <mergeCells count="4">
    <mergeCell ref="A33:A34"/>
    <mergeCell ref="B33:B34"/>
    <mergeCell ref="C33:C34"/>
    <mergeCell ref="E33: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MobiFileHeader</vt:lpstr>
      <vt:lpstr>PalmDocHeader</vt:lpstr>
      <vt:lpstr>Index Meta Record</vt:lpstr>
      <vt:lpstr>Sheet3</vt:lpstr>
      <vt:lpstr>EXTH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2020-03-28T17:59:50Z</dcterms:created>
  <dcterms:modified xsi:type="dcterms:W3CDTF">2020-04-02T16:34:59Z</dcterms:modified>
</cp:coreProperties>
</file>