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Templater\templater4\"/>
    </mc:Choice>
  </mc:AlternateContent>
  <xr:revisionPtr revIDLastSave="0" documentId="13_ncr:1_{D4570189-A3AC-4A94-8B25-CB1BF9F245AE}" xr6:coauthVersionLast="33" xr6:coauthVersionMax="33" xr10:uidLastSave="{00000000-0000-0000-0000-000000000000}"/>
  <bookViews>
    <workbookView xWindow="0" yWindow="0" windowWidth="20490" windowHeight="7545" xr2:uid="{9FEB5BCD-DFA1-42FB-BA5C-24A288C1D808}"/>
  </bookViews>
  <sheets>
    <sheet name="Sheet" sheetId="6" r:id="rId1"/>
  </sheets>
  <calcPr calcId="179017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<sst xmlns="http://schemas.openxmlformats.org/spreadsheetml/2006/main" count="29" uniqueCount="29">
  <si>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Monday</t>
  </si>
  <si>
    <t>Tuesday</t>
  </si>
  <si>
    <t>Wednesday</t>
  </si>
  <si>
    <t>Thursday</t>
  </si>
  <si>
    <t>Friday</t>
  </si>
  <si>
    <t>{{currentWeek.description}}</t>
  </si>
  <si>
    <t>{{currentWeek.fruits.type}}</t>
  </si>
  <si>
    <t>{{currentWeek.fruits.number.Monday}}</t>
  </si>
  <si>
    <t>{{currentWeek.fruits.number.Tuesday}}</t>
  </si>
  <si>
    <t>{{currentWeek.fruits.number.Wednesday}}</t>
  </si>
  <si>
    <t>{{currentWeek.fruits.number.Thursday}}</t>
  </si>
  <si>
    <t>{{currentWeek.fruits.number.Friday}}</t>
  </si>
  <si>
    <t>{{currentWeek.fruits.price}}</t>
  </si>
  <si>
    <t>Total this week</t>
  </si>
  <si>
    <t>Sum per week, $</t>
  </si>
  <si>
    <t>Price per item, $</t>
  </si>
  <si>
    <t>Total:</t>
  </si>
  <si>
    <t xml:space="preserve"> </t>
  </si>
  <si>
    <t>Office fruits consumption</t>
  </si>
  <si>
    <t xml:space="preserve">Sum per week, </t>
  </si>
  <si>
    <t>Average per day</t>
  </si>
  <si>
    <t>{{equals}}[Sum per week, $]/{{currentWeek.currentRate}}</t>
  </si>
  <si>
    <t>May, 14 - May, 18</t>
  </si>
  <si>
    <t>{{equals}}[Sum per week, $]/1.1767</t>
  </si>
  <si>
    <t>Apples</t>
  </si>
  <si>
    <t>Oranges</t>
  </si>
  <si>
    <t>Bananas</t>
  </si>
  <si>
    <t>Pears</t>
  </si>
  <si>
    <t>Peaches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</si>
</sst>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€-2]\ #,##0.00"/>
  </numFmts>
  <fonts count="8" x14ac:knownFonts="1">
    <font>
      <sz val="11"/>
      <color theme="1"/>
      <name val="Calibri"/>
      <family val="2"/>
      <scheme val="minor"/>
    </font>
    <font>
      <sz val="12"/>
      <color theme="1" tint="0.1499984740745262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4" tint="-0.49998474074526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7698D4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0" fontId="0" fillId="2" borderId="1" xfId="0" applyFill="1" applyBorder="1" applyAlignment="1">
      <alignment vertical="top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4" borderId="0" xfId="0" applyFill="1"/>
    <xf numFmtId="0" fontId="5" fillId="4" borderId="0" xfId="0" applyFont="1" applyFill="1"/>
    <xf numFmtId="0" fontId="6" fillId="4" borderId="0" xfId="0" applyFont="1" applyFill="1"/>
    <xf numFmtId="0" fontId="5" fillId="4" borderId="0" xfId="0" applyFont="1" applyFill="1" applyAlignment="1">
      <alignment horizontal="right"/>
    </xf>
    <xf numFmtId="164" fontId="5" fillId="4" borderId="0" xfId="1" applyNumberFormat="1" applyFont="1" applyFill="1" applyAlignment="1">
      <alignment horizontal="right"/>
    </xf>
    <xf numFmtId="165" fontId="5" fillId="4" borderId="0" xfId="0" applyNumberFormat="1" applyFont="1" applyFill="1"/>
    <xf numFmtId="0" fontId="2" fillId="3" borderId="0" xfId="0" applyFont="1" applyFill="1" applyAlignment="1">
      <alignment horizontal="center" vertical="center" wrapText="1"/>
    </xf>
    <xf numFmtId="2" fontId="4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5">
    <dxf>
      <font>
        <b/>
        <charset val="204"/>
      </font>
      <numFmt numFmtId="2" formatCode="0.00"/>
      <alignment horizontal="right" vertical="bottom" textRotation="0" wrapText="0" indent="0" justifyLastLine="0" shrinkToFit="0" readingOrder="0"/>
    </dxf>
    <dxf>
      <font>
        <b/>
        <charset val="204"/>
      </font>
    </dxf>
    <dxf>
      <font>
        <b/>
        <charset val="204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indexed="64"/>
          <bgColor theme="4" tint="0.39997558519241921"/>
        </patternFill>
      </fill>
      <alignment horizontal="center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7698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9DD00D2-7AD6-4722-8D82-0AFB44E8CFD2}" name="Table467" displayName="Table467" ref="A3:K8" totalsRowShown="0" headerRowDxfId="4">
  <autoFilter ref="A3:K8" xr:uid="{84B12541-5FD5-4F75-A27C-08192C56F568}"/>
  <tableColumns count="11">
    <tableColumn id="1" xr3:uid="{F15EF334-F53D-4306-ACBD-7DCB782722A1}" name=" " dataDxfId="3"/>
    <tableColumn id="2" xr3:uid="{88152D9C-CAD8-4CF2-B76C-23D64A3BBD8A}" name="Monday"/>
    <tableColumn id="3" xr3:uid="{126F4FBD-06B8-4A8C-B185-A81E78B3291C}" name="Tuesday"/>
    <tableColumn id="4" xr3:uid="{B4850418-006C-469B-8963-33AA79EBA9D5}" name="Wednesday"/>
    <tableColumn id="5" xr3:uid="{9C01C92B-7428-48F9-BCEF-3CA37E6FAD7E}" name="Thursday"/>
    <tableColumn id="6" xr3:uid="{D67B8CC5-4596-4206-8A86-43BC188B2F3D}" name="Friday"/>
    <tableColumn id="7" xr3:uid="{35377F40-69AB-4941-BC81-CC8218BF58D2}" name="Total this week" dataDxfId="2">
      <calculatedColumnFormula>SUM(B4:F4)</calculatedColumnFormula>
    </tableColumn>
    <tableColumn id="12" xr3:uid="{A4DD65B6-7C6F-4207-9B9F-D985AAA4EAE4}" name="Average per day">
      <calculatedColumnFormula>AVERAGE(B4:F4)</calculatedColumnFormula>
    </tableColumn>
    <tableColumn id="9" xr3:uid="{C617DBCB-1AE6-41CF-B79E-F05162CC9F77}" name="Price per item, $"/>
    <tableColumn id="10" xr3:uid="{5D80A683-A777-44D5-B776-B7F563AA2BBE}" name="Sum per week, $" dataDxfId="1">
      <calculatedColumnFormula>Table467[Total this week]*Table467[Price per item, $]</calculatedColumnFormula>
    </tableColumn>
    <tableColumn id="13" xr3:uid="{67522517-0536-49FB-B456-85E8E8186BCA}" name="Sum per week, 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F1354-EFA2-406B-88CE-36E1307EE785}">
  <dimension ref="A1:K11"/>
  <sheetViews>
    <sheetView tabSelected="1" workbookViewId="0">
      <selection activeCell="K4" sqref="K4"/>
    </sheetView>
  </sheetViews>
  <sheetFormatPr defaultRowHeight="15" x14ac:dyDescent="0.25"/>
  <cols>
    <col min="1" max="1" width="12.28515625" customWidth="1"/>
    <col min="2" max="3" width="10.7109375" customWidth="1"/>
    <col min="4" max="4" width="11.42578125" customWidth="1"/>
    <col min="5" max="6" width="10.7109375" customWidth="1"/>
    <col min="7" max="7" width="11.140625" customWidth="1"/>
    <col min="8" max="9" width="11" customWidth="1"/>
    <col min="10" max="10" width="10.42578125" customWidth="1"/>
    <col min="11" max="11" width="9.85546875" customWidth="1"/>
  </cols>
  <sheetData>
    <row r="1" spans="1:11" ht="21" x14ac:dyDescent="0.35">
      <c r="A1" s="13" t="s">
        <v>18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ht="15.75" x14ac:dyDescent="0.25">
      <c r="A2" s="14" t="s">
        <v>22</v>
      </c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ht="35.25" customHeight="1" x14ac:dyDescent="0.25">
      <c r="A3" s="1" t="s">
        <v>17</v>
      </c>
      <c r="B3" s="11" t="s">
        <v>0</v>
      </c>
      <c r="C3" s="11" t="s">
        <v>1</v>
      </c>
      <c r="D3" s="11" t="s">
        <v>2</v>
      </c>
      <c r="E3" s="11" t="s">
        <v>3</v>
      </c>
      <c r="F3" s="11" t="s">
        <v>4</v>
      </c>
      <c r="G3" s="11" t="s">
        <v>13</v>
      </c>
      <c r="H3" s="11" t="s">
        <v>20</v>
      </c>
      <c r="I3" s="11" t="s">
        <v>15</v>
      </c>
      <c r="J3" s="11" t="s">
        <v>14</v>
      </c>
      <c r="K3" s="11" t="s">
        <v>19</v>
      </c>
    </row>
    <row r="4" spans="1:11" ht="18.75" customHeight="1" x14ac:dyDescent="0.25">
      <c r="A4" s="3" t="s">
        <v>24</v>
      </c>
      <c r="B4">
        <v>15</v>
      </c>
      <c r="C4">
        <v>8</v>
      </c>
      <c r="D4">
        <v>1</v>
      </c>
      <c r="E4">
        <v>17</v>
      </c>
      <c r="F4">
        <v>7</v>
      </c>
      <c r="G4" s="2">
        <f>SUM(B4:F4)</f>
      </c>
      <c r="H4">
        <f>AVERAGE(B4:F4)</f>
      </c>
      <c r="I4">
        <v>0.5</v>
      </c>
      <c r="J4" s="2" t="e">
        <f>Table467[Total this week]*Table467[Price per item, $]</f>
      </c>
      <c r="K4" s="12">
        <f>[Sum per week, $]/1.1767</f>
      </c>
    </row>
    <row r="5" spans="1:11" ht="18.75" customHeight="1" x14ac:dyDescent="0.25">
      <c r="A5" s="3" t="s">
        <v>25</v>
      </c>
      <c r="B5">
        <v>14</v>
      </c>
      <c r="C5">
        <v>20</v>
      </c>
      <c r="D5">
        <v>22</v>
      </c>
      <c r="E5">
        <v>8</v>
      </c>
      <c r="F5">
        <v>19</v>
      </c>
      <c r="G5" s="2">
        <f>SUM(B5:F5)</f>
      </c>
      <c r="H5">
        <f>AVERAGE(B5:F5)</f>
      </c>
      <c r="I5">
        <v>0.5</v>
      </c>
      <c r="J5" s="2">
        <f>Table467[Total this week]*Table467[Price per item, $]</f>
      </c>
      <c r="K5" s="12">
        <f>[Sum per week, $]/1.1767</f>
      </c>
    </row>
    <row r="6" spans="1:11" ht="18.75" x14ac:dyDescent="0.3" customHeight="1">
      <c r="A6" s="3" t="s">
        <v>26</v>
      </c>
      <c r="B6">
        <v>17</v>
      </c>
      <c r="C6">
        <v>24</v>
      </c>
      <c r="D6">
        <v>31</v>
      </c>
      <c r="E6">
        <v>9</v>
      </c>
      <c r="F6">
        <v>22</v>
      </c>
      <c r="G6" s="2">
        <f>SUM(B6:F6)</f>
      </c>
      <c r="H6">
        <f>AVERAGE(B6:F6)</f>
      </c>
      <c r="I6">
        <v>0.4</v>
      </c>
      <c r="J6" s="2">
        <f>Table467[Total this week]*Table467[Price per item, $]</f>
      </c>
      <c r="K6" s="12">
        <f>[Sum per week, $]/1.1767</f>
      </c>
    </row>
    <row r="7" spans="1:11" ht="18.75" x14ac:dyDescent="0.25" customHeight="1">
      <c r="A7" s="3" t="s">
        <v>27</v>
      </c>
      <c r="B7">
        <v>11</v>
      </c>
      <c r="C7">
        <v>25</v>
      </c>
      <c r="D7">
        <v>6</v>
      </c>
      <c r="E7">
        <v>18</v>
      </c>
      <c r="F7">
        <v>13</v>
      </c>
      <c r="G7" s="2">
        <f>SUM(B7:F7)</f>
      </c>
      <c r="H7">
        <f>AVERAGE(B7:F7)</f>
      </c>
      <c r="I7">
        <v>0.6</v>
      </c>
      <c r="J7" s="2">
        <f>Table467[Total this week]*Table467[Price per item, $]</f>
      </c>
      <c r="K7" s="12">
        <f>[Sum per week, $]/1.1767</f>
      </c>
    </row>
    <row r="8" spans="1:11" ht="18.75" customHeight="1" x14ac:dyDescent="0.25">
      <c r="A8" s="3" t="s">
        <v>28</v>
      </c>
      <c r="B8">
        <v>27</v>
      </c>
      <c r="C8">
        <v>19</v>
      </c>
      <c r="D8">
        <v>23</v>
      </c>
      <c r="E8">
        <v>17</v>
      </c>
      <c r="F8">
        <v>5</v>
      </c>
      <c r="G8" s="2">
        <f>SUM(B8:F8)</f>
      </c>
      <c r="H8">
        <f>AVERAGE(B8:F8)</f>
      </c>
      <c r="I8">
        <v>0.3</v>
      </c>
      <c r="J8" s="2">
        <f>Table467[Total this week]*Table467[Price per item, $]</f>
      </c>
      <c r="K8" s="12">
        <f>[Sum per week, $]/1.1767</f>
      </c>
    </row>
    <row r="10" spans="1:11" ht="18.75" x14ac:dyDescent="0.3">
      <c r="A10" s="5"/>
      <c r="B10" s="5">
        <f t="shared" ref="B10:F10" si="0">SUM(B4:B8)</f>
      </c>
      <c r="C10" s="5">
        <f t="shared" si="0"/>
      </c>
      <c r="D10" s="5">
        <f t="shared" si="0"/>
      </c>
      <c r="E10" s="5">
        <f t="shared" si="0"/>
      </c>
      <c r="F10" s="5">
        <f t="shared" si="0"/>
      </c>
      <c r="G10" s="6">
        <f>SUM(G4:G8)</f>
      </c>
      <c r="H10" s="7"/>
      <c r="I10" s="8" t="s">
        <v>16</v>
      </c>
      <c r="J10" s="9">
        <f>SUM(J4:J8)</f>
      </c>
      <c r="K10" s="10">
        <f>SUM(K4:K8)</f>
      </c>
    </row>
    <row r="11" spans="1:11" ht="15.75" x14ac:dyDescent="0.25">
      <c r="I11" s="4"/>
    </row>
  </sheetData>
  <mergeCells count="2">
    <mergeCell ref="A1:K1"/>
    <mergeCell ref="A2:K2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Dorokhova</dc:creator>
  <cp:lastModifiedBy>Anna Dorokhova</cp:lastModifiedBy>
  <dcterms:created xsi:type="dcterms:W3CDTF">2018-06-08T00:02:06Z</dcterms:created>
  <dcterms:modified xsi:type="dcterms:W3CDTF">2018-06-08T16:52:27Z</dcterms:modified>
</cp:coreProperties>
</file>