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hso20\OneDrive\Plocha\IES\Diploma-Thesis\Literature\Primary studies\"/>
    </mc:Choice>
  </mc:AlternateContent>
  <xr:revisionPtr revIDLastSave="0" documentId="13_ncr:1_{5C025410-DFCE-4F4F-8E73-E1DB3F1CA4AE}" xr6:coauthVersionLast="47" xr6:coauthVersionMax="47" xr10:uidLastSave="{00000000-0000-0000-0000-000000000000}"/>
  <bookViews>
    <workbookView xWindow="-120" yWindow="-120" windowWidth="29040" windowHeight="15840" xr2:uid="{00000000-000D-0000-FFFF-FFFF00000000}"/>
  </bookViews>
  <sheets>
    <sheet name="main"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2" l="1"/>
  <c r="E13" i="2" s="1"/>
  <c r="F12" i="2"/>
  <c r="F13" i="2" s="1"/>
  <c r="G12" i="2"/>
  <c r="G13" i="2" s="1"/>
  <c r="H12" i="2"/>
  <c r="H13" i="2" s="1"/>
  <c r="D12" i="2"/>
  <c r="D13" i="2" s="1"/>
</calcChain>
</file>

<file path=xl/sharedStrings.xml><?xml version="1.0" encoding="utf-8"?>
<sst xmlns="http://schemas.openxmlformats.org/spreadsheetml/2006/main" count="47" uniqueCount="47">
  <si>
    <t>Psacharopoulos (1994)</t>
  </si>
  <si>
    <t>Fleischer et al. (2005)</t>
  </si>
  <si>
    <t>Churchill &amp; Mishra (2018)</t>
  </si>
  <si>
    <t>Psacharopoulos &amp; Patrinos (2018)</t>
  </si>
  <si>
    <t>Study name</t>
  </si>
  <si>
    <t>Citation</t>
  </si>
  <si>
    <r>
      <t>Fleisher, Belton M., Klara Sabirianova, and Xiaojun Wang. "Returns to skills and the speed of reforms: Evidence from Central and Eastern Europe, China, and Russia." </t>
    </r>
    <r>
      <rPr>
        <i/>
        <sz val="10"/>
        <color rgb="FF222222"/>
        <rFont val="Arial"/>
        <family val="2"/>
        <charset val="238"/>
      </rPr>
      <t>Journal of comparative economics</t>
    </r>
    <r>
      <rPr>
        <sz val="10"/>
        <color rgb="FF222222"/>
        <rFont val="Arial"/>
        <family val="2"/>
        <charset val="238"/>
      </rPr>
      <t> 33, no. 2 (2005): 351-370.</t>
    </r>
  </si>
  <si>
    <t>Churchill, S. A. &amp; Mishra, V. (2018). Returns to education in china: a meta-analysis. Applied Economics, 50 (54), 5903–5919</t>
  </si>
  <si>
    <t>Psacharopoulos, G. &amp; Patrinos, H. A. (2018). Returns to investment in education: a decennial review of the global literature. Education Economics,26 (5), 445–458.</t>
  </si>
  <si>
    <t>Cui &amp; Martins (2021)</t>
  </si>
  <si>
    <t>Iwasaki &amp; Ma (2021)</t>
  </si>
  <si>
    <t>Ma &amp; Iwasaki (2021)</t>
  </si>
  <si>
    <t>Wincecnciak et al. (2022)</t>
  </si>
  <si>
    <t>Horie &amp; Iwasaki (2023)</t>
  </si>
  <si>
    <t>Title</t>
  </si>
  <si>
    <t>Patrinos &amp; Psacharopoulos (2020)</t>
  </si>
  <si>
    <t>Patrinos, H. A. &amp; Psacharopoulos, G. (2020). Returns to education in developing countries. In The Economics of education (pp. 53–64). Elsevier</t>
  </si>
  <si>
    <t>Cui, Y. &amp; Martins, P. S. (2021). What drives social returns to education? A meta-analysis. World Development, 148, 105651</t>
  </si>
  <si>
    <t>Iwasaki, I. &amp; Ma, X. (2021). Returns to secondary and tertiary education in china: A meta-analysis. Asian Economics Letters, 3 (1)</t>
  </si>
  <si>
    <t>Ma, X. &amp; Iwasaki, I. (2021). Return to schooling in china: A large meta-analysis. Education Economics, 29 (4), 379–410</t>
  </si>
  <si>
    <t>Wincenciak, L., Grotkowska, G., &amp; Gajderowicz, T. (2022). Returns to education in central and eastern european transition economies: The role of macroeconomic context. Research in Comparative and International Education, 17 (4), 655–676</t>
  </si>
  <si>
    <t>Horie, N. &amp; Iwasaki, I. (2023). Returns to schooling in european emerging markets: a meta-analysis. Education Economics, 31 (1), 102–128</t>
  </si>
  <si>
    <t>Returns to investment in education: a decennial review of the global literature.</t>
  </si>
  <si>
    <t>Returns to skills and the speed of reforms: Evidence from Central and Eastern Europe, China, and Russia.</t>
  </si>
  <si>
    <t>Returns to education in china: a meta-analysis</t>
  </si>
  <si>
    <t>Psacharopoulos, G. (1994). Returns to investment in education: A global update. World development, 22 (9), 1325–1343</t>
  </si>
  <si>
    <t>Returns to investment in education: A global update.</t>
  </si>
  <si>
    <t>Returns to education in developing countries.</t>
  </si>
  <si>
    <t>What drives social returns to education? A meta-analysis.</t>
  </si>
  <si>
    <t>Returns to secondary and tertiary education in china: A meta-analysis.</t>
  </si>
  <si>
    <t>Return to schooling in china: A large meta-analysis.</t>
  </si>
  <si>
    <t>Returns to education in central and eastern european transition economies: The role of macroeconomic context.</t>
  </si>
  <si>
    <t>Returns to schooling in european emerging markets: a meta-analysis.</t>
  </si>
  <si>
    <t>What is the main focus on the study?</t>
  </si>
  <si>
    <t>identifying time-series changes in returns to schooling across 20 European emerging markets, examining differences in returns across the region</t>
  </si>
  <si>
    <t xml:space="preserve"> </t>
  </si>
  <si>
    <t>external effects of education, such as economic spillovers, and how these effects vary depending on factors such as the level of economic development and the type of estimation method used (fixed-effects vs. IV estimators).</t>
  </si>
  <si>
    <t>Publication bias addressed?</t>
  </si>
  <si>
    <t>Publication bias present?</t>
  </si>
  <si>
    <t>Ability bias important?</t>
  </si>
  <si>
    <t>Ability bias addressed?</t>
  </si>
  <si>
    <t>Estimation type analysed?</t>
  </si>
  <si>
    <t>TOTAL</t>
  </si>
  <si>
    <t>PERCENTAGE</t>
  </si>
  <si>
    <t>Ability mentioned, but not studied</t>
  </si>
  <si>
    <t>Estimation type very simply studied; admits presence of ability, not studied</t>
  </si>
  <si>
    <t>Only added as a control in the regression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</si>
</sst>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charset val="238"/>
      <scheme val="minor"/>
    </font>
    <font>
      <sz val="10"/>
      <color rgb="FF222222"/>
      <name val="Arial"/>
      <family val="2"/>
      <charset val="238"/>
    </font>
    <font>
      <i/>
      <sz val="10"/>
      <color rgb="FF222222"/>
      <name val="Arial"/>
      <family val="2"/>
      <charset val="238"/>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3">
    <border>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double">
        <color indexed="64"/>
      </right>
      <top/>
      <bottom style="medium">
        <color indexed="64"/>
      </bottom>
      <diagonal/>
    </border>
    <border>
      <left/>
      <right style="double">
        <color indexed="64"/>
      </right>
      <top/>
      <bottom style="medium">
        <color indexed="64"/>
      </bottom>
      <diagonal/>
    </border>
    <border>
      <left/>
      <right style="double">
        <color indexed="64"/>
      </right>
      <top/>
      <bottom/>
      <diagonal/>
    </border>
    <border>
      <left style="medium">
        <color indexed="64"/>
      </left>
      <right style="double">
        <color indexed="64"/>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0" fillId="0" borderId="0" xfId="0"/>
    <xf numFmtId="0" fontId="2" fillId="0" borderId="0" xfId="0" applyFont="1"/>
    <xf numFmtId="0" fontId="2" fillId="0" borderId="4" xfId="0" applyFont="1" applyBorder="1"/>
    <xf numFmtId="0" fontId="3" fillId="0" borderId="6" xfId="0" applyFont="1" applyBorder="1"/>
    <xf numFmtId="0" fontId="0" fillId="0" borderId="6" xfId="0" applyBorder="1"/>
    <xf numFmtId="0" fontId="0" fillId="0" borderId="5" xfId="0" applyBorder="1"/>
    <xf numFmtId="0" fontId="2" fillId="0" borderId="7" xfId="0" applyFont="1" applyBorder="1"/>
    <xf numFmtId="0" fontId="0" fillId="0" borderId="0" xfId="0" applyBorder="1"/>
    <xf numFmtId="0" fontId="0" fillId="0" borderId="8" xfId="0" applyBorder="1"/>
    <xf numFmtId="0" fontId="3" fillId="0" borderId="0" xfId="0" applyFont="1" applyBorder="1"/>
    <xf numFmtId="0" fontId="2" fillId="2" borderId="9" xfId="0" applyFont="1" applyFill="1" applyBorder="1"/>
    <xf numFmtId="0" fontId="2" fillId="2" borderId="10" xfId="0" applyFont="1" applyFill="1" applyBorder="1"/>
    <xf numFmtId="0" fontId="2" fillId="2" borderId="11" xfId="0" applyFont="1" applyFill="1" applyBorder="1"/>
    <xf numFmtId="0" fontId="2" fillId="3" borderId="12" xfId="0" applyFont="1" applyFill="1" applyBorder="1"/>
    <xf numFmtId="0" fontId="2" fillId="3" borderId="1" xfId="0" applyFont="1" applyFill="1" applyBorder="1"/>
    <xf numFmtId="0" fontId="0" fillId="0" borderId="2" xfId="0" applyBorder="1"/>
    <xf numFmtId="0" fontId="0" fillId="0" borderId="3" xfId="0" applyBorder="1"/>
    <xf numFmtId="0" fontId="0" fillId="0" borderId="0" xfId="0" applyBorder="1" applyAlignment="1">
      <alignment horizontal="center"/>
    </xf>
    <xf numFmtId="0" fontId="0" fillId="0" borderId="0"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9" fontId="0" fillId="0" borderId="2" xfId="1" applyFont="1" applyBorder="1" applyAlignment="1">
      <alignment horizontal="center"/>
    </xf>
    <xf numFmtId="9" fontId="0" fillId="0" borderId="3" xfId="1" applyFont="1" applyBorder="1" applyAlignment="1">
      <alignment horizontal="center"/>
    </xf>
  </cellXfs>
  <cellStyles count="2">
    <cellStyle name="Normal" xfId="0" builtinId="0"/>
    <cellStyle name="Percent" xfId="1" builtinId="5"/>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DF8C3-FB74-4BE3-BEE5-8925B4C27658}">
  <dimension ref="A1:J14"/>
  <sheetViews>
    <sheetView tabSelected="1" workbookViewId="0">
      <selection activeCell="E18" sqref="E18"/>
    </sheetView>
  </sheetViews>
  <sheetFormatPr defaultRowHeight="15" x14ac:dyDescent="0.25"/>
  <cols>
    <col min="1" max="1" width="30.85546875" customWidth="1"/>
    <col min="2" max="2" width="28.28515625" customWidth="1"/>
    <col min="3" max="3" width="42.5703125" customWidth="1"/>
    <col min="4" max="9" width="25.140625" customWidth="1"/>
  </cols>
  <sheetData>
    <row r="1" spans="1:10" x14ac:dyDescent="0.25">
      <c r="A1" s="11" t="s">
        <v>4</v>
      </c>
      <c r="B1" s="12" t="s">
        <v>5</v>
      </c>
      <c r="C1" s="12" t="s">
        <v>14</v>
      </c>
      <c r="D1" s="12" t="s">
        <v>40</v>
      </c>
      <c r="E1" s="12" t="s">
        <v>39</v>
      </c>
      <c r="F1" s="12" t="s">
        <v>37</v>
      </c>
      <c r="G1" s="12" t="s">
        <v>38</v>
      </c>
      <c r="H1" s="12" t="s">
        <v>41</v>
      </c>
      <c r="I1" s="13" t="s">
        <v>33</v>
      </c>
      <c r="J1" s="2"/>
    </row>
    <row r="2" spans="1:10" x14ac:dyDescent="0.25">
      <c r="A2" s="14" t="s">
        <v>0</v>
      </c>
      <c r="B2" s="10" t="s">
        <v>25</v>
      </c>
      <c r="C2" s="4" t="s">
        <v>26</v>
      </c>
      <c r="D2" s="18">
        <v>0</v>
      </c>
      <c r="E2" s="18">
        <v>0</v>
      </c>
      <c r="F2" s="18">
        <v>0</v>
      </c>
      <c r="G2" s="18">
        <v>0</v>
      </c>
      <c r="H2" s="18">
        <v>0</v>
      </c>
      <c r="I2" s="9"/>
    </row>
    <row r="3" spans="1:10" x14ac:dyDescent="0.25">
      <c r="A3" s="14" t="s">
        <v>1</v>
      </c>
      <c r="B3" s="10" t="s">
        <v>6</v>
      </c>
      <c r="C3" s="4" t="s">
        <v>23</v>
      </c>
      <c r="D3" s="18">
        <v>0</v>
      </c>
      <c r="E3" s="18">
        <v>0</v>
      </c>
      <c r="F3" s="18">
        <v>0</v>
      </c>
      <c r="G3" s="18">
        <v>0</v>
      </c>
      <c r="H3" s="18">
        <v>1</v>
      </c>
      <c r="I3" s="9"/>
      <c r="J3" s="1" t="s">
        <v>45</v>
      </c>
    </row>
    <row r="4" spans="1:10" x14ac:dyDescent="0.25">
      <c r="A4" s="14" t="s">
        <v>2</v>
      </c>
      <c r="B4" s="8" t="s">
        <v>7</v>
      </c>
      <c r="C4" s="5" t="s">
        <v>24</v>
      </c>
      <c r="D4" s="18">
        <v>0</v>
      </c>
      <c r="E4" s="18">
        <v>0</v>
      </c>
      <c r="F4" s="18">
        <v>1</v>
      </c>
      <c r="G4" s="18">
        <v>1</v>
      </c>
      <c r="H4" s="18">
        <v>1</v>
      </c>
      <c r="I4" s="9"/>
    </row>
    <row r="5" spans="1:10" x14ac:dyDescent="0.25">
      <c r="A5" s="14" t="s">
        <v>3</v>
      </c>
      <c r="B5" s="8" t="s">
        <v>8</v>
      </c>
      <c r="C5" s="5" t="s">
        <v>22</v>
      </c>
      <c r="D5" s="18">
        <v>0</v>
      </c>
      <c r="E5" s="18">
        <v>0</v>
      </c>
      <c r="F5" s="18">
        <v>0</v>
      </c>
      <c r="G5" s="18">
        <v>0</v>
      </c>
      <c r="H5" s="18">
        <v>0</v>
      </c>
      <c r="I5" s="9"/>
    </row>
    <row r="6" spans="1:10" x14ac:dyDescent="0.25">
      <c r="A6" s="14" t="s">
        <v>15</v>
      </c>
      <c r="B6" s="8" t="s">
        <v>16</v>
      </c>
      <c r="C6" s="5" t="s">
        <v>27</v>
      </c>
      <c r="D6" s="18">
        <v>0</v>
      </c>
      <c r="E6" s="18">
        <v>0</v>
      </c>
      <c r="F6" s="18">
        <v>0</v>
      </c>
      <c r="G6" s="18">
        <v>0</v>
      </c>
      <c r="H6" s="18">
        <v>0</v>
      </c>
      <c r="I6" s="9"/>
      <c r="J6" t="s">
        <v>44</v>
      </c>
    </row>
    <row r="7" spans="1:10" x14ac:dyDescent="0.25">
      <c r="A7" s="14" t="s">
        <v>9</v>
      </c>
      <c r="B7" s="8" t="s">
        <v>17</v>
      </c>
      <c r="C7" s="5" t="s">
        <v>28</v>
      </c>
      <c r="D7" s="18">
        <v>0</v>
      </c>
      <c r="E7" s="18">
        <v>0</v>
      </c>
      <c r="F7" s="18">
        <v>1</v>
      </c>
      <c r="G7" s="18">
        <v>1</v>
      </c>
      <c r="H7" s="18">
        <v>1</v>
      </c>
      <c r="I7" s="9" t="s">
        <v>36</v>
      </c>
    </row>
    <row r="8" spans="1:10" x14ac:dyDescent="0.25">
      <c r="A8" s="14" t="s">
        <v>10</v>
      </c>
      <c r="B8" s="8" t="s">
        <v>18</v>
      </c>
      <c r="C8" s="5" t="s">
        <v>29</v>
      </c>
      <c r="D8" s="19">
        <v>0</v>
      </c>
      <c r="E8" s="18">
        <v>0</v>
      </c>
      <c r="F8" s="18">
        <v>1</v>
      </c>
      <c r="G8" s="18">
        <v>0</v>
      </c>
      <c r="H8" s="18">
        <v>1</v>
      </c>
      <c r="I8" s="9" t="s">
        <v>35</v>
      </c>
    </row>
    <row r="9" spans="1:10" x14ac:dyDescent="0.25">
      <c r="A9" s="14" t="s">
        <v>11</v>
      </c>
      <c r="B9" s="8" t="s">
        <v>19</v>
      </c>
      <c r="C9" s="5" t="s">
        <v>30</v>
      </c>
      <c r="D9" s="19">
        <v>0</v>
      </c>
      <c r="E9" s="18">
        <v>0</v>
      </c>
      <c r="F9" s="18">
        <v>1</v>
      </c>
      <c r="G9" s="18">
        <v>1</v>
      </c>
      <c r="H9" s="18">
        <v>1</v>
      </c>
      <c r="I9" s="9"/>
    </row>
    <row r="10" spans="1:10" x14ac:dyDescent="0.25">
      <c r="A10" s="14" t="s">
        <v>12</v>
      </c>
      <c r="B10" s="8" t="s">
        <v>20</v>
      </c>
      <c r="C10" s="5" t="s">
        <v>31</v>
      </c>
      <c r="D10" s="18">
        <v>1</v>
      </c>
      <c r="E10" s="18">
        <v>1</v>
      </c>
      <c r="F10" s="18">
        <v>0</v>
      </c>
      <c r="G10" s="18">
        <v>0</v>
      </c>
      <c r="H10" s="18">
        <v>1</v>
      </c>
      <c r="I10" s="9"/>
    </row>
    <row r="11" spans="1:10" ht="15.75" thickBot="1" x14ac:dyDescent="0.3">
      <c r="A11" s="15" t="s">
        <v>13</v>
      </c>
      <c r="B11" s="16" t="s">
        <v>21</v>
      </c>
      <c r="C11" s="6" t="s">
        <v>32</v>
      </c>
      <c r="D11" s="20">
        <v>0</v>
      </c>
      <c r="E11" s="20">
        <v>0</v>
      </c>
      <c r="F11" s="20">
        <v>1</v>
      </c>
      <c r="G11" s="20">
        <v>0</v>
      </c>
      <c r="H11" s="20">
        <v>0</v>
      </c>
      <c r="I11" s="17" t="s">
        <v>34</v>
      </c>
    </row>
    <row r="12" spans="1:10" x14ac:dyDescent="0.25">
      <c r="C12" s="7" t="s">
        <v>42</v>
      </c>
      <c r="D12" s="18">
        <f>SUM(D2:D11)</f>
        <v>1</v>
      </c>
      <c r="E12" s="18">
        <f t="shared" ref="E12:H12" si="0">SUM(E2:E11)</f>
        <v>1</v>
      </c>
      <c r="F12" s="18">
        <f t="shared" si="0"/>
        <v>5</v>
      </c>
      <c r="G12" s="18">
        <f t="shared" si="0"/>
        <v>3</v>
      </c>
      <c r="H12" s="21">
        <f t="shared" si="0"/>
        <v>6</v>
      </c>
    </row>
    <row r="13" spans="1:10" ht="15.75" thickBot="1" x14ac:dyDescent="0.3">
      <c r="C13" s="3" t="s">
        <v>43</v>
      </c>
      <c r="D13" s="22">
        <f>D12/ROWS(D2:D11)</f>
        <v>0.1</v>
      </c>
      <c r="E13" s="22">
        <f t="shared" ref="E13:H13" si="1">E12/ROWS(E2:E11)</f>
        <v>0.1</v>
      </c>
      <c r="F13" s="22">
        <f t="shared" si="1"/>
        <v>0.5</v>
      </c>
      <c r="G13" s="22">
        <f t="shared" si="1"/>
        <v>0.3</v>
      </c>
      <c r="H13" s="23">
        <f t="shared" si="1"/>
        <v>0.6</v>
      </c>
    </row>
    <row r="14" spans="1:10" x14ac:dyDescent="0.25">
      <c r="H14" t="s">
        <v>46</v>
      </c>
    </row>
  </sheetData>
  <conditionalFormatting sqref="D2:H11">
    <cfRule type="containsBlanks" dxfId="0" priority="1">
      <formula>LEN(TRIM(D2))=0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Čala</dc:creator>
  <cp:lastModifiedBy>Petr Čala</cp:lastModifiedBy>
  <dcterms:created xsi:type="dcterms:W3CDTF">2015-06-05T18:19:34Z</dcterms:created>
  <dcterms:modified xsi:type="dcterms:W3CDTF">2023-05-30T07:23:22Z</dcterms:modified>
</cp:coreProperties>
</file>