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jf41513/code/meta/incentives/literature_search/"/>
    </mc:Choice>
  </mc:AlternateContent>
  <xr:revisionPtr revIDLastSave="0" documentId="13_ncr:1_{5715B273-C12F-474C-9B95-E7F268EF4286}" xr6:coauthVersionLast="47" xr6:coauthVersionMax="47" xr10:uidLastSave="{00000000-0000-0000-0000-000000000000}"/>
  <bookViews>
    <workbookView xWindow="29400" yWindow="0" windowWidth="51200" windowHeight="28800" activeTab="1" xr2:uid="{00000000-000D-0000-FFFF-FFFF00000000}"/>
  </bookViews>
  <sheets>
    <sheet name="Studies" sheetId="13" r:id="rId1"/>
    <sheet name="Journals" sheetId="12" r:id="rId2"/>
    <sheet name="2 A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2" i="12"/>
</calcChain>
</file>

<file path=xl/sharedStrings.xml><?xml version="1.0" encoding="utf-8"?>
<sst xmlns="http://schemas.openxmlformats.org/spreadsheetml/2006/main" count="373" uniqueCount="174">
  <si>
    <t>Number</t>
  </si>
  <si>
    <t>Study</t>
  </si>
  <si>
    <t>Year</t>
  </si>
  <si>
    <t>Citations (as of July 2020)</t>
  </si>
  <si>
    <t>Journal</t>
  </si>
  <si>
    <t>Title</t>
  </si>
  <si>
    <t xml:space="preserve"> </t>
  </si>
  <si>
    <t>Citation</t>
  </si>
  <si>
    <t>Number of citations as of September 2020</t>
  </si>
  <si>
    <t xml:space="preserve">Query: </t>
  </si>
  <si>
    <t>American Economic Review</t>
  </si>
  <si>
    <t>-</t>
  </si>
  <si>
    <t>Doing good or doing well? Image motivation and monetary incentives in behaving prosocially</t>
  </si>
  <si>
    <t>Information and quality when motivation is intrinsic: Evidence from surgeon report cards</t>
  </si>
  <si>
    <t>Intrinsic motivation and incentives</t>
  </si>
  <si>
    <t>Happiness and time preference: The effect of positive affect in a random-assignment experiment</t>
  </si>
  <si>
    <t>Performance pay and productivity</t>
  </si>
  <si>
    <t>Trust as a signal of a social norm and the hidden costs of incentive schemes</t>
  </si>
  <si>
    <t>The hidden costs of control</t>
  </si>
  <si>
    <t>The effects of high stakes high school achievement awards: Evidence from a randomized trial</t>
  </si>
  <si>
    <t>Incentives and prosocial behavior</t>
  </si>
  <si>
    <t>The lure of authority: Motivation and incentive effects of power</t>
  </si>
  <si>
    <t>Performance pay and multidimensional sorting: Productivity, preferences, and gender</t>
  </si>
  <si>
    <t>Do workers work more if wages are high? Evidence from a randomized field experiment</t>
  </si>
  <si>
    <t>Adding a stick to the carrot? The interaction of bonuses and fines</t>
  </si>
  <si>
    <t>Incentives work: Getting teachers to come to school</t>
  </si>
  <si>
    <t>Monitoring, motivation, and management: The determinants of opportunistic behavior in a field experiment</t>
  </si>
  <si>
    <t>The power of incentives</t>
  </si>
  <si>
    <t>The carrot or the stick: Rewards, punishments, and cooperation</t>
  </si>
  <si>
    <t>Pride and prejudice: The human side of incentive theory</t>
  </si>
  <si>
    <t>Gender and competition at a young age</t>
  </si>
  <si>
    <t>Social comparisons and contributions to online communities: A field experiment on movielens</t>
  </si>
  <si>
    <t>Promoting recycling: private values, social norms, and economic incentives</t>
  </si>
  <si>
    <t>Applicant screening and performance-related outcomes</t>
  </si>
  <si>
    <t>Is a donor in hand better than two in the bush? Evidence from a natural field experiment</t>
  </si>
  <si>
    <t>Preferences for truthfulness: Heterogeneity among and within individuals</t>
  </si>
  <si>
    <t>Screening, competition, and job design: Economic origins of good jobs</t>
  </si>
  <si>
    <t>Social value of public information. american economic review</t>
  </si>
  <si>
    <t>Does price matter in charitable giving? Evidence from a large-scale natural field experiment</t>
  </si>
  <si>
    <t>Applications of option-pricing theory: twenty-five years later</t>
  </si>
  <si>
    <t>Alcohol and self-control: A field experiment in India</t>
  </si>
  <si>
    <t>Does corruption affect cooperation? A laboratory experiment</t>
  </si>
  <si>
    <t>Lying Aversion and the Size of the Lie</t>
  </si>
  <si>
    <t>Grandparenting and mothers’ labour force participation: A comparative analysis using the generations and gender survey. Demographic Research</t>
  </si>
  <si>
    <t>American Economic Association</t>
  </si>
  <si>
    <t>Information and the Change in the Paradigm in Economics</t>
  </si>
  <si>
    <t>The power of focal points is limited: Even minute payoff asymmetry may yield large coordination failures</t>
  </si>
  <si>
    <t>Anatomy of a contract change</t>
  </si>
  <si>
    <t>List of 36 papers from the American Economic Review in accordance to our query</t>
  </si>
  <si>
    <t>Ariely et al. (2009)</t>
  </si>
  <si>
    <t>Kolstad (2013)</t>
  </si>
  <si>
    <t>Prendergast (2008)</t>
  </si>
  <si>
    <t>Ifcher and Zarghamee (2011)</t>
  </si>
  <si>
    <t>Sliwka (2007)</t>
  </si>
  <si>
    <t>Falk and Kosfeld (2006)</t>
  </si>
  <si>
    <t>Angrist and Lavy (2009)</t>
  </si>
  <si>
    <t>Dohmen and Falk (2011)</t>
  </si>
  <si>
    <t>Fehr and Goette (2007)</t>
  </si>
  <si>
    <t>Fehr and Schmidt (2007)</t>
  </si>
  <si>
    <t>Duflo et al. (2012)</t>
  </si>
  <si>
    <t>Nagin et al. (2002)</t>
  </si>
  <si>
    <t>Andreoni et al. (2003)</t>
  </si>
  <si>
    <t>Ellingsen and Johannesson (2008)</t>
  </si>
  <si>
    <t>Gneezy and Rustichini (2004)</t>
  </si>
  <si>
    <t>Chen et al. (2010)</t>
  </si>
  <si>
    <t>Viscusi et al. (2011)</t>
  </si>
  <si>
    <t>Huang and Cappelli (2010)</t>
  </si>
  <si>
    <t>Landry et al. (2010)</t>
  </si>
  <si>
    <t>Bartling et al. (2012)</t>
  </si>
  <si>
    <t>Morris and Shin (2002)</t>
  </si>
  <si>
    <t>Karlan and List (2007)</t>
  </si>
  <si>
    <t>Merton (1998)</t>
  </si>
  <si>
    <t>Schilbach (2019)</t>
  </si>
  <si>
    <t>Campos-Vasquez and Mejia (2016)</t>
  </si>
  <si>
    <t>Gneezy et al. (2018)</t>
  </si>
  <si>
    <t>Allmendinger et al. (2012)</t>
  </si>
  <si>
    <t>Stiglitz (2002)</t>
  </si>
  <si>
    <t>Gibson et al. (2013)</t>
  </si>
  <si>
    <t>Crawford (2008)</t>
  </si>
  <si>
    <t>Jayaraman et al. (2016)</t>
  </si>
  <si>
    <t>Econometrica</t>
  </si>
  <si>
    <t>Gift exchange in the field</t>
  </si>
  <si>
    <t>Incentives to exercise</t>
  </si>
  <si>
    <t>Falk (2007)</t>
  </si>
  <si>
    <t>Charness and Gneezy (2009)</t>
  </si>
  <si>
    <r>
      <t>Falk, A. (2007). Gift exchange in the field. </t>
    </r>
    <r>
      <rPr>
        <i/>
        <sz val="11"/>
        <color rgb="FF222222"/>
        <rFont val="Calibri"/>
        <family val="2"/>
        <charset val="238"/>
        <scheme val="minor"/>
      </rPr>
      <t>Econometrica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75</t>
    </r>
    <r>
      <rPr>
        <sz val="11"/>
        <color rgb="FF222222"/>
        <rFont val="Calibri"/>
        <family val="2"/>
        <charset val="238"/>
        <scheme val="minor"/>
      </rPr>
      <t>(5), 1501-1511.</t>
    </r>
  </si>
  <si>
    <r>
      <t>Charness, G., &amp; Gneezy, U. (2009). Incentives to exercise. </t>
    </r>
    <r>
      <rPr>
        <i/>
        <sz val="11"/>
        <color rgb="FF222222"/>
        <rFont val="Calibri"/>
        <family val="2"/>
        <charset val="238"/>
        <scheme val="minor"/>
      </rPr>
      <t>Econometrica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77</t>
    </r>
    <r>
      <rPr>
        <sz val="11"/>
        <color rgb="FF222222"/>
        <rFont val="Calibri"/>
        <family val="2"/>
        <charset val="238"/>
        <scheme val="minor"/>
      </rPr>
      <t>(3), 909-931.</t>
    </r>
  </si>
  <si>
    <r>
      <t>Ariely, D., Bracha, A., &amp; Meier, S. (2009). Doing good or doing well? Image motivation and monetary incentives in behaving prosocially.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99</t>
    </r>
    <r>
      <rPr>
        <sz val="11"/>
        <color rgb="FF222222"/>
        <rFont val="Calibri"/>
        <family val="2"/>
        <charset val="238"/>
        <scheme val="minor"/>
      </rPr>
      <t>(1), 544-55.</t>
    </r>
  </si>
  <si>
    <r>
      <t>Kolstad, J. T. (2013). Information and quality when motivation is intrinsic: Evidence from surgeon report cards.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103</t>
    </r>
    <r>
      <rPr>
        <sz val="11"/>
        <color rgb="FF222222"/>
        <rFont val="Calibri"/>
        <family val="2"/>
        <charset val="238"/>
        <scheme val="minor"/>
      </rPr>
      <t>(7), 2875-2910.</t>
    </r>
  </si>
  <si>
    <r>
      <t>Prendergast, C. (2008). Intrinsic motivation and incentives.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98</t>
    </r>
    <r>
      <rPr>
        <sz val="11"/>
        <color rgb="FF222222"/>
        <rFont val="Calibri"/>
        <family val="2"/>
        <charset val="238"/>
        <scheme val="minor"/>
      </rPr>
      <t>(2), 201-05.</t>
    </r>
  </si>
  <si>
    <r>
      <t>Ifcher, J., &amp; Zarghamee, H. (2011). Happiness and time preference: The effect of positive affect in a random-assignment experiment.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101</t>
    </r>
    <r>
      <rPr>
        <sz val="11"/>
        <color rgb="FF222222"/>
        <rFont val="Calibri"/>
        <family val="2"/>
        <charset val="238"/>
        <scheme val="minor"/>
      </rPr>
      <t>(7), 3109-29.</t>
    </r>
  </si>
  <si>
    <r>
      <t>Lazear, E. P. (2000). Performance pay and productivity.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90</t>
    </r>
    <r>
      <rPr>
        <sz val="11"/>
        <color rgb="FF222222"/>
        <rFont val="Calibri"/>
        <family val="2"/>
        <charset val="238"/>
        <scheme val="minor"/>
      </rPr>
      <t>(5), 1346-1361.</t>
    </r>
  </si>
  <si>
    <r>
      <t>Sliwka, D. (2007). Trust as a signal of a social norm and the hidden costs of incentive schemes.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97</t>
    </r>
    <r>
      <rPr>
        <sz val="11"/>
        <color rgb="FF222222"/>
        <rFont val="Calibri"/>
        <family val="2"/>
        <charset val="238"/>
        <scheme val="minor"/>
      </rPr>
      <t>(3), 999-1012.</t>
    </r>
  </si>
  <si>
    <r>
      <t>Falk, A., &amp; Kosfeld, M. (2006). The hidden costs of control.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96</t>
    </r>
    <r>
      <rPr>
        <sz val="11"/>
        <color rgb="FF222222"/>
        <rFont val="Calibri"/>
        <family val="2"/>
        <charset val="238"/>
        <scheme val="minor"/>
      </rPr>
      <t>(5), 1611-1630.</t>
    </r>
  </si>
  <si>
    <r>
      <t>Angrist, J., &amp; Lavy, V. (2009). The effects of high stakes high school achievement awards: Evidence from a randomized trial.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99</t>
    </r>
    <r>
      <rPr>
        <sz val="11"/>
        <color rgb="FF222222"/>
        <rFont val="Calibri"/>
        <family val="2"/>
        <charset val="238"/>
        <scheme val="minor"/>
      </rPr>
      <t>(4), 1384-1414.</t>
    </r>
  </si>
  <si>
    <r>
      <t>Bénabou, R., &amp; Tirole, J. (2006). Incentives and prosocial behavior.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96</t>
    </r>
    <r>
      <rPr>
        <sz val="11"/>
        <color rgb="FF222222"/>
        <rFont val="Calibri"/>
        <family val="2"/>
        <charset val="238"/>
        <scheme val="minor"/>
      </rPr>
      <t>(5), 1652-1678.</t>
    </r>
  </si>
  <si>
    <r>
      <t>Fehr, E., Herz, H., &amp; Wilkening, T. (2013). The lure of authority: Motivation and incentive effects of power.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103</t>
    </r>
    <r>
      <rPr>
        <sz val="11"/>
        <color rgb="FF222222"/>
        <rFont val="Calibri"/>
        <family val="2"/>
        <charset val="238"/>
        <scheme val="minor"/>
      </rPr>
      <t>(4), 1325-59.</t>
    </r>
  </si>
  <si>
    <r>
      <t>Dohmen, T., &amp; Falk, A. (2011). Performance pay and multidimensional sorting: Productivity, preferences, and gender.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101</t>
    </r>
    <r>
      <rPr>
        <sz val="11"/>
        <color rgb="FF222222"/>
        <rFont val="Calibri"/>
        <family val="2"/>
        <charset val="238"/>
        <scheme val="minor"/>
      </rPr>
      <t>(2), 556-90.</t>
    </r>
  </si>
  <si>
    <r>
      <t>Fehr, E., &amp; Goette, L. (2007). Do workers work more if wages are high? Evidence from a randomized field experiment.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97</t>
    </r>
    <r>
      <rPr>
        <sz val="11"/>
        <color rgb="FF222222"/>
        <rFont val="Calibri"/>
        <family val="2"/>
        <charset val="238"/>
        <scheme val="minor"/>
      </rPr>
      <t>(1), 298-317.</t>
    </r>
  </si>
  <si>
    <r>
      <t>Fehr, E., &amp; Schmidt, K. M. (2007). Adding a stick to the carrot? The interaction of bonuses and fines.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97</t>
    </r>
    <r>
      <rPr>
        <sz val="11"/>
        <color rgb="FF222222"/>
        <rFont val="Calibri"/>
        <family val="2"/>
        <charset val="238"/>
        <scheme val="minor"/>
      </rPr>
      <t>(2), 177-181.</t>
    </r>
  </si>
  <si>
    <r>
      <t>Duflo, E., Hanna, R., &amp; Ryan, S. P. (2012). Incentives work: Getting teachers to come to school.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102</t>
    </r>
    <r>
      <rPr>
        <sz val="11"/>
        <color rgb="FF222222"/>
        <rFont val="Calibri"/>
        <family val="2"/>
        <charset val="238"/>
        <scheme val="minor"/>
      </rPr>
      <t>(4), 1241-78.</t>
    </r>
  </si>
  <si>
    <r>
      <t>Nagin, D. S., Rebitzer, J. B., Sanders, S., &amp; Taylor, L. J. (2002). Monitoring, motivation, and management: The determinants of opportunistic behavior in a field experiment.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92</t>
    </r>
    <r>
      <rPr>
        <sz val="11"/>
        <color rgb="FF222222"/>
        <rFont val="Calibri"/>
        <family val="2"/>
        <charset val="238"/>
        <scheme val="minor"/>
      </rPr>
      <t>(4), 850-873.</t>
    </r>
  </si>
  <si>
    <r>
      <t>Lazear, E. P. (2000). The power of incentives.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90</t>
    </r>
    <r>
      <rPr>
        <sz val="11"/>
        <color rgb="FF222222"/>
        <rFont val="Calibri"/>
        <family val="2"/>
        <charset val="238"/>
        <scheme val="minor"/>
      </rPr>
      <t>(2), 410-414.</t>
    </r>
  </si>
  <si>
    <r>
      <t>Andreoni, J., Harbaugh, W., &amp; Vesterlund, L. (2003). The carrot or the stick: Rewards, punishments, and cooperation.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93</t>
    </r>
    <r>
      <rPr>
        <sz val="11"/>
        <color rgb="FF222222"/>
        <rFont val="Calibri"/>
        <family val="2"/>
        <charset val="238"/>
        <scheme val="minor"/>
      </rPr>
      <t>(3), 893-902.</t>
    </r>
  </si>
  <si>
    <r>
      <t>Ellingsen, T., &amp; Johannesson, M. (2008). Pride and prejudice: The human side of incentive theory.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98</t>
    </r>
    <r>
      <rPr>
        <sz val="11"/>
        <color rgb="FF222222"/>
        <rFont val="Calibri"/>
        <family val="2"/>
        <charset val="238"/>
        <scheme val="minor"/>
      </rPr>
      <t>(3), 990-1008.</t>
    </r>
  </si>
  <si>
    <r>
      <t>Gneezy, U., &amp; Rustichini, A. (2004). Gender and competition at a young age.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94</t>
    </r>
    <r>
      <rPr>
        <sz val="11"/>
        <color rgb="FF222222"/>
        <rFont val="Calibri"/>
        <family val="2"/>
        <charset val="238"/>
        <scheme val="minor"/>
      </rPr>
      <t>(2), 377-381.</t>
    </r>
  </si>
  <si>
    <r>
      <t>Chen, Y., Harper, F. M., Konstan, J., &amp; Li, S. X. (2010). Social comparisons and contributions to online communities: A field experiment on movielens.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100</t>
    </r>
    <r>
      <rPr>
        <sz val="11"/>
        <color rgb="FF222222"/>
        <rFont val="Calibri"/>
        <family val="2"/>
        <charset val="238"/>
        <scheme val="minor"/>
      </rPr>
      <t>(4), 1358-98.</t>
    </r>
  </si>
  <si>
    <r>
      <t>Viscusi, W. K., Huber, J., &amp; Bell, J. (2011). Promoting recycling: private values, social norms, and economic incentives.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101</t>
    </r>
    <r>
      <rPr>
        <sz val="11"/>
        <color rgb="FF222222"/>
        <rFont val="Calibri"/>
        <family val="2"/>
        <charset val="238"/>
        <scheme val="minor"/>
      </rPr>
      <t>(3), 65-70.</t>
    </r>
  </si>
  <si>
    <r>
      <t>Huang, F., &amp; Cappelli, P. (2010). Applicant screening and performance-related outcomes.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100</t>
    </r>
    <r>
      <rPr>
        <sz val="11"/>
        <color rgb="FF222222"/>
        <rFont val="Calibri"/>
        <family val="2"/>
        <charset val="238"/>
        <scheme val="minor"/>
      </rPr>
      <t>(2), 214-18.</t>
    </r>
  </si>
  <si>
    <r>
      <t>Landry, C. E., Lange, A., List, J. A., Price, M. K., &amp; Rupp, N. G. (2010). Is a donor in hand better than two in the bush? Evidence from a natural field experiment.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100</t>
    </r>
    <r>
      <rPr>
        <sz val="11"/>
        <color rgb="FF222222"/>
        <rFont val="Calibri"/>
        <family val="2"/>
        <charset val="238"/>
        <scheme val="minor"/>
      </rPr>
      <t>(3), 958-83.</t>
    </r>
  </si>
  <si>
    <r>
      <t>Gibson, R., Tanner, C., &amp; Wagner, A. F. (2013). Preferences for truthfulness: Heterogeneity among and within individuals.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103</t>
    </r>
    <r>
      <rPr>
        <sz val="11"/>
        <color rgb="FF222222"/>
        <rFont val="Calibri"/>
        <family val="2"/>
        <charset val="238"/>
        <scheme val="minor"/>
      </rPr>
      <t>(1), 532-48.</t>
    </r>
  </si>
  <si>
    <r>
      <t>Bartling, B., Fehr, E., &amp; Schmidt, K. M. (2012). Screening, competition, and job design: Economic origins of good jobs.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102</t>
    </r>
    <r>
      <rPr>
        <sz val="11"/>
        <color rgb="FF222222"/>
        <rFont val="Calibri"/>
        <family val="2"/>
        <charset val="238"/>
        <scheme val="minor"/>
      </rPr>
      <t>(2), 834-64.</t>
    </r>
  </si>
  <si>
    <r>
      <t>Morris, S., &amp; Shin, H. S. (2002). Social value of public information.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92</t>
    </r>
    <r>
      <rPr>
        <sz val="11"/>
        <color rgb="FF222222"/>
        <rFont val="Calibri"/>
        <family val="2"/>
        <charset val="238"/>
        <scheme val="minor"/>
      </rPr>
      <t>(5), 1521-1534.</t>
    </r>
  </si>
  <si>
    <r>
      <t>Karlan, D., &amp; List, J. A. (2007). Does price matter in charitable giving? Evidence from a large-scale natural field experiment.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97</t>
    </r>
    <r>
      <rPr>
        <sz val="11"/>
        <color rgb="FF222222"/>
        <rFont val="Calibri"/>
        <family val="2"/>
        <charset val="238"/>
        <scheme val="minor"/>
      </rPr>
      <t>(5), 1774-1793.</t>
    </r>
  </si>
  <si>
    <r>
      <t>Merton, R. C. (1998). Applications of option-pricing theory: twenty-five years later. </t>
    </r>
    <r>
      <rPr>
        <i/>
        <sz val="11"/>
        <color rgb="FF222222"/>
        <rFont val="Calibri"/>
        <family val="2"/>
        <charset val="238"/>
        <scheme val="minor"/>
      </rPr>
      <t>The 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88</t>
    </r>
    <r>
      <rPr>
        <sz val="11"/>
        <color rgb="FF222222"/>
        <rFont val="Calibri"/>
        <family val="2"/>
        <charset val="238"/>
        <scheme val="minor"/>
      </rPr>
      <t>(3), 323-349.</t>
    </r>
  </si>
  <si>
    <r>
      <t>Schilbach, F. (2019). Alcohol and self-control: A field experiment in India.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109</t>
    </r>
    <r>
      <rPr>
        <sz val="11"/>
        <color rgb="FF222222"/>
        <rFont val="Calibri"/>
        <family val="2"/>
        <charset val="238"/>
        <scheme val="minor"/>
      </rPr>
      <t>(4), 1290-1322.</t>
    </r>
  </si>
  <si>
    <r>
      <t>Campos-Vazquez, R. M., &amp; Mejia, L. A. (2016). Does corruption affect cooperation? A laboratory experiment. </t>
    </r>
    <r>
      <rPr>
        <i/>
        <sz val="11"/>
        <color rgb="FF222222"/>
        <rFont val="Calibri"/>
        <family val="2"/>
        <charset val="238"/>
        <scheme val="minor"/>
      </rPr>
      <t>Latin 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25</t>
    </r>
    <r>
      <rPr>
        <sz val="11"/>
        <color rgb="FF222222"/>
        <rFont val="Calibri"/>
        <family val="2"/>
        <charset val="238"/>
        <scheme val="minor"/>
      </rPr>
      <t>(1), 1-19.</t>
    </r>
  </si>
  <si>
    <r>
      <t>Gneezy, U., Kajackaite, A., &amp; Sobel, J. (2018). Lying Aversion and the Size of the Lie.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108</t>
    </r>
    <r>
      <rPr>
        <sz val="11"/>
        <color rgb="FF222222"/>
        <rFont val="Calibri"/>
        <family val="2"/>
        <charset val="238"/>
        <scheme val="minor"/>
      </rPr>
      <t>(2), 419-53.</t>
    </r>
  </si>
  <si>
    <r>
      <t>Allmendinger, J., Potenziale, V., Anderson, D. M., Birkeland, K., &amp; Giddings, L. Aassve, A., Arpino, B., &amp; Goisis, A.(2012). Grandparenting and mothers’ labour force participation: A comparative analysis using the generations and gender survey. Demographic Research, 27 (3), 53–84. Ajzen, I.(1991). The theory of planned behavior. Organizational behavior and human decision processes, 50 (2), 179–211.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74</t>
    </r>
    <r>
      <rPr>
        <sz val="11"/>
        <color rgb="FF222222"/>
        <rFont val="Calibri"/>
        <family val="2"/>
        <charset val="238"/>
        <scheme val="minor"/>
      </rPr>
      <t>(2), 79-83.</t>
    </r>
  </si>
  <si>
    <r>
      <t>Bénabou, R., &amp; Tirole, J. (2006). American Economic Association. </t>
    </r>
    <r>
      <rPr>
        <i/>
        <sz val="11"/>
        <color rgb="FF222222"/>
        <rFont val="Calibri"/>
        <family val="2"/>
        <charset val="238"/>
        <scheme val="minor"/>
      </rPr>
      <t>The 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96</t>
    </r>
    <r>
      <rPr>
        <sz val="11"/>
        <color rgb="FF222222"/>
        <rFont val="Calibri"/>
        <family val="2"/>
        <charset val="238"/>
        <scheme val="minor"/>
      </rPr>
      <t>(5), 1652-1678.</t>
    </r>
  </si>
  <si>
    <r>
      <t>Stiglitz, J. E. (2002). Information and the Change in the Paradigm in Economics.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92</t>
    </r>
    <r>
      <rPr>
        <sz val="11"/>
        <color rgb="FF222222"/>
        <rFont val="Calibri"/>
        <family val="2"/>
        <charset val="238"/>
        <scheme val="minor"/>
      </rPr>
      <t>(3), 460-501.</t>
    </r>
  </si>
  <si>
    <r>
      <t>Crawford, V. P., Gneezy, U., &amp; Rottenstreich, Y. (2008). The power of focal points is limited: Even minute payoff asymmetry may yield large coordination failures.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98</t>
    </r>
    <r>
      <rPr>
        <sz val="11"/>
        <color rgb="FF222222"/>
        <rFont val="Calibri"/>
        <family val="2"/>
        <charset val="238"/>
        <scheme val="minor"/>
      </rPr>
      <t>(4), 1443-58.</t>
    </r>
  </si>
  <si>
    <r>
      <t>Jayaraman, R., Ray, D., &amp; De Véricourt, F. (2016). Anatomy of a contract change. </t>
    </r>
    <r>
      <rPr>
        <i/>
        <sz val="11"/>
        <color rgb="FF222222"/>
        <rFont val="Calibri"/>
        <family val="2"/>
        <charset val="238"/>
        <scheme val="minor"/>
      </rPr>
      <t>American Economic Review</t>
    </r>
    <r>
      <rPr>
        <sz val="11"/>
        <color rgb="FF222222"/>
        <rFont val="Calibri"/>
        <family val="2"/>
        <charset val="238"/>
        <scheme val="minor"/>
      </rPr>
      <t>, </t>
    </r>
    <r>
      <rPr>
        <i/>
        <sz val="11"/>
        <color rgb="FF222222"/>
        <rFont val="Calibri"/>
        <family val="2"/>
        <charset val="238"/>
        <scheme val="minor"/>
      </rPr>
      <t>106</t>
    </r>
    <r>
      <rPr>
        <sz val="11"/>
        <color rgb="FF222222"/>
        <rFont val="Calibri"/>
        <family val="2"/>
        <charset val="238"/>
        <scheme val="minor"/>
      </rPr>
      <t>(2), 316-58.</t>
    </r>
  </si>
  <si>
    <t>source:"Econometrica" ("financial rewards" OR “money” OR “financial incentives” OR "monetary incentives") AND  (“motivation” OR “performance”) effect affect experiment intrinsic extrinsic reward</t>
  </si>
  <si>
    <t>source:"American Economic Review" ("financial rewards" OR “money” OR “financial incentives” OR "monetary incentives") AND  (“motivation” OR “performance”) effect affect experiment intrinsic extrinsic reward</t>
  </si>
  <si>
    <t>Lazear (2000a)</t>
  </si>
  <si>
    <t>Lazear (2000b)</t>
  </si>
  <si>
    <t>Bénabou and Tirole (2006b)</t>
  </si>
  <si>
    <t>Bénabou and Tirole (2006a)</t>
  </si>
  <si>
    <t>Fehr et al. (2013)</t>
  </si>
  <si>
    <t>Query</t>
  </si>
  <si>
    <t>Rank</t>
  </si>
  <si>
    <t>Journals</t>
  </si>
  <si>
    <t>Score</t>
  </si>
  <si>
    <t>Items Listed</t>
  </si>
  <si>
    <t>Simple IF</t>
  </si>
  <si>
    <t>Recursive IF</t>
  </si>
  <si>
    <t>Discounted IF</t>
  </si>
  <si>
    <t>Recursive</t>
  </si>
  <si>
    <t>h-index</t>
  </si>
  <si>
    <t>Euclid</t>
  </si>
  <si>
    <t>Abstract Views</t>
  </si>
  <si>
    <t>Downloads</t>
  </si>
  <si>
    <t>Econometrica, Econometric Society</t>
  </si>
  <si>
    <t>American Economic Review, American Economic Association</t>
  </si>
  <si>
    <t>The Quarterly Journal of Economics, Oxford University Press</t>
  </si>
  <si>
    <t>Journal of Political Economy, University of Chicago Press</t>
  </si>
  <si>
    <t>Journal of Economic Literature, American Economic Association</t>
  </si>
  <si>
    <t>Journal of Financial Economics, Elsevier</t>
  </si>
  <si>
    <t>Journal of Economic Growth, Springer</t>
  </si>
  <si>
    <t>Journal of Economic Perspectives, American Economic Association</t>
  </si>
  <si>
    <t>Journal of Finance, American Finance Association</t>
  </si>
  <si>
    <t>Review of Economic Studies, Oxford University Press</t>
  </si>
  <si>
    <t>Review of Financial Studies, Society for Financial Studies</t>
  </si>
  <si>
    <t>Journal of Monetary Economics, Elsevier</t>
  </si>
  <si>
    <t>The Review of Economics and Statistics, MIT Press</t>
  </si>
  <si>
    <t>Journal of Econometrics, Elsevier</t>
  </si>
  <si>
    <t>American Economic Journal: Macroeconomics, American Economic Association</t>
  </si>
  <si>
    <t>Renewable and Sustainable Energy Reviews, Elsevier</t>
  </si>
  <si>
    <t>Journal of Labor Economics, University of Chicago Press</t>
  </si>
  <si>
    <t>Journal of the European Economic Association, European Economic Association</t>
  </si>
  <si>
    <t>Journal of International Economics, Elsevier</t>
  </si>
  <si>
    <t>American Economic Journal: Applied Economics, American Economic Association</t>
  </si>
  <si>
    <t>Economic Policy, CEPR;CES;MSH</t>
  </si>
  <si>
    <t>RAND Journal of Economics, RAND Corporation</t>
  </si>
  <si>
    <t>Economic Journal, Royal Economic Society</t>
  </si>
  <si>
    <t>Annual Review of Economics, Annual Reviews</t>
  </si>
  <si>
    <t>Journal of Public Economics, Elsevier</t>
  </si>
  <si>
    <t>Journal of Development Economics, Elsevier</t>
  </si>
  <si>
    <t>Brookings Papers on Economic Activity, Economic Studies Program, The Brookings Institution</t>
  </si>
  <si>
    <t>Journal of Banking &amp; Finance, Elsevier</t>
  </si>
  <si>
    <t>Energy Policy, Elsevier</t>
  </si>
  <si>
    <t>Journal of Applied Econometrics, John Wiley &amp; Sons, Ltd.</t>
  </si>
  <si>
    <t>Search Keyword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</si>
</sst>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222222"/>
      <name val="Calibri"/>
      <family val="2"/>
      <charset val="238"/>
      <scheme val="minor"/>
    </font>
    <font>
      <i/>
      <sz val="11"/>
      <color rgb="FF222222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-webkit-standard"/>
    </font>
    <font>
      <sz val="11"/>
      <color theme="1"/>
      <name val="-webkit-standard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2" xfId="0" applyBorder="1"/>
    <xf numFmtId="0" fontId="3" fillId="0" borderId="0" xfId="0" applyFont="1"/>
    <xf numFmtId="0" fontId="1" fillId="0" borderId="0" xfId="0" applyFont="1"/>
    <xf numFmtId="0" fontId="1" fillId="3" borderId="8" xfId="0" applyFont="1" applyFill="1" applyBorder="1"/>
    <xf numFmtId="0" fontId="0" fillId="4" borderId="9" xfId="0" applyFill="1" applyBorder="1"/>
    <xf numFmtId="0" fontId="2" fillId="4" borderId="10" xfId="0" applyFont="1" applyFill="1" applyBorder="1"/>
    <xf numFmtId="0" fontId="0" fillId="4" borderId="10" xfId="0" applyFill="1" applyBorder="1"/>
    <xf numFmtId="0" fontId="0" fillId="4" borderId="0" xfId="0" applyFill="1" applyAlignment="1">
      <alignment horizontal="right"/>
    </xf>
    <xf numFmtId="0" fontId="0" fillId="4" borderId="0" xfId="0" applyFill="1"/>
    <xf numFmtId="0" fontId="0" fillId="4" borderId="13" xfId="0" applyFill="1" applyBorder="1"/>
    <xf numFmtId="0" fontId="3" fillId="4" borderId="14" xfId="0" applyFont="1" applyFill="1" applyBorder="1"/>
    <xf numFmtId="0" fontId="0" fillId="4" borderId="12" xfId="0" applyFill="1" applyBorder="1"/>
    <xf numFmtId="0" fontId="2" fillId="4" borderId="13" xfId="0" applyFont="1" applyFill="1" applyBorder="1"/>
    <xf numFmtId="0" fontId="0" fillId="5" borderId="12" xfId="0" applyFill="1" applyBorder="1"/>
    <xf numFmtId="0" fontId="0" fillId="5" borderId="0" xfId="0" applyFill="1"/>
    <xf numFmtId="0" fontId="0" fillId="5" borderId="0" xfId="0" applyFill="1" applyAlignment="1">
      <alignment horizontal="right"/>
    </xf>
    <xf numFmtId="0" fontId="0" fillId="5" borderId="13" xfId="0" applyFill="1" applyBorder="1"/>
    <xf numFmtId="0" fontId="3" fillId="5" borderId="14" xfId="0" applyFont="1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6" xfId="0" applyFill="1" applyBorder="1" applyAlignment="1">
      <alignment horizontal="right"/>
    </xf>
    <xf numFmtId="0" fontId="0" fillId="5" borderId="17" xfId="0" applyFill="1" applyBorder="1"/>
    <xf numFmtId="0" fontId="3" fillId="5" borderId="18" xfId="0" applyFont="1" applyFill="1" applyBorder="1"/>
    <xf numFmtId="0" fontId="6" fillId="5" borderId="0" xfId="0" applyFont="1" applyFill="1"/>
    <xf numFmtId="0" fontId="0" fillId="5" borderId="9" xfId="0" applyFill="1" applyBorder="1"/>
    <xf numFmtId="0" fontId="2" fillId="5" borderId="10" xfId="0" applyFont="1" applyFill="1" applyBorder="1"/>
    <xf numFmtId="0" fontId="0" fillId="5" borderId="10" xfId="0" applyFill="1" applyBorder="1"/>
    <xf numFmtId="0" fontId="0" fillId="5" borderId="11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3" fillId="4" borderId="18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3" borderId="0" xfId="0" applyFill="1" applyBorder="1"/>
    <xf numFmtId="0" fontId="3" fillId="5" borderId="0" xfId="0" applyFont="1" applyFill="1" applyBorder="1"/>
    <xf numFmtId="0" fontId="7" fillId="0" borderId="0" xfId="0" applyFont="1"/>
    <xf numFmtId="2" fontId="7" fillId="0" borderId="0" xfId="0" applyNumberFormat="1" applyFont="1"/>
    <xf numFmtId="0" fontId="0" fillId="0" borderId="0" xfId="0" applyFill="1"/>
    <xf numFmtId="0" fontId="7" fillId="0" borderId="0" xfId="0" applyFont="1" applyBorder="1"/>
    <xf numFmtId="0" fontId="7" fillId="0" borderId="16" xfId="0" applyFont="1" applyBorder="1"/>
    <xf numFmtId="0" fontId="8" fillId="6" borderId="16" xfId="0" applyFont="1" applyFill="1" applyBorder="1"/>
    <xf numFmtId="0" fontId="0" fillId="6" borderId="16" xfId="1" applyFont="1" applyFill="1" applyBorder="1"/>
    <xf numFmtId="0" fontId="0" fillId="6" borderId="16" xfId="0" applyFill="1" applyBorder="1"/>
    <xf numFmtId="0" fontId="0" fillId="0" borderId="16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161"/>
      <color rgb="FF9A57CD"/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top.journals.simple.html" TargetMode="External"/><Relationship Id="rId3" Type="http://schemas.openxmlformats.org/officeDocument/2006/relationships/hyperlink" Target="top.journals.euclid.html" TargetMode="External"/><Relationship Id="rId7" Type="http://schemas.openxmlformats.org/officeDocument/2006/relationships/hyperlink" Target="top.journals.recurse.html" TargetMode="External"/><Relationship Id="rId2" Type="http://schemas.openxmlformats.org/officeDocument/2006/relationships/hyperlink" Target="https://web.archive.org/web/20200818235633/http:/logec.repec.org/scripts/seriesstat.pf?topnum=25;bymin=10;sortby=12a" TargetMode="External"/><Relationship Id="rId1" Type="http://schemas.openxmlformats.org/officeDocument/2006/relationships/hyperlink" Target="https://web.archive.org/web/20200818235633/http:/logec.repec.org/scripts/seriesstat.pf?topnum=25;bymin=10;sortby=12d" TargetMode="External"/><Relationship Id="rId6" Type="http://schemas.openxmlformats.org/officeDocument/2006/relationships/hyperlink" Target="top.journals.discount.html" TargetMode="External"/><Relationship Id="rId5" Type="http://schemas.openxmlformats.org/officeDocument/2006/relationships/hyperlink" Target="top.journals.rdiscount.html" TargetMode="External"/><Relationship Id="rId4" Type="http://schemas.openxmlformats.org/officeDocument/2006/relationships/hyperlink" Target="top.journals.hindex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33B3-EDE5-E749-94D3-00D808CE8FC5}">
  <sheetPr>
    <tabColor theme="9" tint="0.59999389629810485"/>
  </sheetPr>
  <dimension ref="A1:I3"/>
  <sheetViews>
    <sheetView zoomScale="150" workbookViewId="0">
      <selection activeCell="H4" sqref="H4"/>
    </sheetView>
  </sheetViews>
  <sheetFormatPr baseColWidth="10" defaultRowHeight="15"/>
  <cols>
    <col min="4" max="4" width="19" customWidth="1"/>
    <col min="7" max="7" width="71.1640625" customWidth="1"/>
    <col min="8" max="8" width="29.5" customWidth="1"/>
  </cols>
  <sheetData>
    <row r="1" spans="1:9" ht="16" thickBot="1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7</v>
      </c>
      <c r="H1" s="42" t="s">
        <v>4</v>
      </c>
      <c r="I1" s="42" t="s">
        <v>130</v>
      </c>
    </row>
    <row r="2" spans="1:9">
      <c r="A2" s="31">
        <v>1</v>
      </c>
      <c r="B2" s="32" t="s">
        <v>83</v>
      </c>
      <c r="C2" s="33">
        <v>2007</v>
      </c>
      <c r="D2" s="33">
        <v>423</v>
      </c>
      <c r="E2" s="33" t="s">
        <v>80</v>
      </c>
      <c r="F2" s="34" t="s">
        <v>81</v>
      </c>
      <c r="G2" s="24" t="s">
        <v>85</v>
      </c>
      <c r="H2" s="43" t="s">
        <v>80</v>
      </c>
      <c r="I2" t="s">
        <v>123</v>
      </c>
    </row>
    <row r="3" spans="1:9" ht="16" thickBot="1">
      <c r="A3" s="35">
        <v>2</v>
      </c>
      <c r="B3" s="36" t="s">
        <v>84</v>
      </c>
      <c r="C3" s="36">
        <v>2009</v>
      </c>
      <c r="D3" s="36">
        <v>651</v>
      </c>
      <c r="E3" s="36" t="s">
        <v>80</v>
      </c>
      <c r="F3" s="37" t="s">
        <v>82</v>
      </c>
      <c r="G3" s="38" t="s">
        <v>86</v>
      </c>
      <c r="H3" s="43" t="s">
        <v>80</v>
      </c>
      <c r="I3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B47-306A-E946-B821-EFD954047C06}">
  <sheetPr>
    <tabColor theme="9" tint="0.59999389629810485"/>
  </sheetPr>
  <dimension ref="A1:M31"/>
  <sheetViews>
    <sheetView tabSelected="1" zoomScale="150" workbookViewId="0">
      <selection activeCell="D21" sqref="D21"/>
    </sheetView>
  </sheetViews>
  <sheetFormatPr baseColWidth="10" defaultRowHeight="15"/>
  <cols>
    <col min="1" max="1" width="5.1640625" bestFit="1" customWidth="1"/>
    <col min="2" max="2" width="46.83203125" customWidth="1"/>
    <col min="3" max="3" width="38.33203125" bestFit="1" customWidth="1"/>
    <col min="4" max="4" width="8.6640625" bestFit="1" customWidth="1"/>
    <col min="5" max="5" width="10.6640625" bestFit="1" customWidth="1"/>
    <col min="6" max="6" width="8" bestFit="1" customWidth="1"/>
    <col min="7" max="7" width="10.1640625" bestFit="1" customWidth="1"/>
    <col min="8" max="8" width="11.5" bestFit="1" customWidth="1"/>
    <col min="9" max="9" width="8.33203125" bestFit="1" customWidth="1"/>
    <col min="10" max="10" width="6.83203125" bestFit="1" customWidth="1"/>
    <col min="11" max="11" width="5.83203125" bestFit="1" customWidth="1"/>
    <col min="12" max="12" width="12.6640625" bestFit="1" customWidth="1"/>
    <col min="13" max="13" width="9.6640625" bestFit="1" customWidth="1"/>
  </cols>
  <sheetData>
    <row r="1" spans="1:13" s="52" customFormat="1" ht="16" thickBot="1">
      <c r="A1" s="49" t="s">
        <v>131</v>
      </c>
      <c r="B1" s="49" t="s">
        <v>132</v>
      </c>
      <c r="C1" s="51" t="s">
        <v>173</v>
      </c>
      <c r="D1" s="49" t="s">
        <v>133</v>
      </c>
      <c r="E1" s="49" t="s">
        <v>134</v>
      </c>
      <c r="F1" s="50" t="s">
        <v>135</v>
      </c>
      <c r="G1" s="50" t="s">
        <v>136</v>
      </c>
      <c r="H1" s="50" t="s">
        <v>137</v>
      </c>
      <c r="I1" s="50" t="s">
        <v>138</v>
      </c>
      <c r="J1" s="50" t="s">
        <v>139</v>
      </c>
      <c r="K1" s="50" t="s">
        <v>140</v>
      </c>
      <c r="L1" s="50" t="s">
        <v>141</v>
      </c>
      <c r="M1" s="50" t="s">
        <v>142</v>
      </c>
    </row>
    <row r="2" spans="1:13">
      <c r="A2" s="44">
        <v>1</v>
      </c>
      <c r="B2" s="46" t="s">
        <v>143</v>
      </c>
      <c r="C2" t="str">
        <f t="shared" ref="C2:C31" si="0">LEFT(B2,FIND(",", B2) - 1)</f>
        <v>Econometrica</v>
      </c>
      <c r="D2" s="45">
        <v>2.5099999999999998</v>
      </c>
      <c r="E2" s="44">
        <v>3723</v>
      </c>
      <c r="F2" s="44">
        <v>3</v>
      </c>
      <c r="G2" s="44">
        <v>1</v>
      </c>
      <c r="H2" s="44">
        <v>2</v>
      </c>
      <c r="I2" s="44">
        <v>2</v>
      </c>
      <c r="J2" s="44">
        <v>3</v>
      </c>
      <c r="K2" s="44">
        <v>1</v>
      </c>
      <c r="L2" s="44">
        <v>25</v>
      </c>
      <c r="M2" s="44">
        <v>24</v>
      </c>
    </row>
    <row r="3" spans="1:13">
      <c r="A3" s="44">
        <v>2</v>
      </c>
      <c r="B3" s="46" t="s">
        <v>144</v>
      </c>
      <c r="C3" t="str">
        <f t="shared" si="0"/>
        <v>American Economic Review</v>
      </c>
      <c r="D3" s="45">
        <v>3.05</v>
      </c>
      <c r="E3" s="44">
        <v>9959</v>
      </c>
      <c r="F3" s="44">
        <v>8</v>
      </c>
      <c r="G3" s="44">
        <v>8</v>
      </c>
      <c r="H3" s="44">
        <v>12</v>
      </c>
      <c r="I3" s="44">
        <v>10</v>
      </c>
      <c r="J3" s="44">
        <v>1</v>
      </c>
      <c r="K3" s="44">
        <v>2</v>
      </c>
      <c r="L3" s="44">
        <v>2</v>
      </c>
      <c r="M3" s="44">
        <v>1</v>
      </c>
    </row>
    <row r="4" spans="1:13">
      <c r="A4" s="44">
        <v>3</v>
      </c>
      <c r="B4" s="46" t="s">
        <v>145</v>
      </c>
      <c r="C4" t="str">
        <f t="shared" si="0"/>
        <v>The Quarterly Journal of Economics</v>
      </c>
      <c r="D4" s="45">
        <v>3.38</v>
      </c>
      <c r="E4" s="44">
        <v>2401</v>
      </c>
      <c r="F4" s="44">
        <v>1</v>
      </c>
      <c r="G4" s="44">
        <v>6</v>
      </c>
      <c r="H4" s="44">
        <v>9</v>
      </c>
      <c r="I4" s="44">
        <v>1</v>
      </c>
      <c r="J4" s="44">
        <v>2</v>
      </c>
      <c r="K4" s="44">
        <v>4</v>
      </c>
      <c r="L4" s="44">
        <v>11</v>
      </c>
      <c r="M4" s="44">
        <v>10</v>
      </c>
    </row>
    <row r="5" spans="1:13">
      <c r="A5" s="44">
        <v>4</v>
      </c>
      <c r="B5" s="46" t="s">
        <v>146</v>
      </c>
      <c r="C5" t="str">
        <f t="shared" si="0"/>
        <v>Journal of Political Economy</v>
      </c>
      <c r="D5" s="45">
        <v>4.8899999999999997</v>
      </c>
      <c r="E5" s="44">
        <v>3192</v>
      </c>
      <c r="F5" s="44">
        <v>10</v>
      </c>
      <c r="G5" s="44">
        <v>2</v>
      </c>
      <c r="H5" s="44">
        <v>15</v>
      </c>
      <c r="I5" s="44">
        <v>5</v>
      </c>
      <c r="J5" s="44">
        <v>5</v>
      </c>
      <c r="K5" s="44">
        <v>3</v>
      </c>
      <c r="L5" s="44">
        <v>6</v>
      </c>
      <c r="M5" s="44">
        <v>4</v>
      </c>
    </row>
    <row r="6" spans="1:13">
      <c r="A6" s="44">
        <v>5</v>
      </c>
      <c r="B6" s="46" t="s">
        <v>147</v>
      </c>
      <c r="C6" t="str">
        <f t="shared" si="0"/>
        <v>Journal of Economic Literature</v>
      </c>
      <c r="D6" s="45">
        <v>5.14</v>
      </c>
      <c r="E6" s="44">
        <v>956</v>
      </c>
      <c r="F6" s="44">
        <v>2</v>
      </c>
      <c r="G6" s="44">
        <v>3</v>
      </c>
      <c r="H6" s="44">
        <v>1</v>
      </c>
      <c r="I6" s="44">
        <v>4</v>
      </c>
      <c r="J6" s="44">
        <v>11</v>
      </c>
      <c r="K6" s="44">
        <v>10</v>
      </c>
      <c r="L6" s="44">
        <v>59</v>
      </c>
      <c r="M6" s="44">
        <v>50</v>
      </c>
    </row>
    <row r="7" spans="1:13">
      <c r="A7" s="44">
        <v>6</v>
      </c>
      <c r="B7" s="46" t="s">
        <v>148</v>
      </c>
      <c r="C7" t="str">
        <f t="shared" si="0"/>
        <v>Journal of Financial Economics</v>
      </c>
      <c r="D7" s="45">
        <v>5.68</v>
      </c>
      <c r="E7" s="44">
        <v>3013</v>
      </c>
      <c r="F7" s="44">
        <v>5</v>
      </c>
      <c r="G7" s="44">
        <v>15</v>
      </c>
      <c r="H7" s="44">
        <v>4</v>
      </c>
      <c r="I7" s="44">
        <v>16</v>
      </c>
      <c r="J7" s="44">
        <v>6</v>
      </c>
      <c r="K7" s="44">
        <v>7</v>
      </c>
      <c r="L7" s="44">
        <v>4</v>
      </c>
      <c r="M7" s="44">
        <v>2</v>
      </c>
    </row>
    <row r="8" spans="1:13">
      <c r="A8" s="44">
        <v>7</v>
      </c>
      <c r="B8" s="46" t="s">
        <v>149</v>
      </c>
      <c r="C8" t="str">
        <f t="shared" si="0"/>
        <v>Journal of Economic Growth</v>
      </c>
      <c r="D8" s="45">
        <v>10.27</v>
      </c>
      <c r="E8" s="44">
        <v>331</v>
      </c>
      <c r="F8" s="44">
        <v>4</v>
      </c>
      <c r="G8" s="44">
        <v>5</v>
      </c>
      <c r="H8" s="44">
        <v>3</v>
      </c>
      <c r="I8" s="44">
        <v>8</v>
      </c>
      <c r="J8" s="44">
        <v>51</v>
      </c>
      <c r="K8" s="44">
        <v>33</v>
      </c>
      <c r="L8" s="44">
        <v>179</v>
      </c>
      <c r="M8" s="44">
        <v>179</v>
      </c>
    </row>
    <row r="9" spans="1:13">
      <c r="A9" s="44">
        <v>8</v>
      </c>
      <c r="B9" s="46" t="s">
        <v>150</v>
      </c>
      <c r="C9" t="str">
        <f t="shared" si="0"/>
        <v>Journal of Economic Perspectives</v>
      </c>
      <c r="D9" s="45">
        <v>11.21</v>
      </c>
      <c r="E9" s="44">
        <v>1791</v>
      </c>
      <c r="F9" s="44">
        <v>6</v>
      </c>
      <c r="G9" s="44">
        <v>7</v>
      </c>
      <c r="H9" s="44">
        <v>7</v>
      </c>
      <c r="I9" s="44">
        <v>15</v>
      </c>
      <c r="J9" s="44">
        <v>10</v>
      </c>
      <c r="K9" s="44">
        <v>14</v>
      </c>
      <c r="L9" s="44">
        <v>46</v>
      </c>
      <c r="M9" s="44">
        <v>65</v>
      </c>
    </row>
    <row r="10" spans="1:13">
      <c r="A10" s="44">
        <v>9</v>
      </c>
      <c r="B10" s="46" t="s">
        <v>151</v>
      </c>
      <c r="C10" t="str">
        <f t="shared" si="0"/>
        <v>Journal of Finance</v>
      </c>
      <c r="D10" s="45">
        <v>11.7</v>
      </c>
      <c r="E10" s="44">
        <v>4334</v>
      </c>
      <c r="F10" s="44">
        <v>12</v>
      </c>
      <c r="G10" s="44">
        <v>9</v>
      </c>
      <c r="H10" s="44">
        <v>13</v>
      </c>
      <c r="I10" s="44">
        <v>18</v>
      </c>
      <c r="J10" s="44">
        <v>4</v>
      </c>
      <c r="K10" s="44">
        <v>9</v>
      </c>
      <c r="L10" s="44">
        <v>18</v>
      </c>
      <c r="M10" s="44">
        <v>13</v>
      </c>
    </row>
    <row r="11" spans="1:13">
      <c r="A11" s="44">
        <v>10</v>
      </c>
      <c r="B11" s="46" t="s">
        <v>152</v>
      </c>
      <c r="C11" t="str">
        <f t="shared" si="0"/>
        <v>Review of Economic Studies</v>
      </c>
      <c r="D11" s="45">
        <v>12.33</v>
      </c>
      <c r="E11" s="44">
        <v>2511</v>
      </c>
      <c r="F11" s="44">
        <v>13</v>
      </c>
      <c r="G11" s="47">
        <v>14</v>
      </c>
      <c r="H11" s="44">
        <v>17</v>
      </c>
      <c r="I11" s="44">
        <v>9</v>
      </c>
      <c r="J11" s="44">
        <v>7</v>
      </c>
      <c r="K11" s="44">
        <v>6</v>
      </c>
      <c r="L11" s="44">
        <v>40</v>
      </c>
      <c r="M11" s="44">
        <v>31</v>
      </c>
    </row>
    <row r="12" spans="1:13" ht="16" thickBot="1">
      <c r="A12" s="44">
        <v>11</v>
      </c>
      <c r="B12" s="46" t="s">
        <v>153</v>
      </c>
      <c r="C12" t="str">
        <f t="shared" si="0"/>
        <v>Review of Financial Studies</v>
      </c>
      <c r="D12" s="45">
        <v>13.63</v>
      </c>
      <c r="E12" s="44">
        <v>2033</v>
      </c>
      <c r="F12" s="44">
        <v>7</v>
      </c>
      <c r="G12" s="48">
        <v>17</v>
      </c>
      <c r="H12" s="44">
        <v>5</v>
      </c>
      <c r="I12" s="44">
        <v>11</v>
      </c>
      <c r="J12" s="44">
        <v>13</v>
      </c>
      <c r="K12" s="44">
        <v>17</v>
      </c>
      <c r="L12" s="44">
        <v>55</v>
      </c>
      <c r="M12" s="44">
        <v>51</v>
      </c>
    </row>
    <row r="13" spans="1:13">
      <c r="A13" s="44">
        <v>12</v>
      </c>
      <c r="B13" s="46" t="s">
        <v>154</v>
      </c>
      <c r="C13" t="str">
        <f t="shared" si="0"/>
        <v>Journal of Monetary Economics</v>
      </c>
      <c r="D13" s="45">
        <v>13.7</v>
      </c>
      <c r="E13" s="44">
        <v>3516</v>
      </c>
      <c r="F13" s="44">
        <v>11</v>
      </c>
      <c r="G13" s="44">
        <v>22</v>
      </c>
      <c r="H13" s="44">
        <v>21</v>
      </c>
      <c r="I13" s="44">
        <v>20</v>
      </c>
      <c r="J13" s="44">
        <v>8</v>
      </c>
      <c r="K13" s="44">
        <v>8</v>
      </c>
      <c r="L13" s="44">
        <v>23</v>
      </c>
      <c r="M13" s="44">
        <v>12</v>
      </c>
    </row>
    <row r="14" spans="1:13">
      <c r="A14" s="44">
        <v>13</v>
      </c>
      <c r="B14" s="46" t="s">
        <v>155</v>
      </c>
      <c r="C14" t="str">
        <f t="shared" si="0"/>
        <v>The Review of Economics and Statistics</v>
      </c>
      <c r="D14" s="45">
        <v>16.88</v>
      </c>
      <c r="E14" s="44">
        <v>4120</v>
      </c>
      <c r="F14" s="44">
        <v>22</v>
      </c>
      <c r="G14" s="44">
        <v>27</v>
      </c>
      <c r="H14" s="44">
        <v>24</v>
      </c>
      <c r="I14" s="44">
        <v>28</v>
      </c>
      <c r="J14" s="44">
        <v>12</v>
      </c>
      <c r="K14" s="44">
        <v>12</v>
      </c>
      <c r="L14" s="44">
        <v>15</v>
      </c>
      <c r="M14" s="44">
        <v>9</v>
      </c>
    </row>
    <row r="15" spans="1:13">
      <c r="A15" s="44">
        <v>14</v>
      </c>
      <c r="B15" s="46" t="s">
        <v>156</v>
      </c>
      <c r="C15" t="str">
        <f t="shared" si="0"/>
        <v>Journal of Econometrics</v>
      </c>
      <c r="D15" s="45">
        <v>17.73</v>
      </c>
      <c r="E15" s="44">
        <v>4537</v>
      </c>
      <c r="F15" s="44">
        <v>17</v>
      </c>
      <c r="G15" s="44">
        <v>41</v>
      </c>
      <c r="H15" s="44">
        <v>20</v>
      </c>
      <c r="I15" s="44">
        <v>36</v>
      </c>
      <c r="J15" s="44">
        <v>9</v>
      </c>
      <c r="K15" s="44">
        <v>5</v>
      </c>
      <c r="L15" s="44">
        <v>28</v>
      </c>
      <c r="M15" s="44">
        <v>17</v>
      </c>
    </row>
    <row r="16" spans="1:13">
      <c r="A16" s="44">
        <v>15</v>
      </c>
      <c r="B16" s="46" t="s">
        <v>157</v>
      </c>
      <c r="C16" t="str">
        <f t="shared" si="0"/>
        <v>American Economic Journal: Macroeconomics</v>
      </c>
      <c r="D16" s="45">
        <v>19.64</v>
      </c>
      <c r="E16" s="44">
        <v>380</v>
      </c>
      <c r="F16" s="44">
        <v>16</v>
      </c>
      <c r="G16" s="44">
        <v>16</v>
      </c>
      <c r="H16" s="44">
        <v>6</v>
      </c>
      <c r="I16" s="44">
        <v>3</v>
      </c>
      <c r="J16" s="44">
        <v>85</v>
      </c>
      <c r="K16" s="44">
        <v>75</v>
      </c>
      <c r="L16" s="44">
        <v>211</v>
      </c>
      <c r="M16" s="44">
        <v>187</v>
      </c>
    </row>
    <row r="17" spans="1:13">
      <c r="A17" s="44">
        <v>16</v>
      </c>
      <c r="B17" s="46" t="s">
        <v>158</v>
      </c>
      <c r="C17" t="str">
        <f t="shared" si="0"/>
        <v>Renewable and Sustainable Energy Reviews</v>
      </c>
      <c r="D17" s="45">
        <v>19.97</v>
      </c>
      <c r="E17" s="44">
        <v>9176</v>
      </c>
      <c r="F17" s="44">
        <v>210</v>
      </c>
      <c r="G17" s="44">
        <v>832</v>
      </c>
      <c r="H17" s="44">
        <v>108</v>
      </c>
      <c r="I17" s="44">
        <v>723</v>
      </c>
      <c r="J17" s="44">
        <v>70</v>
      </c>
      <c r="K17" s="44">
        <v>149</v>
      </c>
      <c r="L17" s="44">
        <v>3</v>
      </c>
      <c r="M17" s="44">
        <v>3</v>
      </c>
    </row>
    <row r="18" spans="1:13">
      <c r="A18" s="44">
        <v>17</v>
      </c>
      <c r="B18" s="46" t="s">
        <v>159</v>
      </c>
      <c r="C18" t="str">
        <f t="shared" si="0"/>
        <v>Journal of Labor Economics</v>
      </c>
      <c r="D18" s="45">
        <v>21.25</v>
      </c>
      <c r="E18" s="44">
        <v>1177</v>
      </c>
      <c r="F18" s="44">
        <v>14</v>
      </c>
      <c r="G18" s="44">
        <v>12</v>
      </c>
      <c r="H18" s="44">
        <v>18</v>
      </c>
      <c r="I18" s="44">
        <v>13</v>
      </c>
      <c r="J18" s="44">
        <v>27</v>
      </c>
      <c r="K18" s="44">
        <v>35</v>
      </c>
      <c r="L18" s="44">
        <v>67</v>
      </c>
      <c r="M18" s="44">
        <v>64</v>
      </c>
    </row>
    <row r="19" spans="1:13">
      <c r="A19" s="44">
        <v>18</v>
      </c>
      <c r="B19" s="46" t="s">
        <v>160</v>
      </c>
      <c r="C19" t="str">
        <f t="shared" si="0"/>
        <v>Journal of the European Economic Association</v>
      </c>
      <c r="D19" s="45">
        <v>22.51</v>
      </c>
      <c r="E19" s="44">
        <v>1595</v>
      </c>
      <c r="F19" s="44">
        <v>18</v>
      </c>
      <c r="G19" s="44">
        <v>13</v>
      </c>
      <c r="H19" s="44">
        <v>14</v>
      </c>
      <c r="I19" s="44">
        <v>14</v>
      </c>
      <c r="J19" s="44">
        <v>42</v>
      </c>
      <c r="K19" s="44">
        <v>25</v>
      </c>
      <c r="L19" s="44">
        <v>133</v>
      </c>
      <c r="M19" s="44">
        <v>168</v>
      </c>
    </row>
    <row r="20" spans="1:13">
      <c r="A20" s="44">
        <v>19</v>
      </c>
      <c r="B20" s="46" t="s">
        <v>161</v>
      </c>
      <c r="C20" t="str">
        <f t="shared" si="0"/>
        <v>Journal of International Economics</v>
      </c>
      <c r="D20" s="45">
        <v>23.59</v>
      </c>
      <c r="E20" s="44">
        <v>3199</v>
      </c>
      <c r="F20" s="44">
        <v>26</v>
      </c>
      <c r="G20" s="44">
        <v>31</v>
      </c>
      <c r="H20" s="44">
        <v>31</v>
      </c>
      <c r="I20" s="44">
        <v>30</v>
      </c>
      <c r="J20" s="44">
        <v>15</v>
      </c>
      <c r="K20" s="44">
        <v>15</v>
      </c>
      <c r="L20" s="44">
        <v>29</v>
      </c>
      <c r="M20" s="44">
        <v>20</v>
      </c>
    </row>
    <row r="21" spans="1:13">
      <c r="A21" s="44">
        <v>20</v>
      </c>
      <c r="B21" s="46" t="s">
        <v>162</v>
      </c>
      <c r="C21" t="str">
        <f t="shared" si="0"/>
        <v>American Economic Journal: Applied Economics</v>
      </c>
      <c r="D21" s="45">
        <v>24.75</v>
      </c>
      <c r="E21" s="44">
        <v>469</v>
      </c>
      <c r="F21" s="44">
        <v>21</v>
      </c>
      <c r="G21" s="44">
        <v>21</v>
      </c>
      <c r="H21" s="44">
        <v>8</v>
      </c>
      <c r="I21" s="44">
        <v>6</v>
      </c>
      <c r="J21" s="44">
        <v>60</v>
      </c>
      <c r="K21" s="44">
        <v>97</v>
      </c>
      <c r="L21" s="44">
        <v>231</v>
      </c>
      <c r="M21" s="44">
        <v>240</v>
      </c>
    </row>
    <row r="22" spans="1:13">
      <c r="A22" s="44">
        <v>21</v>
      </c>
      <c r="B22" s="46" t="s">
        <v>163</v>
      </c>
      <c r="C22" t="str">
        <f t="shared" si="0"/>
        <v>Economic Policy</v>
      </c>
      <c r="D22" s="45">
        <v>25.37</v>
      </c>
      <c r="E22" s="44">
        <v>336</v>
      </c>
      <c r="F22" s="44">
        <v>9</v>
      </c>
      <c r="G22" s="44">
        <v>20</v>
      </c>
      <c r="H22" s="44">
        <v>10</v>
      </c>
      <c r="I22" s="44">
        <v>17</v>
      </c>
      <c r="J22" s="44">
        <v>64</v>
      </c>
      <c r="K22" s="44">
        <v>71</v>
      </c>
      <c r="L22" s="44">
        <v>325</v>
      </c>
      <c r="M22" s="44">
        <v>243</v>
      </c>
    </row>
    <row r="23" spans="1:13">
      <c r="A23" s="44">
        <v>22</v>
      </c>
      <c r="B23" s="46" t="s">
        <v>164</v>
      </c>
      <c r="C23" t="str">
        <f t="shared" si="0"/>
        <v>RAND Journal of Economics</v>
      </c>
      <c r="D23" s="45">
        <v>25.45</v>
      </c>
      <c r="E23" s="44">
        <v>2079</v>
      </c>
      <c r="F23" s="44">
        <v>20</v>
      </c>
      <c r="G23" s="44">
        <v>10</v>
      </c>
      <c r="H23" s="44">
        <v>27</v>
      </c>
      <c r="I23" s="44">
        <v>23</v>
      </c>
      <c r="J23" s="44">
        <v>22</v>
      </c>
      <c r="K23" s="44">
        <v>23</v>
      </c>
      <c r="L23" s="44">
        <v>64</v>
      </c>
      <c r="M23" s="44">
        <v>59</v>
      </c>
    </row>
    <row r="24" spans="1:13">
      <c r="A24" s="44">
        <v>23</v>
      </c>
      <c r="B24" s="46" t="s">
        <v>165</v>
      </c>
      <c r="C24" t="str">
        <f t="shared" si="0"/>
        <v>Economic Journal</v>
      </c>
      <c r="D24" s="45">
        <v>25.68</v>
      </c>
      <c r="E24" s="44">
        <v>4129</v>
      </c>
      <c r="F24" s="44">
        <v>25</v>
      </c>
      <c r="G24" s="44">
        <v>33</v>
      </c>
      <c r="H24" s="44">
        <v>30</v>
      </c>
      <c r="I24" s="44">
        <v>32</v>
      </c>
      <c r="J24" s="44">
        <v>14</v>
      </c>
      <c r="K24" s="44">
        <v>13</v>
      </c>
      <c r="L24" s="44">
        <v>41</v>
      </c>
      <c r="M24" s="44">
        <v>35</v>
      </c>
    </row>
    <row r="25" spans="1:13">
      <c r="A25" s="44">
        <v>24</v>
      </c>
      <c r="B25" s="46" t="s">
        <v>166</v>
      </c>
      <c r="C25" t="str">
        <f t="shared" si="0"/>
        <v>Annual Review of Economics</v>
      </c>
      <c r="D25" s="45">
        <v>26.28</v>
      </c>
      <c r="E25" s="44">
        <v>239</v>
      </c>
      <c r="F25" s="44">
        <v>27</v>
      </c>
      <c r="G25" s="44">
        <v>11</v>
      </c>
      <c r="H25" s="44">
        <v>11</v>
      </c>
      <c r="I25" s="44">
        <v>7</v>
      </c>
      <c r="J25" s="44">
        <v>136</v>
      </c>
      <c r="K25" s="44">
        <v>143</v>
      </c>
      <c r="L25" s="44">
        <v>425</v>
      </c>
      <c r="M25" s="44">
        <v>308</v>
      </c>
    </row>
    <row r="26" spans="1:13">
      <c r="A26" s="44">
        <v>25</v>
      </c>
      <c r="B26" s="46" t="s">
        <v>167</v>
      </c>
      <c r="C26" t="str">
        <f t="shared" si="0"/>
        <v>Journal of Public Economics</v>
      </c>
      <c r="D26" s="45">
        <v>26.32</v>
      </c>
      <c r="E26" s="44">
        <v>4025</v>
      </c>
      <c r="F26" s="44">
        <v>31</v>
      </c>
      <c r="G26" s="44">
        <v>38</v>
      </c>
      <c r="H26" s="44">
        <v>32</v>
      </c>
      <c r="I26" s="44">
        <v>31</v>
      </c>
      <c r="J26" s="44">
        <v>17</v>
      </c>
      <c r="K26" s="44">
        <v>20</v>
      </c>
      <c r="L26" s="44">
        <v>27</v>
      </c>
      <c r="M26" s="44">
        <v>22</v>
      </c>
    </row>
    <row r="27" spans="1:13">
      <c r="A27" s="44">
        <v>26</v>
      </c>
      <c r="B27" s="46" t="s">
        <v>168</v>
      </c>
      <c r="C27" t="str">
        <f t="shared" si="0"/>
        <v>Journal of Development Economics</v>
      </c>
      <c r="D27" s="45">
        <v>27.04</v>
      </c>
      <c r="E27" s="44">
        <v>3386</v>
      </c>
      <c r="F27" s="44">
        <v>33</v>
      </c>
      <c r="G27" s="44">
        <v>42</v>
      </c>
      <c r="H27" s="44">
        <v>38</v>
      </c>
      <c r="I27" s="44">
        <v>43</v>
      </c>
      <c r="J27" s="44">
        <v>16</v>
      </c>
      <c r="K27" s="44">
        <v>29</v>
      </c>
      <c r="L27" s="44">
        <v>22</v>
      </c>
      <c r="M27" s="44">
        <v>15</v>
      </c>
    </row>
    <row r="28" spans="1:13">
      <c r="A28" s="44">
        <v>27</v>
      </c>
      <c r="B28" s="46" t="s">
        <v>169</v>
      </c>
      <c r="C28" t="str">
        <f t="shared" si="0"/>
        <v>Brookings Papers on Economic Activity</v>
      </c>
      <c r="D28" s="45">
        <v>27.15</v>
      </c>
      <c r="E28" s="44">
        <v>871</v>
      </c>
      <c r="F28" s="44">
        <v>15</v>
      </c>
      <c r="G28" s="44">
        <v>4</v>
      </c>
      <c r="H28" s="44">
        <v>28</v>
      </c>
      <c r="I28" s="44">
        <v>19</v>
      </c>
      <c r="J28" s="44">
        <v>36</v>
      </c>
      <c r="K28" s="44">
        <v>31</v>
      </c>
      <c r="L28" s="44">
        <v>127</v>
      </c>
      <c r="M28" s="44">
        <v>132</v>
      </c>
    </row>
    <row r="29" spans="1:13">
      <c r="A29" s="44">
        <v>28</v>
      </c>
      <c r="B29" s="46" t="s">
        <v>170</v>
      </c>
      <c r="C29" t="str">
        <f t="shared" si="0"/>
        <v>Journal of Banking &amp; Finance</v>
      </c>
      <c r="D29" s="45">
        <v>29.87</v>
      </c>
      <c r="E29" s="44">
        <v>5371</v>
      </c>
      <c r="F29" s="44">
        <v>62</v>
      </c>
      <c r="G29" s="44">
        <v>119</v>
      </c>
      <c r="H29" s="44">
        <v>49</v>
      </c>
      <c r="I29" s="44">
        <v>98</v>
      </c>
      <c r="J29" s="44">
        <v>20</v>
      </c>
      <c r="K29" s="44">
        <v>41</v>
      </c>
      <c r="L29" s="44">
        <v>12</v>
      </c>
      <c r="M29" s="44">
        <v>8</v>
      </c>
    </row>
    <row r="30" spans="1:13">
      <c r="A30" s="44">
        <v>29</v>
      </c>
      <c r="B30" s="46" t="s">
        <v>171</v>
      </c>
      <c r="C30" t="str">
        <f t="shared" si="0"/>
        <v>Energy Policy</v>
      </c>
      <c r="D30" s="45">
        <v>30.06</v>
      </c>
      <c r="E30" s="44">
        <v>12970</v>
      </c>
      <c r="F30" s="44">
        <v>126</v>
      </c>
      <c r="G30" s="44">
        <v>413</v>
      </c>
      <c r="H30" s="44">
        <v>101</v>
      </c>
      <c r="I30" s="44">
        <v>388</v>
      </c>
      <c r="J30" s="44">
        <v>31</v>
      </c>
      <c r="K30" s="44">
        <v>59</v>
      </c>
      <c r="L30" s="44">
        <v>7</v>
      </c>
      <c r="M30" s="44">
        <v>7</v>
      </c>
    </row>
    <row r="31" spans="1:13">
      <c r="A31" s="44">
        <v>30</v>
      </c>
      <c r="B31" s="46" t="s">
        <v>172</v>
      </c>
      <c r="C31" t="str">
        <f t="shared" si="0"/>
        <v>Journal of Applied Econometrics</v>
      </c>
      <c r="D31" s="45">
        <v>31.62</v>
      </c>
      <c r="E31" s="44">
        <v>1645</v>
      </c>
      <c r="F31" s="44">
        <v>24</v>
      </c>
      <c r="G31" s="44">
        <v>32</v>
      </c>
      <c r="H31" s="44">
        <v>22</v>
      </c>
      <c r="I31" s="44">
        <v>34</v>
      </c>
      <c r="J31" s="44">
        <v>29</v>
      </c>
      <c r="K31" s="44">
        <v>18</v>
      </c>
      <c r="L31" s="44">
        <v>140</v>
      </c>
      <c r="M31" s="44">
        <v>121</v>
      </c>
    </row>
  </sheetData>
  <hyperlinks>
    <hyperlink ref="M1" r:id="rId1" display="https://web.archive.org/web/20200818235633/http:/logec.repec.org/scripts/seriesstat.pf?topnum=25;bymin=10;sortby=12d" xr:uid="{F624DB5C-2E7A-3048-9467-5E88124DE595}"/>
    <hyperlink ref="L1" r:id="rId2" display="https://web.archive.org/web/20200818235633/http:/logec.repec.org/scripts/seriesstat.pf?topnum=25;bymin=10;sortby=12a" xr:uid="{C31535D7-8AB0-D840-BD2D-7C1DE85BDD96}"/>
    <hyperlink ref="K1" r:id="rId3" display="top.journals.euclid.html" xr:uid="{E9D69597-6E27-9C46-8638-453252713DFA}"/>
    <hyperlink ref="J1" r:id="rId4" display="top.journals.hindex.html" xr:uid="{C238A176-46C6-E544-8DF9-AFE8343D0540}"/>
    <hyperlink ref="I1" r:id="rId5" display="top.journals.rdiscount.html" xr:uid="{F6BA7DB2-82BA-1247-A440-B4F21615BBAD}"/>
    <hyperlink ref="H1" r:id="rId6" display="top.journals.discount.html" xr:uid="{CFB384A0-06E9-2540-A747-305AF32E15C2}"/>
    <hyperlink ref="G1" r:id="rId7" display="top.journals.recurse.html" xr:uid="{5DE8F8E8-8088-0E4D-BA10-339B8EA2950E}"/>
    <hyperlink ref="F1" r:id="rId8" display="top.journals.simple.html" xr:uid="{189FD0F4-581C-0E46-992B-FD285E6276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I164"/>
  <sheetViews>
    <sheetView zoomScale="150" workbookViewId="0">
      <pane ySplit="5" topLeftCell="A21" activePane="bottomLeft" state="frozen"/>
      <selection activeCell="D48" sqref="D48"/>
      <selection pane="bottomLeft" activeCell="H34" sqref="H34"/>
    </sheetView>
  </sheetViews>
  <sheetFormatPr baseColWidth="10" defaultColWidth="8.83203125" defaultRowHeight="15"/>
  <cols>
    <col min="2" max="2" width="22" customWidth="1"/>
    <col min="5" max="5" width="37.83203125" customWidth="1"/>
    <col min="6" max="6" width="40.33203125" customWidth="1"/>
    <col min="8" max="8" width="39.1640625" style="9" customWidth="1"/>
  </cols>
  <sheetData>
    <row r="1" spans="1:9" ht="16" thickBot="1">
      <c r="A1" s="39" t="s">
        <v>48</v>
      </c>
      <c r="B1" s="40"/>
      <c r="C1" s="40"/>
      <c r="D1" s="40"/>
      <c r="E1" s="40"/>
      <c r="F1" s="40"/>
      <c r="G1" s="40"/>
      <c r="H1" s="41"/>
    </row>
    <row r="2" spans="1:9" s="1" customFormat="1">
      <c r="A2" t="s">
        <v>8</v>
      </c>
    </row>
    <row r="3" spans="1:9">
      <c r="A3" t="s">
        <v>9</v>
      </c>
      <c r="B3" t="s">
        <v>124</v>
      </c>
      <c r="D3" t="s">
        <v>6</v>
      </c>
    </row>
    <row r="4" spans="1:9" ht="16" thickBot="1">
      <c r="A4">
        <v>38</v>
      </c>
    </row>
    <row r="5" spans="1:9" ht="16" thickBot="1">
      <c r="A5" s="2" t="s">
        <v>0</v>
      </c>
      <c r="B5" s="2" t="s">
        <v>1</v>
      </c>
      <c r="C5" s="3" t="s">
        <v>2</v>
      </c>
      <c r="D5" s="4" t="s">
        <v>3</v>
      </c>
      <c r="E5" s="5" t="s">
        <v>4</v>
      </c>
      <c r="F5" s="6" t="s">
        <v>5</v>
      </c>
      <c r="G5" t="s">
        <v>6</v>
      </c>
      <c r="H5" s="10" t="s">
        <v>7</v>
      </c>
      <c r="I5" t="s">
        <v>6</v>
      </c>
    </row>
    <row r="6" spans="1:9">
      <c r="A6" s="11">
        <v>1</v>
      </c>
      <c r="B6" s="12" t="s">
        <v>49</v>
      </c>
      <c r="C6" s="13">
        <v>2009</v>
      </c>
      <c r="D6" s="14">
        <v>1640</v>
      </c>
      <c r="E6" s="15" t="s">
        <v>10</v>
      </c>
      <c r="F6" s="16" t="s">
        <v>12</v>
      </c>
      <c r="G6" s="15" t="s">
        <v>6</v>
      </c>
      <c r="H6" s="17" t="s">
        <v>87</v>
      </c>
      <c r="I6" t="s">
        <v>6</v>
      </c>
    </row>
    <row r="7" spans="1:9">
      <c r="A7" s="20">
        <v>2</v>
      </c>
      <c r="B7" s="21" t="s">
        <v>50</v>
      </c>
      <c r="C7" s="21">
        <v>2013</v>
      </c>
      <c r="D7" s="22">
        <v>195</v>
      </c>
      <c r="E7" s="21" t="s">
        <v>10</v>
      </c>
      <c r="F7" s="23" t="s">
        <v>13</v>
      </c>
      <c r="G7" s="21" t="s">
        <v>6</v>
      </c>
      <c r="H7" s="24" t="s">
        <v>88</v>
      </c>
      <c r="I7" t="s">
        <v>6</v>
      </c>
    </row>
    <row r="8" spans="1:9">
      <c r="A8" s="20">
        <v>3</v>
      </c>
      <c r="B8" s="21" t="s">
        <v>51</v>
      </c>
      <c r="C8" s="21">
        <v>2008</v>
      </c>
      <c r="D8" s="22">
        <v>191</v>
      </c>
      <c r="E8" s="21" t="s">
        <v>10</v>
      </c>
      <c r="F8" s="23" t="s">
        <v>14</v>
      </c>
      <c r="G8" s="21" t="s">
        <v>6</v>
      </c>
      <c r="H8" s="24" t="s">
        <v>89</v>
      </c>
      <c r="I8" t="s">
        <v>6</v>
      </c>
    </row>
    <row r="9" spans="1:9">
      <c r="A9" s="20">
        <v>4</v>
      </c>
      <c r="B9" s="21" t="s">
        <v>52</v>
      </c>
      <c r="C9" s="21">
        <v>2011</v>
      </c>
      <c r="D9" s="22">
        <v>255</v>
      </c>
      <c r="E9" s="21" t="s">
        <v>10</v>
      </c>
      <c r="F9" s="23" t="s">
        <v>15</v>
      </c>
      <c r="G9" s="30" t="s">
        <v>6</v>
      </c>
      <c r="H9" s="24" t="s">
        <v>90</v>
      </c>
      <c r="I9" t="s">
        <v>6</v>
      </c>
    </row>
    <row r="10" spans="1:9">
      <c r="A10" s="18">
        <v>5</v>
      </c>
      <c r="B10" s="15" t="s">
        <v>125</v>
      </c>
      <c r="C10" s="15">
        <v>2000</v>
      </c>
      <c r="D10" s="14">
        <v>3243</v>
      </c>
      <c r="E10" s="15" t="s">
        <v>10</v>
      </c>
      <c r="F10" s="16" t="s">
        <v>16</v>
      </c>
      <c r="G10" s="15" t="s">
        <v>6</v>
      </c>
      <c r="H10" s="17" t="s">
        <v>91</v>
      </c>
      <c r="I10" t="s">
        <v>6</v>
      </c>
    </row>
    <row r="11" spans="1:9">
      <c r="A11" s="20">
        <v>6</v>
      </c>
      <c r="B11" s="21" t="s">
        <v>53</v>
      </c>
      <c r="C11" s="21">
        <v>2007</v>
      </c>
      <c r="D11" s="22">
        <v>430</v>
      </c>
      <c r="E11" s="21" t="s">
        <v>10</v>
      </c>
      <c r="F11" s="23" t="s">
        <v>17</v>
      </c>
      <c r="G11" s="30" t="s">
        <v>6</v>
      </c>
      <c r="H11" s="24" t="s">
        <v>92</v>
      </c>
      <c r="I11" t="s">
        <v>6</v>
      </c>
    </row>
    <row r="12" spans="1:9">
      <c r="A12" s="20">
        <v>7</v>
      </c>
      <c r="B12" s="21" t="s">
        <v>54</v>
      </c>
      <c r="C12" s="21">
        <v>2006</v>
      </c>
      <c r="D12" s="22">
        <v>1139</v>
      </c>
      <c r="E12" s="21" t="s">
        <v>10</v>
      </c>
      <c r="F12" s="23" t="s">
        <v>18</v>
      </c>
      <c r="G12" s="21" t="s">
        <v>6</v>
      </c>
      <c r="H12" s="24" t="s">
        <v>93</v>
      </c>
      <c r="I12" t="s">
        <v>6</v>
      </c>
    </row>
    <row r="13" spans="1:9">
      <c r="A13" s="18">
        <v>8</v>
      </c>
      <c r="B13" s="15" t="s">
        <v>55</v>
      </c>
      <c r="C13" s="15">
        <v>2009</v>
      </c>
      <c r="D13" s="14">
        <v>482</v>
      </c>
      <c r="E13" s="15" t="s">
        <v>10</v>
      </c>
      <c r="F13" s="16" t="s">
        <v>19</v>
      </c>
      <c r="G13" s="15" t="s">
        <v>6</v>
      </c>
      <c r="H13" s="17" t="s">
        <v>94</v>
      </c>
      <c r="I13" t="s">
        <v>6</v>
      </c>
    </row>
    <row r="14" spans="1:9">
      <c r="A14" s="20">
        <v>9</v>
      </c>
      <c r="B14" s="21" t="s">
        <v>128</v>
      </c>
      <c r="C14" s="21">
        <v>2006</v>
      </c>
      <c r="D14" s="22">
        <v>3284</v>
      </c>
      <c r="E14" s="21" t="s">
        <v>10</v>
      </c>
      <c r="F14" s="23" t="s">
        <v>20</v>
      </c>
      <c r="G14" s="30" t="s">
        <v>6</v>
      </c>
      <c r="H14" s="24" t="s">
        <v>95</v>
      </c>
      <c r="I14" t="s">
        <v>6</v>
      </c>
    </row>
    <row r="15" spans="1:9">
      <c r="A15" s="18">
        <v>10</v>
      </c>
      <c r="B15" s="15" t="s">
        <v>129</v>
      </c>
      <c r="C15" s="15">
        <v>2013</v>
      </c>
      <c r="D15" s="14">
        <v>266</v>
      </c>
      <c r="E15" s="15" t="s">
        <v>10</v>
      </c>
      <c r="F15" s="16" t="s">
        <v>21</v>
      </c>
      <c r="G15" s="15" t="s">
        <v>6</v>
      </c>
      <c r="H15" s="17" t="s">
        <v>96</v>
      </c>
      <c r="I15" t="s">
        <v>6</v>
      </c>
    </row>
    <row r="16" spans="1:9">
      <c r="A16" s="18">
        <v>11</v>
      </c>
      <c r="B16" s="15" t="s">
        <v>56</v>
      </c>
      <c r="C16" s="15">
        <v>2011</v>
      </c>
      <c r="D16" s="14">
        <v>850</v>
      </c>
      <c r="E16" s="15" t="s">
        <v>10</v>
      </c>
      <c r="F16" s="16" t="s">
        <v>22</v>
      </c>
      <c r="G16" s="15" t="s">
        <v>6</v>
      </c>
      <c r="H16" s="17" t="s">
        <v>97</v>
      </c>
      <c r="I16" t="s">
        <v>6</v>
      </c>
    </row>
    <row r="17" spans="1:9">
      <c r="A17" s="18">
        <v>12</v>
      </c>
      <c r="B17" s="15" t="s">
        <v>57</v>
      </c>
      <c r="C17" s="15">
        <v>2007</v>
      </c>
      <c r="D17" s="14">
        <v>657</v>
      </c>
      <c r="E17" s="15" t="s">
        <v>10</v>
      </c>
      <c r="F17" s="16" t="s">
        <v>23</v>
      </c>
      <c r="G17" s="15" t="s">
        <v>6</v>
      </c>
      <c r="H17" s="17" t="s">
        <v>98</v>
      </c>
      <c r="I17" t="s">
        <v>6</v>
      </c>
    </row>
    <row r="18" spans="1:9">
      <c r="A18" s="18">
        <v>13</v>
      </c>
      <c r="B18" s="15" t="s">
        <v>58</v>
      </c>
      <c r="C18" s="15">
        <v>2007</v>
      </c>
      <c r="D18" s="14">
        <v>137</v>
      </c>
      <c r="E18" s="15" t="s">
        <v>10</v>
      </c>
      <c r="F18" s="16" t="s">
        <v>24</v>
      </c>
      <c r="G18" s="15" t="s">
        <v>6</v>
      </c>
      <c r="H18" s="17" t="s">
        <v>99</v>
      </c>
      <c r="I18" t="s">
        <v>6</v>
      </c>
    </row>
    <row r="19" spans="1:9">
      <c r="A19" s="18">
        <v>14</v>
      </c>
      <c r="B19" s="15" t="s">
        <v>59</v>
      </c>
      <c r="C19" s="15">
        <v>2012</v>
      </c>
      <c r="D19" s="14">
        <v>791</v>
      </c>
      <c r="E19" s="15" t="s">
        <v>10</v>
      </c>
      <c r="F19" s="16" t="s">
        <v>25</v>
      </c>
      <c r="G19" s="15" t="s">
        <v>6</v>
      </c>
      <c r="H19" s="17" t="s">
        <v>100</v>
      </c>
      <c r="I19" t="s">
        <v>6</v>
      </c>
    </row>
    <row r="20" spans="1:9">
      <c r="A20" s="18">
        <v>15</v>
      </c>
      <c r="B20" s="15" t="s">
        <v>60</v>
      </c>
      <c r="C20" s="15">
        <v>2002</v>
      </c>
      <c r="D20" s="14">
        <v>427</v>
      </c>
      <c r="E20" s="15" t="s">
        <v>10</v>
      </c>
      <c r="F20" s="16" t="s">
        <v>26</v>
      </c>
      <c r="G20" s="15" t="s">
        <v>6</v>
      </c>
      <c r="H20" s="17" t="s">
        <v>101</v>
      </c>
      <c r="I20" t="s">
        <v>6</v>
      </c>
    </row>
    <row r="21" spans="1:9">
      <c r="A21" s="20">
        <v>16</v>
      </c>
      <c r="B21" s="21" t="s">
        <v>126</v>
      </c>
      <c r="C21" s="21">
        <v>2000</v>
      </c>
      <c r="D21" s="22">
        <v>372</v>
      </c>
      <c r="E21" s="21" t="s">
        <v>10</v>
      </c>
      <c r="F21" s="23" t="s">
        <v>27</v>
      </c>
      <c r="G21" s="21" t="s">
        <v>6</v>
      </c>
      <c r="H21" s="24" t="s">
        <v>102</v>
      </c>
      <c r="I21" t="s">
        <v>6</v>
      </c>
    </row>
    <row r="22" spans="1:9">
      <c r="A22" s="20">
        <v>17</v>
      </c>
      <c r="B22" s="21" t="s">
        <v>61</v>
      </c>
      <c r="C22" s="21">
        <v>2003</v>
      </c>
      <c r="D22" s="22">
        <v>635</v>
      </c>
      <c r="E22" s="21" t="s">
        <v>10</v>
      </c>
      <c r="F22" s="23" t="s">
        <v>28</v>
      </c>
      <c r="G22" s="21" t="s">
        <v>6</v>
      </c>
      <c r="H22" s="24" t="s">
        <v>103</v>
      </c>
      <c r="I22" t="s">
        <v>6</v>
      </c>
    </row>
    <row r="23" spans="1:9">
      <c r="A23" s="20">
        <v>18</v>
      </c>
      <c r="B23" s="21" t="s">
        <v>62</v>
      </c>
      <c r="C23" s="21">
        <v>2008</v>
      </c>
      <c r="D23" s="22">
        <v>611</v>
      </c>
      <c r="E23" s="21" t="s">
        <v>10</v>
      </c>
      <c r="F23" s="23" t="s">
        <v>29</v>
      </c>
      <c r="G23" s="21" t="s">
        <v>6</v>
      </c>
      <c r="H23" s="24" t="s">
        <v>104</v>
      </c>
      <c r="I23" t="s">
        <v>6</v>
      </c>
    </row>
    <row r="24" spans="1:9">
      <c r="A24" s="20">
        <v>19</v>
      </c>
      <c r="B24" s="21" t="s">
        <v>63</v>
      </c>
      <c r="C24" s="21">
        <v>2004</v>
      </c>
      <c r="D24" s="22">
        <v>855</v>
      </c>
      <c r="E24" s="21" t="s">
        <v>10</v>
      </c>
      <c r="F24" s="23" t="s">
        <v>30</v>
      </c>
      <c r="G24" s="21" t="s">
        <v>6</v>
      </c>
      <c r="H24" s="24" t="s">
        <v>105</v>
      </c>
      <c r="I24" t="s">
        <v>6</v>
      </c>
    </row>
    <row r="25" spans="1:9">
      <c r="A25" s="20">
        <v>20</v>
      </c>
      <c r="B25" s="21" t="s">
        <v>64</v>
      </c>
      <c r="C25" s="21">
        <v>2010</v>
      </c>
      <c r="D25" s="22">
        <v>448</v>
      </c>
      <c r="E25" s="21" t="s">
        <v>10</v>
      </c>
      <c r="F25" s="23" t="s">
        <v>31</v>
      </c>
      <c r="G25" s="21" t="s">
        <v>6</v>
      </c>
      <c r="H25" s="24" t="s">
        <v>106</v>
      </c>
      <c r="I25" t="s">
        <v>6</v>
      </c>
    </row>
    <row r="26" spans="1:9">
      <c r="A26" s="20">
        <v>21</v>
      </c>
      <c r="B26" s="21" t="s">
        <v>65</v>
      </c>
      <c r="C26" s="21">
        <v>2011</v>
      </c>
      <c r="D26" s="22">
        <v>150</v>
      </c>
      <c r="E26" s="21" t="s">
        <v>10</v>
      </c>
      <c r="F26" s="23" t="s">
        <v>32</v>
      </c>
      <c r="G26" s="21" t="s">
        <v>6</v>
      </c>
      <c r="H26" s="24" t="s">
        <v>107</v>
      </c>
      <c r="I26" t="s">
        <v>6</v>
      </c>
    </row>
    <row r="27" spans="1:9">
      <c r="A27" s="20">
        <v>22</v>
      </c>
      <c r="B27" s="21" t="s">
        <v>66</v>
      </c>
      <c r="C27" s="21">
        <v>2010</v>
      </c>
      <c r="D27" s="22">
        <v>56</v>
      </c>
      <c r="E27" s="21" t="s">
        <v>10</v>
      </c>
      <c r="F27" s="23" t="s">
        <v>33</v>
      </c>
      <c r="G27" s="21" t="s">
        <v>6</v>
      </c>
      <c r="H27" s="24" t="s">
        <v>108</v>
      </c>
      <c r="I27" t="s">
        <v>6</v>
      </c>
    </row>
    <row r="28" spans="1:9">
      <c r="A28" s="20">
        <v>23</v>
      </c>
      <c r="B28" s="21" t="s">
        <v>67</v>
      </c>
      <c r="C28" s="21">
        <v>2010</v>
      </c>
      <c r="D28" s="22">
        <v>104</v>
      </c>
      <c r="E28" s="21" t="s">
        <v>10</v>
      </c>
      <c r="F28" s="23" t="s">
        <v>34</v>
      </c>
      <c r="G28" s="21" t="s">
        <v>6</v>
      </c>
      <c r="H28" s="24" t="s">
        <v>109</v>
      </c>
      <c r="I28" t="s">
        <v>6</v>
      </c>
    </row>
    <row r="29" spans="1:9">
      <c r="A29" s="20">
        <v>24</v>
      </c>
      <c r="B29" s="21" t="s">
        <v>77</v>
      </c>
      <c r="C29" s="21">
        <v>2012</v>
      </c>
      <c r="D29" s="22">
        <v>234</v>
      </c>
      <c r="E29" s="21" t="s">
        <v>10</v>
      </c>
      <c r="F29" s="23" t="s">
        <v>35</v>
      </c>
      <c r="G29" s="21" t="s">
        <v>6</v>
      </c>
      <c r="H29" s="24" t="s">
        <v>110</v>
      </c>
      <c r="I29" t="s">
        <v>6</v>
      </c>
    </row>
    <row r="30" spans="1:9">
      <c r="A30" s="20">
        <v>25</v>
      </c>
      <c r="B30" s="21" t="s">
        <v>68</v>
      </c>
      <c r="C30" s="21">
        <v>2002</v>
      </c>
      <c r="D30" s="22">
        <v>130</v>
      </c>
      <c r="E30" s="21" t="s">
        <v>10</v>
      </c>
      <c r="F30" s="23" t="s">
        <v>36</v>
      </c>
      <c r="G30" s="21" t="s">
        <v>6</v>
      </c>
      <c r="H30" s="24" t="s">
        <v>111</v>
      </c>
      <c r="I30" t="s">
        <v>6</v>
      </c>
    </row>
    <row r="31" spans="1:9">
      <c r="A31" s="20">
        <v>26</v>
      </c>
      <c r="B31" s="21" t="s">
        <v>69</v>
      </c>
      <c r="C31" s="21">
        <v>2007</v>
      </c>
      <c r="D31" s="22">
        <v>2216</v>
      </c>
      <c r="E31" s="21" t="s">
        <v>10</v>
      </c>
      <c r="F31" s="23" t="s">
        <v>37</v>
      </c>
      <c r="G31" s="21" t="s">
        <v>6</v>
      </c>
      <c r="H31" s="24" t="s">
        <v>112</v>
      </c>
      <c r="I31" t="s">
        <v>6</v>
      </c>
    </row>
    <row r="32" spans="1:9">
      <c r="A32" s="18">
        <v>27</v>
      </c>
      <c r="B32" s="15" t="s">
        <v>70</v>
      </c>
      <c r="C32" s="15">
        <v>1998</v>
      </c>
      <c r="D32" s="14">
        <v>578</v>
      </c>
      <c r="E32" s="15" t="s">
        <v>10</v>
      </c>
      <c r="F32" s="19" t="s">
        <v>38</v>
      </c>
      <c r="G32" s="15" t="s">
        <v>6</v>
      </c>
      <c r="H32" s="17" t="s">
        <v>113</v>
      </c>
      <c r="I32" t="s">
        <v>6</v>
      </c>
    </row>
    <row r="33" spans="1:9">
      <c r="A33" s="20">
        <v>28</v>
      </c>
      <c r="B33" s="21" t="s">
        <v>71</v>
      </c>
      <c r="C33" s="21">
        <v>2019</v>
      </c>
      <c r="D33" s="22">
        <v>588</v>
      </c>
      <c r="E33" s="21" t="s">
        <v>10</v>
      </c>
      <c r="F33" s="23" t="s">
        <v>39</v>
      </c>
      <c r="G33" s="21" t="s">
        <v>6</v>
      </c>
      <c r="H33" s="24" t="s">
        <v>114</v>
      </c>
      <c r="I33" t="s">
        <v>6</v>
      </c>
    </row>
    <row r="34" spans="1:9">
      <c r="A34" s="20">
        <v>29</v>
      </c>
      <c r="B34" s="21" t="s">
        <v>72</v>
      </c>
      <c r="C34" s="21">
        <v>2016</v>
      </c>
      <c r="D34" s="22">
        <v>111</v>
      </c>
      <c r="E34" s="21" t="s">
        <v>10</v>
      </c>
      <c r="F34" s="23" t="s">
        <v>40</v>
      </c>
      <c r="G34" s="21" t="s">
        <v>6</v>
      </c>
      <c r="H34" s="24" t="s">
        <v>115</v>
      </c>
      <c r="I34" t="s">
        <v>6</v>
      </c>
    </row>
    <row r="35" spans="1:9">
      <c r="A35" s="20">
        <v>30</v>
      </c>
      <c r="B35" s="21" t="s">
        <v>73</v>
      </c>
      <c r="C35" s="21">
        <v>2018</v>
      </c>
      <c r="D35" s="22">
        <v>1</v>
      </c>
      <c r="E35" s="21" t="s">
        <v>10</v>
      </c>
      <c r="F35" s="23" t="s">
        <v>41</v>
      </c>
      <c r="G35" s="21" t="s">
        <v>6</v>
      </c>
      <c r="H35" s="24" t="s">
        <v>116</v>
      </c>
      <c r="I35" t="s">
        <v>6</v>
      </c>
    </row>
    <row r="36" spans="1:9">
      <c r="A36" s="20">
        <v>31</v>
      </c>
      <c r="B36" s="21" t="s">
        <v>74</v>
      </c>
      <c r="C36" s="21">
        <v>2012</v>
      </c>
      <c r="D36" s="22">
        <v>215</v>
      </c>
      <c r="E36" s="21" t="s">
        <v>10</v>
      </c>
      <c r="F36" s="23" t="s">
        <v>42</v>
      </c>
      <c r="G36" s="21" t="s">
        <v>6</v>
      </c>
      <c r="H36" s="24" t="s">
        <v>117</v>
      </c>
      <c r="I36" t="s">
        <v>6</v>
      </c>
    </row>
    <row r="37" spans="1:9">
      <c r="A37" s="20">
        <v>32</v>
      </c>
      <c r="B37" s="21" t="s">
        <v>75</v>
      </c>
      <c r="C37" s="21">
        <v>2006</v>
      </c>
      <c r="D37" s="22" t="s">
        <v>11</v>
      </c>
      <c r="E37" s="21" t="s">
        <v>10</v>
      </c>
      <c r="F37" s="23" t="s">
        <v>43</v>
      </c>
      <c r="G37" s="21" t="s">
        <v>6</v>
      </c>
      <c r="H37" s="24" t="s">
        <v>118</v>
      </c>
      <c r="I37" t="s">
        <v>6</v>
      </c>
    </row>
    <row r="38" spans="1:9">
      <c r="A38" s="20">
        <v>33</v>
      </c>
      <c r="B38" s="21" t="s">
        <v>127</v>
      </c>
      <c r="C38" s="21">
        <v>2002</v>
      </c>
      <c r="D38" s="22" t="s">
        <v>11</v>
      </c>
      <c r="E38" s="21" t="s">
        <v>10</v>
      </c>
      <c r="F38" s="23" t="s">
        <v>44</v>
      </c>
      <c r="G38" s="21" t="s">
        <v>6</v>
      </c>
      <c r="H38" s="24" t="s">
        <v>119</v>
      </c>
      <c r="I38" t="s">
        <v>6</v>
      </c>
    </row>
    <row r="39" spans="1:9">
      <c r="A39" s="20">
        <v>34</v>
      </c>
      <c r="B39" s="21" t="s">
        <v>76</v>
      </c>
      <c r="C39" s="21">
        <v>2002</v>
      </c>
      <c r="D39" s="22">
        <v>1904</v>
      </c>
      <c r="E39" s="21" t="s">
        <v>10</v>
      </c>
      <c r="F39" s="23" t="s">
        <v>45</v>
      </c>
      <c r="G39" s="21" t="s">
        <v>6</v>
      </c>
      <c r="H39" s="24" t="s">
        <v>120</v>
      </c>
      <c r="I39" t="s">
        <v>6</v>
      </c>
    </row>
    <row r="40" spans="1:9">
      <c r="A40" s="20">
        <v>35</v>
      </c>
      <c r="B40" s="21" t="s">
        <v>78</v>
      </c>
      <c r="C40" s="21">
        <v>2008</v>
      </c>
      <c r="D40" s="22">
        <v>270</v>
      </c>
      <c r="E40" s="21" t="s">
        <v>10</v>
      </c>
      <c r="F40" s="23" t="s">
        <v>46</v>
      </c>
      <c r="G40" s="21" t="s">
        <v>6</v>
      </c>
      <c r="H40" s="24" t="s">
        <v>121</v>
      </c>
      <c r="I40" t="s">
        <v>6</v>
      </c>
    </row>
    <row r="41" spans="1:9" ht="16" thickBot="1">
      <c r="A41" s="25">
        <v>36</v>
      </c>
      <c r="B41" s="26" t="s">
        <v>79</v>
      </c>
      <c r="C41" s="26">
        <v>2016</v>
      </c>
      <c r="D41" s="27">
        <v>33</v>
      </c>
      <c r="E41" s="26" t="s">
        <v>10</v>
      </c>
      <c r="F41" s="28" t="s">
        <v>47</v>
      </c>
      <c r="G41" s="21" t="s">
        <v>6</v>
      </c>
      <c r="H41" s="29" t="s">
        <v>122</v>
      </c>
      <c r="I41" t="s">
        <v>6</v>
      </c>
    </row>
    <row r="42" spans="1:9">
      <c r="H42" s="8"/>
    </row>
    <row r="43" spans="1:9">
      <c r="H43" s="8"/>
    </row>
    <row r="44" spans="1:9">
      <c r="H44" s="8"/>
    </row>
    <row r="45" spans="1:9">
      <c r="H45" s="8"/>
    </row>
    <row r="46" spans="1:9">
      <c r="H46" s="8"/>
    </row>
    <row r="47" spans="1:9">
      <c r="H47" s="8"/>
    </row>
    <row r="48" spans="1:9">
      <c r="H48" s="8"/>
    </row>
    <row r="49" spans="8:8">
      <c r="H49" s="8"/>
    </row>
    <row r="50" spans="8:8">
      <c r="H50" s="8"/>
    </row>
    <row r="51" spans="8:8">
      <c r="H51" s="8"/>
    </row>
    <row r="53" spans="8:8">
      <c r="H53" s="8"/>
    </row>
    <row r="54" spans="8:8">
      <c r="H54" s="8"/>
    </row>
    <row r="55" spans="8:8">
      <c r="H55" s="8"/>
    </row>
    <row r="56" spans="8:8">
      <c r="H56" s="8"/>
    </row>
    <row r="57" spans="8:8">
      <c r="H57" s="8"/>
    </row>
    <row r="58" spans="8:8">
      <c r="H58" s="8"/>
    </row>
    <row r="59" spans="8:8">
      <c r="H59" s="8"/>
    </row>
    <row r="60" spans="8:8">
      <c r="H60" s="8"/>
    </row>
    <row r="61" spans="8:8">
      <c r="H61" s="8"/>
    </row>
    <row r="62" spans="8:8">
      <c r="H62" s="8"/>
    </row>
    <row r="63" spans="8:8">
      <c r="H63" s="8"/>
    </row>
    <row r="64" spans="8:8">
      <c r="H64" s="8"/>
    </row>
    <row r="65" spans="8:8">
      <c r="H65" s="8"/>
    </row>
    <row r="66" spans="8:8">
      <c r="H66" s="8"/>
    </row>
    <row r="67" spans="8:8">
      <c r="H67" s="8"/>
    </row>
    <row r="68" spans="8:8">
      <c r="H68" s="8"/>
    </row>
    <row r="69" spans="8:8">
      <c r="H69" s="8"/>
    </row>
    <row r="70" spans="8:8">
      <c r="H70" s="8"/>
    </row>
    <row r="71" spans="8:8">
      <c r="H71" s="8"/>
    </row>
    <row r="72" spans="8:8">
      <c r="H72" s="8"/>
    </row>
    <row r="73" spans="8:8">
      <c r="H73" s="8"/>
    </row>
    <row r="74" spans="8:8">
      <c r="H74" s="8"/>
    </row>
    <row r="75" spans="8:8">
      <c r="H75" s="8"/>
    </row>
    <row r="76" spans="8:8">
      <c r="H76" s="8"/>
    </row>
    <row r="77" spans="8:8">
      <c r="H77" s="8"/>
    </row>
    <row r="78" spans="8:8">
      <c r="H78" s="8"/>
    </row>
    <row r="79" spans="8:8">
      <c r="H79" s="8"/>
    </row>
    <row r="80" spans="8:8">
      <c r="H80" s="8"/>
    </row>
    <row r="81" spans="1:9">
      <c r="H81" s="8"/>
    </row>
    <row r="82" spans="1:9">
      <c r="H82" s="8"/>
    </row>
    <row r="83" spans="1:9">
      <c r="H83" s="8"/>
    </row>
    <row r="84" spans="1:9">
      <c r="H84" s="8"/>
    </row>
    <row r="85" spans="1:9">
      <c r="H85" s="8"/>
    </row>
    <row r="86" spans="1:9">
      <c r="H86" s="8"/>
    </row>
    <row r="87" spans="1:9">
      <c r="H87" s="8"/>
    </row>
    <row r="88" spans="1:9">
      <c r="A88" s="7"/>
      <c r="H88" s="8"/>
      <c r="I88" t="s">
        <v>6</v>
      </c>
    </row>
    <row r="89" spans="1:9">
      <c r="A89" s="7"/>
      <c r="I89" t="s">
        <v>6</v>
      </c>
    </row>
    <row r="90" spans="1:9">
      <c r="H90" s="8"/>
      <c r="I90" t="s">
        <v>6</v>
      </c>
    </row>
    <row r="91" spans="1:9">
      <c r="H91" s="8"/>
      <c r="I91" t="s">
        <v>6</v>
      </c>
    </row>
    <row r="92" spans="1:9">
      <c r="H92" s="8"/>
      <c r="I92" t="s">
        <v>6</v>
      </c>
    </row>
    <row r="93" spans="1:9">
      <c r="H93" s="8"/>
      <c r="I93" t="s">
        <v>6</v>
      </c>
    </row>
    <row r="94" spans="1:9">
      <c r="H94" s="8"/>
      <c r="I94" t="s">
        <v>6</v>
      </c>
    </row>
    <row r="95" spans="1:9">
      <c r="H95" s="8"/>
      <c r="I95" t="s">
        <v>6</v>
      </c>
    </row>
    <row r="96" spans="1:9">
      <c r="H96" s="8"/>
      <c r="I96" t="s">
        <v>6</v>
      </c>
    </row>
    <row r="97" spans="8:9">
      <c r="H97" s="8"/>
      <c r="I97" t="s">
        <v>6</v>
      </c>
    </row>
    <row r="98" spans="8:9">
      <c r="H98" s="8"/>
      <c r="I98" t="s">
        <v>6</v>
      </c>
    </row>
    <row r="99" spans="8:9">
      <c r="H99" s="8"/>
      <c r="I99" t="s">
        <v>6</v>
      </c>
    </row>
    <row r="100" spans="8:9">
      <c r="I100" t="s">
        <v>6</v>
      </c>
    </row>
    <row r="101" spans="8:9">
      <c r="I101" t="s">
        <v>6</v>
      </c>
    </row>
    <row r="102" spans="8:9">
      <c r="H102" s="8"/>
      <c r="I102" t="s">
        <v>6</v>
      </c>
    </row>
    <row r="103" spans="8:9">
      <c r="H103" s="8"/>
      <c r="I103" t="s">
        <v>6</v>
      </c>
    </row>
    <row r="104" spans="8:9">
      <c r="I104" t="s">
        <v>6</v>
      </c>
    </row>
    <row r="105" spans="8:9">
      <c r="H105" s="8"/>
      <c r="I105" t="s">
        <v>6</v>
      </c>
    </row>
    <row r="106" spans="8:9">
      <c r="H106" s="8"/>
      <c r="I106" t="s">
        <v>6</v>
      </c>
    </row>
    <row r="107" spans="8:9">
      <c r="I107" t="s">
        <v>6</v>
      </c>
    </row>
    <row r="108" spans="8:9">
      <c r="H108" s="8"/>
      <c r="I108" t="s">
        <v>6</v>
      </c>
    </row>
    <row r="109" spans="8:9">
      <c r="H109" s="8"/>
      <c r="I109" t="s">
        <v>6</v>
      </c>
    </row>
    <row r="110" spans="8:9">
      <c r="H110" s="8"/>
      <c r="I110" t="s">
        <v>6</v>
      </c>
    </row>
    <row r="111" spans="8:9">
      <c r="H111" s="8"/>
      <c r="I111" t="s">
        <v>6</v>
      </c>
    </row>
    <row r="112" spans="8:9">
      <c r="H112" s="8"/>
      <c r="I112" t="s">
        <v>6</v>
      </c>
    </row>
    <row r="113" spans="8:9">
      <c r="I113" t="s">
        <v>6</v>
      </c>
    </row>
    <row r="114" spans="8:9">
      <c r="H114" s="8"/>
      <c r="I114" t="s">
        <v>6</v>
      </c>
    </row>
    <row r="115" spans="8:9">
      <c r="H115" s="8"/>
      <c r="I115" t="s">
        <v>6</v>
      </c>
    </row>
    <row r="116" spans="8:9">
      <c r="H116" s="8"/>
      <c r="I116" t="s">
        <v>6</v>
      </c>
    </row>
    <row r="117" spans="8:9">
      <c r="H117" s="8"/>
      <c r="I117" t="s">
        <v>6</v>
      </c>
    </row>
    <row r="118" spans="8:9">
      <c r="I118" t="s">
        <v>6</v>
      </c>
    </row>
    <row r="119" spans="8:9">
      <c r="H119" s="8"/>
      <c r="I119" t="s">
        <v>6</v>
      </c>
    </row>
    <row r="120" spans="8:9">
      <c r="I120" t="s">
        <v>6</v>
      </c>
    </row>
    <row r="121" spans="8:9">
      <c r="H121" s="8"/>
      <c r="I121" t="s">
        <v>6</v>
      </c>
    </row>
    <row r="122" spans="8:9">
      <c r="H122" s="8"/>
      <c r="I122" t="s">
        <v>6</v>
      </c>
    </row>
    <row r="123" spans="8:9">
      <c r="H123" s="8"/>
      <c r="I123" t="s">
        <v>6</v>
      </c>
    </row>
    <row r="124" spans="8:9">
      <c r="H124" s="8"/>
      <c r="I124" t="s">
        <v>6</v>
      </c>
    </row>
    <row r="125" spans="8:9">
      <c r="I125" t="s">
        <v>6</v>
      </c>
    </row>
    <row r="126" spans="8:9">
      <c r="H126" s="8"/>
      <c r="I126" t="s">
        <v>6</v>
      </c>
    </row>
    <row r="127" spans="8:9">
      <c r="H127" s="8"/>
      <c r="I127" t="s">
        <v>6</v>
      </c>
    </row>
    <row r="128" spans="8:9">
      <c r="I128" t="s">
        <v>6</v>
      </c>
    </row>
    <row r="129" spans="8:9">
      <c r="H129" s="8"/>
      <c r="I129" t="s">
        <v>6</v>
      </c>
    </row>
    <row r="130" spans="8:9">
      <c r="I130" t="s">
        <v>6</v>
      </c>
    </row>
    <row r="131" spans="8:9">
      <c r="H131" s="8"/>
      <c r="I131" t="s">
        <v>6</v>
      </c>
    </row>
    <row r="132" spans="8:9">
      <c r="H132" s="8"/>
      <c r="I132" t="s">
        <v>6</v>
      </c>
    </row>
    <row r="133" spans="8:9">
      <c r="H133" s="8"/>
      <c r="I133" t="s">
        <v>6</v>
      </c>
    </row>
    <row r="134" spans="8:9">
      <c r="H134" s="8"/>
      <c r="I134" t="s">
        <v>6</v>
      </c>
    </row>
    <row r="135" spans="8:9">
      <c r="H135" s="8"/>
      <c r="I135" t="s">
        <v>6</v>
      </c>
    </row>
    <row r="136" spans="8:9">
      <c r="I136" t="s">
        <v>6</v>
      </c>
    </row>
    <row r="137" spans="8:9">
      <c r="H137" s="8"/>
      <c r="I137" t="s">
        <v>6</v>
      </c>
    </row>
    <row r="138" spans="8:9">
      <c r="H138" s="8"/>
      <c r="I138" t="s">
        <v>6</v>
      </c>
    </row>
    <row r="139" spans="8:9">
      <c r="H139" s="8"/>
      <c r="I139" t="s">
        <v>6</v>
      </c>
    </row>
    <row r="140" spans="8:9">
      <c r="H140" s="8"/>
      <c r="I140" t="s">
        <v>6</v>
      </c>
    </row>
    <row r="141" spans="8:9">
      <c r="H141" s="8"/>
      <c r="I141" t="s">
        <v>6</v>
      </c>
    </row>
    <row r="142" spans="8:9">
      <c r="H142" s="8"/>
      <c r="I142" t="s">
        <v>6</v>
      </c>
    </row>
    <row r="143" spans="8:9">
      <c r="H143" s="8"/>
      <c r="I143" t="s">
        <v>6</v>
      </c>
    </row>
    <row r="144" spans="8:9">
      <c r="H144" s="8"/>
      <c r="I144" t="s">
        <v>6</v>
      </c>
    </row>
    <row r="145" spans="8:9">
      <c r="H145" s="8"/>
      <c r="I145" t="s">
        <v>6</v>
      </c>
    </row>
    <row r="146" spans="8:9">
      <c r="H146" s="8"/>
      <c r="I146" t="s">
        <v>6</v>
      </c>
    </row>
    <row r="147" spans="8:9">
      <c r="H147" s="8"/>
      <c r="I147" t="s">
        <v>6</v>
      </c>
    </row>
    <row r="148" spans="8:9">
      <c r="H148" s="8"/>
      <c r="I148" t="s">
        <v>6</v>
      </c>
    </row>
    <row r="149" spans="8:9">
      <c r="H149" s="8"/>
      <c r="I149" t="s">
        <v>6</v>
      </c>
    </row>
    <row r="150" spans="8:9">
      <c r="H150" s="8"/>
      <c r="I150" t="s">
        <v>6</v>
      </c>
    </row>
    <row r="151" spans="8:9">
      <c r="H151" s="8"/>
      <c r="I151" t="s">
        <v>6</v>
      </c>
    </row>
    <row r="152" spans="8:9">
      <c r="H152" s="8"/>
      <c r="I152" t="s">
        <v>6</v>
      </c>
    </row>
    <row r="153" spans="8:9">
      <c r="H153" s="8"/>
      <c r="I153" t="s">
        <v>6</v>
      </c>
    </row>
    <row r="154" spans="8:9">
      <c r="H154" s="8"/>
      <c r="I154" t="s">
        <v>6</v>
      </c>
    </row>
    <row r="155" spans="8:9">
      <c r="H155" s="8"/>
      <c r="I155" t="s">
        <v>6</v>
      </c>
    </row>
    <row r="156" spans="8:9">
      <c r="I156" t="s">
        <v>6</v>
      </c>
    </row>
    <row r="157" spans="8:9">
      <c r="H157" s="8"/>
      <c r="I157" t="s">
        <v>6</v>
      </c>
    </row>
    <row r="158" spans="8:9">
      <c r="H158" s="8"/>
      <c r="I158" t="s">
        <v>6</v>
      </c>
    </row>
    <row r="159" spans="8:9">
      <c r="H159" s="8"/>
      <c r="I159" t="s">
        <v>6</v>
      </c>
    </row>
    <row r="160" spans="8:9">
      <c r="I160" t="s">
        <v>6</v>
      </c>
    </row>
    <row r="161" spans="8:9">
      <c r="H161" s="8"/>
      <c r="I161" t="s">
        <v>6</v>
      </c>
    </row>
    <row r="162" spans="8:9">
      <c r="H162" s="8"/>
      <c r="I162" t="s">
        <v>6</v>
      </c>
    </row>
    <row r="163" spans="8:9">
      <c r="I163" t="s">
        <v>6</v>
      </c>
    </row>
    <row r="164" spans="8:9">
      <c r="I164" t="s">
        <v>6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Studies</vt:lpstr>
      <vt:lpstr>Journals</vt:lpstr>
      <vt:lpstr>2 AER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2024-08-28T14:10:55Z</dcterms:modified>
</cp:coreProperties>
</file>