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petr/code/meta/incentives/literature_search/"/>
    </mc:Choice>
  </mc:AlternateContent>
  <xr:revisionPtr revIDLastSave="0" documentId="13_ncr:1_{F0FEF95F-DC5E-5143-94D7-7425B3821824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Studies" sheetId="13" r:id="rId1"/>
    <sheet name="Metadata" sheetId="15" r:id="rId2"/>
    <sheet name="Journal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5" l="1"/>
  <c r="F16" i="15"/>
  <c r="F12" i="15"/>
  <c r="F13" i="15"/>
  <c r="F14" i="15"/>
  <c r="F17" i="15"/>
  <c r="F18" i="15"/>
  <c r="F19" i="15"/>
  <c r="F20" i="15"/>
  <c r="F11" i="15"/>
  <c r="E22" i="15" l="1"/>
</calcChain>
</file>

<file path=xl/sharedStrings.xml><?xml version="1.0" encoding="utf-8"?>
<sst xmlns="http://schemas.openxmlformats.org/spreadsheetml/2006/main" count="1168" uniqueCount="834">
  <si>
    <t>Journal</t>
  </si>
  <si>
    <t>American Economic Review</t>
  </si>
  <si>
    <t>Doing good or doing well? Image motivation and monetary incentives in behaving prosocially</t>
  </si>
  <si>
    <t>Information and quality when motivation is intrinsic: Evidence from surgeon report cards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</si>
  <si>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</si>
  <si>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</si>
  <si>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</si>
  <si>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</si>
  <si>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</si>
  <si>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</si>
  <si>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Incentives work: Getting teachers to come to school</t>
  </si>
  <si>
    <t>Pride and prejudice: The human side of incentive theory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</si>
  <si>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</si>
  <si>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</si>
  <si>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</si>
  <si>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</si>
  <si>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</si>
  <si>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</si>
  <si>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</si>
  <si>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American Economic Association</t>
  </si>
  <si>
    <t>Information and the Change in the Paradigm in Economics</t>
  </si>
  <si>
    <t>Anatomy of a contract change</t>
  </si>
  <si>
    <t>Econometrica</t>
  </si>
  <si>
    <t>Gift exchange in the field</t>
  </si>
  <si>
    <t>Incentives to exercise</t>
  </si>
  <si>
    <t>Query</t>
  </si>
  <si>
    <t>Rank</t>
  </si>
  <si>
    <t>Search Keyword</t>
  </si>
  <si>
    <t>Snapshot with respect to August 2020</t>
  </si>
  <si>
    <t>Top 30 journals taken into consideration</t>
  </si>
  <si>
    <t>Taken from IDEAS:RePEc</t>
  </si>
  <si>
    <t>Journals</t>
  </si>
  <si>
    <t>Studies</t>
  </si>
  <si>
    <t>Citations as of 2024-08-28</t>
  </si>
  <si>
    <t>Index</t>
  </si>
  <si>
    <t>Formatted Author(s) and Year</t>
  </si>
  <si>
    <t>Publication Year</t>
  </si>
  <si>
    <t>Citation Count</t>
  </si>
  <si>
    <t>Journal Name</t>
  </si>
  <si>
    <t>Article Title</t>
  </si>
  <si>
    <t>Full Citation</t>
  </si>
  <si>
    <t>G Charness et al. (2009)</t>
  </si>
  <si>
    <t>G Charness, U Gneezy (2009). Incentives to exercise. Econometrica.</t>
  </si>
  <si>
    <t>A Falk (2007)</t>
  </si>
  <si>
    <t>A Falk (2007). Gift exchange in the field. Econometrica.</t>
  </si>
  <si>
    <t>JL Spenkuch et al. (2023)</t>
  </si>
  <si>
    <t>Ideology and performance in public organizations</t>
  </si>
  <si>
    <t>JL Spenkuch, E Teso, G Xu (2023). Ideology and performance in public organizations. Econometrica.</t>
  </si>
  <si>
    <t>D Acemoglu et al. (2011)</t>
  </si>
  <si>
    <t>The economics of labor coercion</t>
  </si>
  <si>
    <t>D Acemoglu, A Wolitzky (2011). The economics of labor coercion. Econometrica.</t>
  </si>
  <si>
    <t>D Ariely et al. (2009)</t>
  </si>
  <si>
    <t>D Ariely, A Bracha, S Meier (2009). Doing good or doing well? Image motivation and monetary incentives in behaving prosocially. American economic review.</t>
  </si>
  <si>
    <t>JT Kolstad (2013)</t>
  </si>
  <si>
    <t>JT Kolstad (2013). Information and quality when motivation is intrinsic: Evidence from surgeon report cards. American Economic Review.</t>
  </si>
  <si>
    <t>D Sliwka (2007)</t>
  </si>
  <si>
    <t>D Sliwka (2007). Trust as a signal of a social norm and the hidden costs of incentive schemes. American Economic Review.</t>
  </si>
  <si>
    <t>R Bénabou et al. (2006)</t>
  </si>
  <si>
    <t>R Bénabou, J Tirole (2006). Incentives and prosocial behavior. American economic review.</t>
  </si>
  <si>
    <t>R Bénabou, J Tirole (2006). American Economic Association. The American Economic Review.</t>
  </si>
  <si>
    <t>J Ifcher et al. (2011)</t>
  </si>
  <si>
    <t>J Ifcher, H Zarghamee (2011). Happiness and time preference: The effect of positive affect in a random-assignment experiment. American Economic Review.</t>
  </si>
  <si>
    <t>A Falk et al. (2006)</t>
  </si>
  <si>
    <t>A Falk, M Kosfeld (2006). The hidden costs of control. American Economic Review.</t>
  </si>
  <si>
    <t>E Duflo et al. (2012)</t>
  </si>
  <si>
    <t>E Duflo, R Hanna, SP Ryan (2012). Incentives work: Getting teachers to come to school. American economic review.</t>
  </si>
  <si>
    <t>C Leaver et al. (2021)</t>
  </si>
  <si>
    <t>Recruitment, effort, and retention effects of performance contracts for civil servants: Experimental evidence from Rwandan primary schools</t>
  </si>
  <si>
    <t>C Leaver, O Ozier, P Serneels, A Zeitlin (2021). Recruitment, effort, and retention effects of performance contracts for civil servants: Experimental evidence from Rwandan primary schools. American economic review.</t>
  </si>
  <si>
    <t>EP Lazear (2000)</t>
  </si>
  <si>
    <t>EP Lazear (2000). Performance pay and productivity. American Economic Review.</t>
  </si>
  <si>
    <t>J Angrist et al. (2009)</t>
  </si>
  <si>
    <t>J Angrist, V Lavy (2009). The effects of high stakes high school achievement awards: Evidence from a randomized trial. American economic review.</t>
  </si>
  <si>
    <t>CE Landry et al. (2010)</t>
  </si>
  <si>
    <t>CE Landry, A Lange, JA List, MK Price (2010). Is a donor in hand better than two in the bush? Evidence from a natural field experiment. American Economic ….</t>
  </si>
  <si>
    <t>B Bartling et al. (2012)</t>
  </si>
  <si>
    <t>B Bartling, E Fehr, KM Schmidt (2012). Screening, competition, and job design: Economic origins of good jobs. American Economic Review.</t>
  </si>
  <si>
    <t>F Schilbach (2019)</t>
  </si>
  <si>
    <t>F Schilbach (2019). Alcohol and self-control: A field experiment in India. American economic review.</t>
  </si>
  <si>
    <t>C Prendergast (NA)</t>
  </si>
  <si>
    <t>NA</t>
  </si>
  <si>
    <t>The Motivation and Bias of Bureaucrats</t>
  </si>
  <si>
    <t>C Prendergast (NA). The Motivation and Bias of Bureaucrats. NA.</t>
  </si>
  <si>
    <t>R Gibson et al. (2013)</t>
  </si>
  <si>
    <t>R Gibson, C Tanner, AF Wagner (2013). Preferences for truthfulness: Heterogeneity among and within individuals. American Economic Review.</t>
  </si>
  <si>
    <t>E Duflo et al. (2001)</t>
  </si>
  <si>
    <t>E Duflo, R Hanna, SP Ryan (2001). American Economic Association. … American Economic ….</t>
  </si>
  <si>
    <t>G Georgiadis et al. (2022)</t>
  </si>
  <si>
    <t>A/b contracts</t>
  </si>
  <si>
    <t>G Georgiadis, M Powell (2022). A/b contracts. American Economic Review.</t>
  </si>
  <si>
    <t>D Huffman et al. (2022)</t>
  </si>
  <si>
    <t>Persistent overconfidence and biased memory: Evidence from managers</t>
  </si>
  <si>
    <t>D Huffman, C Raymond, J Shvets (2022). Persistent overconfidence and biased memory: Evidence from managers. American Economic Review.</t>
  </si>
  <si>
    <t>T Lane et al. (2023)</t>
  </si>
  <si>
    <t>Law and norms: Empirical evidence</t>
  </si>
  <si>
    <t>T Lane, D Nosenzo, S Sonderegger (2023). Law and norms: Empirical evidence. American Economic Review.</t>
  </si>
  <si>
    <t>R Jayaraman et al. (2016)</t>
  </si>
  <si>
    <t>R Jayaraman, D Ray, F De Véricourt (2016). Anatomy of a contract change. American Economic Review.</t>
  </si>
  <si>
    <t>F Huang et al. (2010)</t>
  </si>
  <si>
    <t>F Huang, P Cappelli (2010). Applicant screening and performance-related outcomes. American Economic Review.</t>
  </si>
  <si>
    <t>RM Campos-Vazquez et al. (2016)</t>
  </si>
  <si>
    <t>RM Campos-Vazquez, LA Mejia (2016). Does corruption affect cooperation? A laboratory experiment. Latin American Economic Review.</t>
  </si>
  <si>
    <t>RC Merton (1998)</t>
  </si>
  <si>
    <t>RC Merton (1998). Applications of option-pricing theory: twenty-five years later. The American Economic Review.</t>
  </si>
  <si>
    <t>T Ellingsen et al. (2008)</t>
  </si>
  <si>
    <t>T Ellingsen, M Johannesson (2008). Pride and prejudice: The human side of incentive theory. American economic review.</t>
  </si>
  <si>
    <t>JE Stiglitz (2002)</t>
  </si>
  <si>
    <t>JE Stiglitz (2002). Information and the Change in the Paradigm in Economics. American economic review.</t>
  </si>
  <si>
    <t>MV Anauati et al. (2015)</t>
  </si>
  <si>
    <t>The rise of noncommunicable diseases in Latin America and the Caribbean: challenges for public health policies</t>
  </si>
  <si>
    <t>MV Anauati, S Galiani, F Weinschelbaum (2015). The rise of noncommunicable diseases in Latin America and the Caribbean: challenges for public health policies. … American Economic Review.</t>
  </si>
  <si>
    <t>T Agasisti et al. (2023)</t>
  </si>
  <si>
    <t>The productivity of Colombian public schools and its determinants from a value-added perspective, 2014–2019</t>
  </si>
  <si>
    <t>T Agasisti, J Arias, G Bernal, LK Abadía (2023). The productivity of Colombian public schools and its determinants from a value-added perspective, 2014–2019. … American Economic Review.</t>
  </si>
  <si>
    <t>D KARLAN (2020)</t>
  </si>
  <si>
    <t>The Quarterly Journal of Economics</t>
  </si>
  <si>
    <t>RANDOMIZING RELIGION: THE IMPACT OF PROTESTANT EVANGELISM ON ECONOMIC OUTCOMES GHARAD BRYAN JAMES J. CHOI</t>
  </si>
  <si>
    <t>D KARLAN (2020). RANDOMIZING RELIGION: THE IMPACT OF PROTESTANT EVANGELISM ON ECONOMIC OUTCOMES GHARAD BRYAN JAMES J. CHOI. The Quarterly Journal of Economics.</t>
  </si>
  <si>
    <t>O DUBE et al. (2021)</t>
  </si>
  <si>
    <t>BUILDING RESILIENT HEALTH SYSTEMS: EXPERIMENTAL EVIDENCE FROM SIERRA LEONE AND THE 2014 EBOLA OUTBREAK DARIN CHRISTENSEN</t>
  </si>
  <si>
    <t>O DUBE, J HAUSHOFER, B SIDDIQI (2021). BUILDING RESILIENT HEALTH SYSTEMS: EXPERIMENTAL EVIDENCE FROM SIERRA LEONE AND THE 2014 EBOLA OUTBREAK DARIN CHRISTENSEN. The Quarterly Journal of ….</t>
  </si>
  <si>
    <t>L Bursztyn et al. (2019)</t>
  </si>
  <si>
    <t>Journal of Political Economy</t>
  </si>
  <si>
    <t>Moral incentives in credit card debt repayment: Evidence from a field experiment</t>
  </si>
  <si>
    <t>L Bursztyn, S Fiorin, D Gottlieb (2019). Moral incentives in credit card debt repayment: Evidence from a field experiment. … of Political Economy.</t>
  </si>
  <si>
    <t>K Pouliakas et al. (2009)</t>
  </si>
  <si>
    <t>Confronting objections to performance pay: the impact of individual and gain‐sharing incentives on job satisfaction</t>
  </si>
  <si>
    <t>K Pouliakas, I Theodossiou (2009). Confronting objections to performance pay: the impact of individual and gain‐sharing incentives on job satisfaction. … journal of political economy.</t>
  </si>
  <si>
    <t>J Schnellenbach et al. (2015)</t>
  </si>
  <si>
    <t>Behavioral political economy: A survey</t>
  </si>
  <si>
    <t>J Schnellenbach, C Schubert (2015). Behavioral political economy: A survey. European Journal of Political Economy.</t>
  </si>
  <si>
    <t>M Gaynor et al. (2004)</t>
  </si>
  <si>
    <t>Physician incentives in health maintenance organizations</t>
  </si>
  <si>
    <t>M Gaynor, JB Rebitzer (2004). Physician incentives in health maintenance organizations. … of Political Economy.</t>
  </si>
  <si>
    <t>S Kaur et al. (2015)</t>
  </si>
  <si>
    <t>Self-control at work</t>
  </si>
  <si>
    <t>S Kaur, M Kremer (2015). Self-control at work. … of Political Economy.</t>
  </si>
  <si>
    <t>E Fehr et al. (1999)</t>
  </si>
  <si>
    <t>Wage rigidity in a competitive incomplete contract market</t>
  </si>
  <si>
    <t>E Fehr, A Falk (1999). Wage rigidity in a competitive incomplete contract market. Journal of political Economy.</t>
  </si>
  <si>
    <t>BS Frey et al. (1996)</t>
  </si>
  <si>
    <t>The old lady visits your backyard: A tale of morals and markets</t>
  </si>
  <si>
    <t>BS Frey, F Oberholzer-Gee (1996). The old lady visits your backyard: A tale of morals and markets. … of political economy.</t>
  </si>
  <si>
    <t>F Englmaier et al. (2024)</t>
  </si>
  <si>
    <t>The Effect of Incentives in Nonroutine Analytical Team Tasks</t>
  </si>
  <si>
    <t>F Englmaier, S Grimm, D Grothe (2024). The Effect of Incentives in Nonroutine Analytical Team Tasks. … of Political Economy.</t>
  </si>
  <si>
    <t>G Friebel et al. (2023)</t>
  </si>
  <si>
    <t>What do employee referral programs do? Measuring the direct and overall effects of a management practice</t>
  </si>
  <si>
    <t>G Friebel, M Heinz, M Hoffman (2023). What do employee referral programs do? Measuring the direct and overall effects of a management practice. … of Political Economy.</t>
  </si>
  <si>
    <t>A Isoni et al. (2023)</t>
  </si>
  <si>
    <t>Voluntary interaction and the Principle of Mutual Benefit</t>
  </si>
  <si>
    <t>A Isoni, R Sugden, J Zheng (2023). Voluntary interaction and the Principle of Mutual Benefit. Journal of Political Economy.</t>
  </si>
  <si>
    <t>M Dean et al. (2023)</t>
  </si>
  <si>
    <t>Experimental tests of rational inattention</t>
  </si>
  <si>
    <t>M Dean, N Neligh (2023). Experimental tests of rational inattention. Journal of Political Economy.</t>
  </si>
  <si>
    <t>M Fioretti (2022)</t>
  </si>
  <si>
    <t>Caring or pretending to care? social impact, firms' objectives, and welfare</t>
  </si>
  <si>
    <t>M Fioretti (2022). Caring or pretending to care? social impact, firms' objectives, and welfare. Journal of Political Economy.</t>
  </si>
  <si>
    <t>R Bénabou et al. (2004)</t>
  </si>
  <si>
    <t>Willpower and personal rules</t>
  </si>
  <si>
    <t>R Bénabou, J Tirole (2004). Willpower and personal rules. Journal of Political Economy.</t>
  </si>
  <si>
    <t>G Kirchgässner (2010)</t>
  </si>
  <si>
    <t>On minimal morals</t>
  </si>
  <si>
    <t>G Kirchgässner (2010). On minimal morals. European Journal of Political Economy.</t>
  </si>
  <si>
    <t>S Büchner et al. (2004)</t>
  </si>
  <si>
    <t>Incentive contracts versus trust in three-person ultimatum games: an experimental study</t>
  </si>
  <si>
    <t>S Büchner, LG González, W Güth, MV Levati (2004). Incentive contracts versus trust in three-person ultimatum games: an experimental study. … Journal of Political Economy.</t>
  </si>
  <si>
    <t>Wage Rigidity in a Competitive lncomplete</t>
  </si>
  <si>
    <t>E Fehr, A Falk (1999). Wage Rigidity in a Competitive lncomplete. The Journal of Political Economy.</t>
  </si>
  <si>
    <t>K Music et al. (2020)</t>
  </si>
  <si>
    <t>Why biased agencies could be the best monitors</t>
  </si>
  <si>
    <t>K Music, C Salzmann (2020). Why biased agencies could be the best monitors. European Journal of Political Economy.</t>
  </si>
  <si>
    <t>MJ Holler et al. (2010)</t>
  </si>
  <si>
    <t>Efficiency and justice revisited</t>
  </si>
  <si>
    <t>MJ Holler, M Leroch (2010). Efficiency and justice revisited. European Journal of Political Economy.</t>
  </si>
  <si>
    <t>B Walker (2000)</t>
  </si>
  <si>
    <t>Monitoring and motivation in principal‐agent relationships: some issues in the case of local authority services</t>
  </si>
  <si>
    <t>B Walker (2000). Monitoring and motivation in principal‐agent relationships: some issues in the case of local authority services. Scottish Journal of Political Economy.</t>
  </si>
  <si>
    <t>R Muramatsu et al. (2021)</t>
  </si>
  <si>
    <t>Behavioral economics of corruption and its implications</t>
  </si>
  <si>
    <t>R Muramatsu, AMAF Bianchi (2021). Behavioral economics of corruption and its implications. Brazilian Journal of Political Economy.</t>
  </si>
  <si>
    <t>S Bowles et al. (2012)</t>
  </si>
  <si>
    <t>Journal of Economic Literature</t>
  </si>
  <si>
    <t>Economic incentives and social preferences: substitutes or complements?</t>
  </si>
  <si>
    <t>S Bowles, S Polania-Reyes (2012). Economic incentives and social preferences: substitutes or complements?. Journal of economic literature.</t>
  </si>
  <si>
    <t>J Sobel (2005)</t>
  </si>
  <si>
    <t>Interdependent preferences and reciprocity</t>
  </si>
  <si>
    <t>J Sobel (2005). Interdependent preferences and reciprocity. Journal of economic literature.</t>
  </si>
  <si>
    <t>S Bowles (1998)</t>
  </si>
  <si>
    <t>Endogenous preferences: The cultural consequences of markets and other economic institutions</t>
  </si>
  <si>
    <t>S Bowles (1998). Endogenous preferences: The cultural consequences of markets and other economic institutions. Journal of economic literature.</t>
  </si>
  <si>
    <t>M Kitzmueller et al. (2012)</t>
  </si>
  <si>
    <t>Economic perspectives on corporate social responsibility</t>
  </si>
  <si>
    <t>M Kitzmueller, J Shimshack (2012). Economic perspectives on corporate social responsibility. Journal of economic literature.</t>
  </si>
  <si>
    <t>B Kőszegi (2014)</t>
  </si>
  <si>
    <t>Behavioral contract theory</t>
  </si>
  <si>
    <t>B Kőszegi (2014). Behavioral contract theory. Journal of Economic Literature.</t>
  </si>
  <si>
    <t>R Kranton (2019)</t>
  </si>
  <si>
    <t>The devil is in the details: Implications of Samuel Bowles's The Moral Economy for economics and policy research</t>
  </si>
  <si>
    <t>R Kranton (2019). The devil is in the details: Implications of Samuel Bowles's The Moral Economy for economics and policy research. Journal of Economic Literature.</t>
  </si>
  <si>
    <t>J Slemrod (2019)</t>
  </si>
  <si>
    <t>Tax compliance and enforcement</t>
  </si>
  <si>
    <t>J Slemrod (2019). Tax compliance and enforcement. Journal of economic literature.</t>
  </si>
  <si>
    <t>B Erard (2009)</t>
  </si>
  <si>
    <t>Tax compliance and tax morale: A theoretical and empirical analysis</t>
  </si>
  <si>
    <t>B Erard (2009). Tax compliance and tax morale: A theoretical and empirical analysis. NA.</t>
  </si>
  <si>
    <t>L Garicano et al. (2016)</t>
  </si>
  <si>
    <t>Why organizations fail: Models and cases</t>
  </si>
  <si>
    <t>L Garicano, L Rayo (2016). Why organizations fail: Models and cases. Journal of Economic Literature.</t>
  </si>
  <si>
    <t>CD Field (2008)</t>
  </si>
  <si>
    <t>A General Economics and Teaching</t>
  </si>
  <si>
    <t>CD Field (2008). A General Economics and Teaching. Journal of Economic Literature.</t>
  </si>
  <si>
    <t>H Grubert (2009)</t>
  </si>
  <si>
    <t>Tax Compliance and Tax Morale: A Theoretical and Empirical Analysis. By Benno Torgler. Cheltenham, UK and Northampton, Mass.: Elgar, 2007. Pp. x, 307. $125.00 …</t>
  </si>
  <si>
    <t>H Grubert (2009). Tax Compliance and Tax Morale: A Theoretical and Empirical Analysis. By Benno Torgler. Cheltenham, UK and Northampton, Mass.: Elgar, 2007. Pp. x, 307. $125.00 …. Journal of Economic Literature.</t>
  </si>
  <si>
    <t>A Edmans et al. (2023)</t>
  </si>
  <si>
    <t>Journal of Financial Economics</t>
  </si>
  <si>
    <t>CEO compensation: Evidence from the field</t>
  </si>
  <si>
    <t>A Edmans, T Gosling, D Jenter (2023). CEO compensation: Evidence from the field. Journal of Financial Economics.</t>
  </si>
  <si>
    <t>J Sunder et al. (2017)</t>
  </si>
  <si>
    <t>Pilot CEOs and corporate innovation</t>
  </si>
  <si>
    <t>J Sunder, SV Sunder, J Zhang (2017). Pilot CEOs and corporate innovation. Journal of financial economics.</t>
  </si>
  <si>
    <t>S Ha et al. (2024)</t>
  </si>
  <si>
    <t>Motivating collusion</t>
  </si>
  <si>
    <t>S Ha, F Ma, A Žaldokas (2024). Motivating collusion. Journal of Financial Economics.</t>
  </si>
  <si>
    <t>L Cassar et al. (2018)</t>
  </si>
  <si>
    <t>Journal of Economic Perspectives</t>
  </si>
  <si>
    <t>Nonmonetary incentives and the implications of work as a source of meaning</t>
  </si>
  <si>
    <t>L Cassar, S Meier (2018). Nonmonetary incentives and the implications of work as a source of meaning. Journal of Economic Perspectives.</t>
  </si>
  <si>
    <t>U Gneezy et al. (2011)</t>
  </si>
  <si>
    <t>When and why incentives (don't) work to modify behavior</t>
  </si>
  <si>
    <t>U Gneezy, S Meier, P Rey-Biel (2011). When and why incentives (don't) work to modify behavior. Journal of economic perspectives.</t>
  </si>
  <si>
    <t>EP Lazear (2018)</t>
  </si>
  <si>
    <t>Compensation and incentives in the workplace</t>
  </si>
  <si>
    <t>EP Lazear (2018). Compensation and incentives in the workplace. Journal of Economic Perspectives.</t>
  </si>
  <si>
    <t>O Bandiera et al. (2011)</t>
  </si>
  <si>
    <t>Field experiments with firms</t>
  </si>
  <si>
    <t>O Bandiera, I Barankay, I Rasul (2011). Field experiments with firms. Journal of Economic Perspectives.</t>
  </si>
  <si>
    <t>R Chetty et al. (2014)</t>
  </si>
  <si>
    <t>What Policies Increase Prosocial Behavior? An Experiment with Referees at the Journal of Public Economics</t>
  </si>
  <si>
    <t>R Chetty, E Saez, L Sándor (2014). What Policies Increase Prosocial Behavior? An Experiment with Referees at the Journal of Public Economics. Journal of Economic Perspectives.</t>
  </si>
  <si>
    <t>T Ellingsen et al. (2007)</t>
  </si>
  <si>
    <t>Paying respect</t>
  </si>
  <si>
    <t>T Ellingsen, M Johannesson (2007). Paying respect. Journal of Economic Perspectives.</t>
  </si>
  <si>
    <t>GA Akerlof et al. (2005)</t>
  </si>
  <si>
    <t>Identity and the Economics of Organizations</t>
  </si>
  <si>
    <t>GA Akerlof, RE Kranton (2005). Identity and the Economics of Organizations. Journal of Economic perspectives.</t>
  </si>
  <si>
    <t>EP Lazear et al. (2007)</t>
  </si>
  <si>
    <t>Personnel economics: The economist's view of human resources</t>
  </si>
  <si>
    <t>EP Lazear, KL Shaw (2007). Personnel economics: The economist's view of human resources. Journal of economic perspectives.</t>
  </si>
  <si>
    <t>J Slemrod (2007)</t>
  </si>
  <si>
    <t>Cheating ourselves: The economics of tax evasion</t>
  </si>
  <si>
    <t>J Slemrod (2007). Cheating ourselves: The economics of tax evasion. Journal of Economic perspectives.</t>
  </si>
  <si>
    <t>SI Eneh et al. (2019)</t>
  </si>
  <si>
    <t>Bonus payment and employee output in cement manufacturing companies in south-south, Nigeria</t>
  </si>
  <si>
    <t>SI Eneh, JA Anyadighibe, A Etuk (2019). Bonus payment and employee output in cement manufacturing companies in south-south, Nigeria. … journal of economic perspectives.</t>
  </si>
  <si>
    <t>M Rahardjo (2017)</t>
  </si>
  <si>
    <t>The Effects of Compensation on Work Motivation: Evidence from Universities in Jakarta.</t>
  </si>
  <si>
    <t>M Rahardjo (2017). The Effects of Compensation on Work Motivation: Evidence from Universities in Jakarta.. International Journal of Economic Perspectives.</t>
  </si>
  <si>
    <t>L Bruni et al. (2013)</t>
  </si>
  <si>
    <t>Reclaiming virtue ethics for economics</t>
  </si>
  <si>
    <t>L Bruni, R Sugden (2013). Reclaiming virtue ethics for economics. Journal of economic Perspectives.</t>
  </si>
  <si>
    <t>O Magdalene (2022)</t>
  </si>
  <si>
    <t>Determinants of sales force performance in mobile phone service providers</t>
  </si>
  <si>
    <t>O Magdalene (2022). Determinants of sales force performance in mobile phone service providers. International journal of economic perspectives.</t>
  </si>
  <si>
    <t>MJ Sandel (2013)</t>
  </si>
  <si>
    <t>Market reasoning as moral reasoning: why economists should re-engage with political philosophy</t>
  </si>
  <si>
    <t>MJ Sandel (2013). Market reasoning as moral reasoning: why economists should re-engage with political philosophy. Journal of economic Perspectives.</t>
  </si>
  <si>
    <t>N Folbre et al. (2000)</t>
  </si>
  <si>
    <t>For love or money—or both?</t>
  </si>
  <si>
    <t>N Folbre, JA Nelson (2000). For love or money—or both?. Journal of economic perspectives.</t>
  </si>
  <si>
    <t>A Banerjee et al. (2006)</t>
  </si>
  <si>
    <t>Addressing absence</t>
  </si>
  <si>
    <t>A Banerjee, E Duflo (2006). Addressing absence. Journal of Economic perspectives.</t>
  </si>
  <si>
    <t>DH Howard (2007)</t>
  </si>
  <si>
    <t>Producing organ donors</t>
  </si>
  <si>
    <t>DH Howard (2007). Producing organ donors. Journal of Economic Perspectives.</t>
  </si>
  <si>
    <t>EP Lazear (1991)</t>
  </si>
  <si>
    <t>Labor economics and the psychology of organizations</t>
  </si>
  <si>
    <t>EP Lazear (1991). Labor economics and the psychology of organizations. Journal of Economic perspectives.</t>
  </si>
  <si>
    <t>AA Abdo et al. (2016)</t>
  </si>
  <si>
    <t>Factors affecting career choice among undergraduate students in Univeritas Indonesia</t>
  </si>
  <si>
    <t>AA Abdo, A Majid, M Auf (2016). Factors affecting career choice among undergraduate students in Univeritas Indonesia. … of Economic Perspectives.</t>
  </si>
  <si>
    <t>JA Nelson et al. (2000)</t>
  </si>
  <si>
    <t>For Love or Money-Or Both?</t>
  </si>
  <si>
    <t>JA Nelson, N Folbre (2000). For Love or Money-Or Both?. Journal of Economic Perspectives.</t>
  </si>
  <si>
    <t>R Sabot et al. (1991)</t>
  </si>
  <si>
    <t>The implications of grading policies for student course choice</t>
  </si>
  <si>
    <t>R Sabot, J Wakeman-Linn (1991). The implications of grading policies for student course choice. Journal of Economic Perspectives.</t>
  </si>
  <si>
    <t>K Edin et al. (2019)</t>
  </si>
  <si>
    <t>The tenuous attachments of working-class men</t>
  </si>
  <si>
    <t>K Edin, T Nelson, A Cherlin, R Francis (2019). The tenuous attachments of working-class men. … of Economic Perspectives.</t>
  </si>
  <si>
    <t>R Robin et al. (2023)</t>
  </si>
  <si>
    <t>Journal of Finance</t>
  </si>
  <si>
    <t>The impact of awards on intrinsic motivation and job satisfaction of multi-level marketing members in riau islands province, Indonesia</t>
  </si>
  <si>
    <t>R Robin, F Hidayat, C Wibisono (2023). The impact of awards on intrinsic motivation and job satisfaction of multi-level marketing members in riau islands province, Indonesia. … of Finance ….</t>
  </si>
  <si>
    <t>GP Baker et al. (1988)</t>
  </si>
  <si>
    <t>Compensation and incentives: Practice vs. theory</t>
  </si>
  <si>
    <t>GP Baker, MC Jensen, KJ Murphy (1988). Compensation and incentives: Practice vs. theory. The journal of Finance.</t>
  </si>
  <si>
    <t>KA Obasan (2012)</t>
  </si>
  <si>
    <t>Effect of compensation strategy on corporate performance: Evidence from Nigerian firms</t>
  </si>
  <si>
    <t>KA Obasan (2012). Effect of compensation strategy on corporate performance: Evidence from Nigerian firms. Research Journal of Finance and Accounting.</t>
  </si>
  <si>
    <t>SU Khan et al. (2022)</t>
  </si>
  <si>
    <t>Evaluating stock trading behaviour: Information sources nexus through intrinsic and extrinsic motivation</t>
  </si>
  <si>
    <t>SU Khan, M Wang, IU Khan (2022). Evaluating stock trading behaviour: Information sources nexus through intrinsic and extrinsic motivation. … Journal of Finance &amp; ….</t>
  </si>
  <si>
    <t>Y Shahab et al. (2021)</t>
  </si>
  <si>
    <t>Online feedback and crowdfunding finance in China</t>
  </si>
  <si>
    <t>Y Shahab, Y Riaz, CG Ntim, Z Ye (2021). Online feedback and crowdfunding finance in China. … Journal of Finance &amp; ….</t>
  </si>
  <si>
    <t>AA Umobong et al. (2019)</t>
  </si>
  <si>
    <t>Performance based compensation and firm value of commercial banks in Nigeria</t>
  </si>
  <si>
    <t>AA Umobong, A Bele-Egberi (2019). Performance based compensation and firm value of commercial banks in Nigeria. Research Journal of Finance and ….</t>
  </si>
  <si>
    <t>AF Cicchiello et al. (2019)</t>
  </si>
  <si>
    <t>Crowdfunding tax incentives in Europe: a comparative analysis</t>
  </si>
  <si>
    <t>AF Cicchiello, F Battaglia, S Monferrà (2019). Crowdfunding tax incentives in Europe: a comparative analysis. … Journal of Finance.</t>
  </si>
  <si>
    <t>L Gómez-Ruiz et al. (2018)</t>
  </si>
  <si>
    <t>The motivational role of consultative participation in a multi-period target setting: An experimental study</t>
  </si>
  <si>
    <t>L Gómez-Ruiz, E Rodríguez-Rivero (2018). The motivational role of consultative participation in a multi-period target setting: An experimental study. Spanish Journal of Finance ….</t>
  </si>
  <si>
    <t>TM Dibabe et al. (2015)</t>
  </si>
  <si>
    <t>Factors that affect students' career choice in accounting: A case of Bahir Dar University students</t>
  </si>
  <si>
    <t>TM Dibabe, AW Wubie, GA Wondmagegn (2015). Factors that affect students' career choice in accounting: A case of Bahir Dar University students. Research Journal of Finance ….</t>
  </si>
  <si>
    <t>Z Fatima et al. (2017)</t>
  </si>
  <si>
    <t>Antecedents of Salesforce Motivation: A Review of Studies</t>
  </si>
  <si>
    <t>Z Fatima, MK Aza (2017). Antecedents of Salesforce Motivation: A Review of Studies. Al-Barkaat Journal of Finance &amp; ….</t>
  </si>
  <si>
    <t>AB Shafiwu et al. (2013)</t>
  </si>
  <si>
    <t>Analysis of teachers' motivation on the overall performance of public basic school in the Wa Municipality</t>
  </si>
  <si>
    <t>AB Shafiwu, A Salakpi (2013). Analysis of teachers' motivation on the overall performance of public basic school in the Wa Municipality. Research Journal of Finance and accounting.</t>
  </si>
  <si>
    <t>S Sumantri et al. (2022)</t>
  </si>
  <si>
    <t>Effect of Motivation, Leadership and Organizational Culture on Employee Performance during the COVID-19 Pandemic</t>
  </si>
  <si>
    <t>S Sumantri, C Wibisono (2022). Effect of Motivation, Leadership and Organizational Culture on Employee Performance during the COVID-19 Pandemic. … Journal of Finance ….</t>
  </si>
  <si>
    <t>GN Onoh (2021)</t>
  </si>
  <si>
    <t>Publication Process Date</t>
  </si>
  <si>
    <t>GN Onoh (2021). Publication Process Date. Global Journal of Finance and Business Review ….</t>
  </si>
  <si>
    <t>R Opeke et al. (2019)</t>
  </si>
  <si>
    <t>Motivation as a management tool for health workers' productivity in Nigeria</t>
  </si>
  <si>
    <t>R Opeke, RA Adio, MS Omole (2019). Motivation as a management tool for health workers' productivity in Nigeria. … Journal of Finance and ….</t>
  </si>
  <si>
    <t>YO Oyedeko et al. (2021)</t>
  </si>
  <si>
    <t>Board Inclusion in Financial Reporting and Dividend Policy: Evidence from Static and Dynamic Panel VAR Models</t>
  </si>
  <si>
    <t>YO Oyedeko, M Zubairu (2021). Board Inclusion in Financial Reporting and Dividend Policy: Evidence from Static and Dynamic Panel VAR Models. Journal of Finance &amp; ….</t>
  </si>
  <si>
    <t>AF Gaspar et al. (2014)</t>
  </si>
  <si>
    <t>The use of performance information by local government stakeholders in Tanzania</t>
  </si>
  <si>
    <t>AF Gaspar, TA Mkasiwa (2014). The use of performance information by local government stakeholders in Tanzania. Journal of Finance and Accounting.</t>
  </si>
  <si>
    <t>A Kusumawardani (2018)</t>
  </si>
  <si>
    <t>Effect of Human Resources Practice and Organizational Commitment on Accountability of Rural Entity</t>
  </si>
  <si>
    <t>A Kusumawardani (2018). Effect of Human Resources Practice and Organizational Commitment on Accountability of Rural Entity. … Research Journal of Finance and ….</t>
  </si>
  <si>
    <t>A Jari et al. (2020)</t>
  </si>
  <si>
    <t>Determination the Impact Professional Skepticism and Interpersonal Trust, with Considering the of Organizational Behavior Characteristics on Auditors Job Durability</t>
  </si>
  <si>
    <t>A Jari, D Foroghi, H Amiri (2020). Determination the Impact Professional Skepticism and Interpersonal Trust, with Considering the of Organizational Behavior Characteristics on Auditors Job Durability. … Journal of Finance &amp; Managerial Accounting.</t>
  </si>
  <si>
    <t>A Hairudin et al. (2022)</t>
  </si>
  <si>
    <t>Cryptocurrencies: A survey on acceptance, governance and market dynamics</t>
  </si>
  <si>
    <t>A Hairudin, IM Sifat, A Mohamad (2022). Cryptocurrencies: A survey on acceptance, governance and market dynamics. … Journal of Finance &amp; ….</t>
  </si>
  <si>
    <t>UF Ikechukwu (2021)</t>
  </si>
  <si>
    <t>The effect of workplace safety on the performance of Enugu state electricity distribution company</t>
  </si>
  <si>
    <t>UF Ikechukwu (2021). The effect of workplace safety on the performance of Enugu state electricity distribution company. … Journal of Finance and Management Sciences.</t>
  </si>
  <si>
    <t>MA Bhat et al. (2020)</t>
  </si>
  <si>
    <t>Factors affecting adoption of internet banking: A study of Jammu and Kashmir with special reference to J &amp; K Bank</t>
  </si>
  <si>
    <t>MA Bhat, S Tariq (2020). Factors affecting adoption of internet banking: A study of Jammu and Kashmir with special reference to J &amp; K Bank. MUDRA: Journal of Finance and Accounting.</t>
  </si>
  <si>
    <t>T Phansawadhi (2013)</t>
  </si>
  <si>
    <t>Equity valuation approach based on accounting variables</t>
  </si>
  <si>
    <t>T Phansawadhi (2013). Equity valuation approach based on accounting variables. Journal of Finance and Economics.</t>
  </si>
  <si>
    <t>US Mishra et al. (2012)</t>
  </si>
  <si>
    <t>Perceived benefit analysis of sales promotion: a case of consumer durables</t>
  </si>
  <si>
    <t>US Mishra, JR Das, BB Mishra (2012). Perceived benefit analysis of sales promotion: a case of consumer durables. … Journal of Finance and ….</t>
  </si>
  <si>
    <t>D Aggarwal (2014)</t>
  </si>
  <si>
    <t>Human resources-change agents for motivating and retaining Employees</t>
  </si>
  <si>
    <t>D Aggarwal (2014). Human resources-change agents for motivating and retaining Employees. Global Journal of Finance and Management.</t>
  </si>
  <si>
    <t>R Bénabou et al. (2003)</t>
  </si>
  <si>
    <t>Review of Economic Studies</t>
  </si>
  <si>
    <t>Intrinsic and extrinsic motivation</t>
  </si>
  <si>
    <t>R Bénabou, J Tirole (2003). Intrinsic and extrinsic motivation. The review of economic studies.</t>
  </si>
  <si>
    <t>EL Von Thadden et al. (2012)</t>
  </si>
  <si>
    <t>Incentives for unaware agents</t>
  </si>
  <si>
    <t>EL Von Thadden, X Zhao (2012). Incentives for unaware agents. The Review of Economic Studies.</t>
  </si>
  <si>
    <t>ES Pagnotta (2022)</t>
  </si>
  <si>
    <t>Review of Financial Studies</t>
  </si>
  <si>
    <t>Decentralizing money: Bitcoin prices and blockchain security</t>
  </si>
  <si>
    <t>ES Pagnotta (2022). Decentralizing money: Bitcoin prices and blockchain security. The Review of Financial Studies.</t>
  </si>
  <si>
    <t>H Fang et al. (2005)</t>
  </si>
  <si>
    <t>Journal of Monetary Economics</t>
  </si>
  <si>
    <t>Morale hazard</t>
  </si>
  <si>
    <t>H Fang, G Moscarini (2005). Morale hazard. Journal of Monetary Economics.</t>
  </si>
  <si>
    <t>J Peck et al. (2010)</t>
  </si>
  <si>
    <t>Could making banks hold only liquid assets induce bank runs?</t>
  </si>
  <si>
    <t>J Peck, K Shell (2010). Could making banks hold only liquid assets induce bank runs?. Journal of Monetary Economics.</t>
  </si>
  <si>
    <t>M Kremer et al. (2009)</t>
  </si>
  <si>
    <t>The Review of Economics and Statistics</t>
  </si>
  <si>
    <t>Incentives to learn</t>
  </si>
  <si>
    <t>M Kremer, E Miguel, R Thornton (2009). Incentives to learn. … Review of Economics and statistics.</t>
  </si>
  <si>
    <t>L Mi et al. (2021)</t>
  </si>
  <si>
    <t>Renewable and Sustainable Energy Reviews</t>
  </si>
  <si>
    <t>Effects of monetary and nonmonetary interventions on energy conservation: A meta-analysis of experimental studies</t>
  </si>
  <si>
    <t>L Mi, X Gan, Y Sun, T Lv, L Qiao, T Xu (2021). Effects of monetary and nonmonetary interventions on energy conservation: A meta-analysis of experimental studies. … and Sustainable Energy Reviews.</t>
  </si>
  <si>
    <t>D Sloot et al. (2022)</t>
  </si>
  <si>
    <t>Understanding the financial incentive conundrum: A meta-analysis of the effectiveness of financial incentive interventions in promoting energy conservation behavior</t>
  </si>
  <si>
    <t>D Sloot, B Scheibehenne (2022). Understanding the financial incentive conundrum: A meta-analysis of the effectiveness of financial incentive interventions in promoting energy conservation behavior. Renewable and Sustainable Energy Reviews.</t>
  </si>
  <si>
    <t>Y Zhang et al. (2024)</t>
  </si>
  <si>
    <t>Employee energy-saving behaviors: Review of theories, influencing factors, and interventions</t>
  </si>
  <si>
    <t>Y Zhang, B Fu, S Maani, L Wen (2024). Employee energy-saving behaviors: Review of theories, influencing factors, and interventions. Renewable and Sustainable Energy ….</t>
  </si>
  <si>
    <t>PTI Lam et al. (2016)</t>
  </si>
  <si>
    <t>Crowdfunding for renewable and sustainable energy projects: An exploratory case study approach</t>
  </si>
  <si>
    <t>PTI Lam, AOK Law (2016). Crowdfunding for renewable and sustainable energy projects: An exploratory case study approach. Renewable and sustainable energy reviews.</t>
  </si>
  <si>
    <t>ER Frederiks et al. (2015)</t>
  </si>
  <si>
    <t>Household energy use: Applying behavioural economics to understand consumer decision-making and behaviour</t>
  </si>
  <si>
    <t>ER Frederiks, K Stenner, EV Hobman (2015). Household energy use: Applying behavioural economics to understand consumer decision-making and behaviour. … and Sustainable Energy Reviews.</t>
  </si>
  <si>
    <t>OA Olubunmi et al. (2016)</t>
  </si>
  <si>
    <t>Green building incentives: A review</t>
  </si>
  <si>
    <t>OA Olubunmi, PB Xia, M Skitmore (2016). Green building incentives: A review. Renewable and Sustainable Energy ….</t>
  </si>
  <si>
    <t>D Xu et al. (2017)</t>
  </si>
  <si>
    <t>Understanding household energy use, decision making and behaviour in Guinea-Conakry by applying behavioural economics</t>
  </si>
  <si>
    <t>D Xu, E Binyet (2017). Understanding household energy use, decision making and behaviour in Guinea-Conakry by applying behavioural economics. Renewable and Sustainable Energy Reviews.</t>
  </si>
  <si>
    <t>C Valor et al. (2019)</t>
  </si>
  <si>
    <t>Effective design of domestic energy efficiency displays: A proposed architecture based on empirical evidence</t>
  </si>
  <si>
    <t>C Valor, C Escudero, V Labajo, R Cossent (2019). Effective design of domestic energy efficiency displays: A proposed architecture based on empirical evidence. … Sustainable Energy Reviews.</t>
  </si>
  <si>
    <t>R Alasseri et al. (2020)</t>
  </si>
  <si>
    <t>Institution of incentive-based demand response programs and prospective policy assessments for a subsidized electricity market</t>
  </si>
  <si>
    <t>R Alasseri, TJ Rao, KJ Sreekanth (2020). Institution of incentive-based demand response programs and prospective policy assessments for a subsidized electricity market. Renewable and Sustainable Energy ….</t>
  </si>
  <si>
    <t>C Chen et al. (2020)</t>
  </si>
  <si>
    <t>Assessing the socio-demographic, technical, economic and behavioral factors of Nordic electric vehicle adoption and the influence of vehicle-to-grid preferences</t>
  </si>
  <si>
    <t>C Chen, GZ de Rubens, L Noel, J Kester (2020). Assessing the socio-demographic, technical, economic and behavioral factors of Nordic electric vehicle adoption and the influence of vehicle-to-grid preferences. … and Sustainable Energy ….</t>
  </si>
  <si>
    <t>R Govindan et al. (2019)</t>
  </si>
  <si>
    <t>Computational decision framework for enhancing resilience of the energy, water and food nexus in risky environments</t>
  </si>
  <si>
    <t>R Govindan, T Al-Ansari (2019). Computational decision framework for enhancing resilience of the energy, water and food nexus in risky environments. Renewable and Sustainable Energy Reviews.</t>
  </si>
  <si>
    <t>G Petricli et al. (2024)</t>
  </si>
  <si>
    <t>Identifying green citizen typologies by mining household-level survey data</t>
  </si>
  <si>
    <t>G Petricli, T Inkaya, GG Emel (2024). Identifying green citizen typologies by mining household-level survey data. Renewable and Sustainable Energy ….</t>
  </si>
  <si>
    <t>N Ajzenman et al. (2024)</t>
  </si>
  <si>
    <t>Journal of Labor Economics</t>
  </si>
  <si>
    <t>Altruism or money? Reducing teacher sorting using behavioral strategies in Peru</t>
  </si>
  <si>
    <t>N Ajzenman, E Bertoni, G Elacqua (2024). Altruism or money? Reducing teacher sorting using behavioral strategies in Peru. … of Labor Economics.</t>
  </si>
  <si>
    <t>The Efficacy of Tournaments for Nonroutine Team Tasks</t>
  </si>
  <si>
    <t>F Englmaier, S Grimm, D Grothe (2024). The Efficacy of Tournaments for Nonroutine Team Tasks. … of Labor Economics.</t>
  </si>
  <si>
    <t>C Bradler et al. (2019)</t>
  </si>
  <si>
    <t>Incentivizing creativity: A large-scale experiment with performance bonuses and gifts</t>
  </si>
  <si>
    <t>C Bradler, S Neckermann (2019). Incentivizing creativity: A large-scale experiment with performance bonuses and gifts. … of Labor Economics.</t>
  </si>
  <si>
    <t>AJ Oswald et al. (2015)</t>
  </si>
  <si>
    <t>Happiness and productivity</t>
  </si>
  <si>
    <t>AJ Oswald, E Proto, D Sgroi (2015). Happiness and productivity. Journal of labor economics.</t>
  </si>
  <si>
    <t>M Beckmann et al. (2022)</t>
  </si>
  <si>
    <t>Empowerment, task commitment, and performance pay</t>
  </si>
  <si>
    <t>M Beckmann, M Kräkel (2022). Empowerment, task commitment, and performance pay. Journal of Labor Economics.</t>
  </si>
  <si>
    <t>G Charness (2004)</t>
  </si>
  <si>
    <t>Attribution and reciprocity in an experimental labor market</t>
  </si>
  <si>
    <t>G Charness (2004). Attribution and reciprocity in an experimental labor market. Journal of labor Economics.</t>
  </si>
  <si>
    <t>D Sliwka et al. (2017)</t>
  </si>
  <si>
    <t>Wage increases and the dynamics of reciprocity</t>
  </si>
  <si>
    <t>D Sliwka, P Werner (2017). Wage increases and the dynamics of reciprocity. Journal of Labor Economics.</t>
  </si>
  <si>
    <t>JE De Bettignies et al. (2018)</t>
  </si>
  <si>
    <t>When is social responsibility socially desirable?</t>
  </si>
  <si>
    <t>JE De Bettignies, DT Robinson (2018). When is social responsibility socially desirable?. … of Labor Economics.</t>
  </si>
  <si>
    <t>C Giuletti et al. (2019)</t>
  </si>
  <si>
    <t>Journal of the European Economic Association</t>
  </si>
  <si>
    <t>Michael Vlassopoulos</t>
  </si>
  <si>
    <t>C Giuletti, M Tonin (2019). Michael Vlassopoulos. … Journal of the European Economic Association.</t>
  </si>
  <si>
    <t>DTH Nhung et al. (2024)</t>
  </si>
  <si>
    <t>Journal of International Economics</t>
  </si>
  <si>
    <t>High-performance work system based on the AMO model, knowledge sharing, and employee performance in Vietnam's private firms</t>
  </si>
  <si>
    <t>DTH Nhung, LB Phong, B Lusk (2024). High-performance work system based on the AMO model, knowledge sharing, and employee performance in Vietnam's private firms. … of International Economics and ….</t>
  </si>
  <si>
    <t>E Deserranno (2019)</t>
  </si>
  <si>
    <t>American Economic Journal: Applied Economics</t>
  </si>
  <si>
    <t>Financial incentives as signals: experimental evidence from the recruitment of village promoters in Uganda</t>
  </si>
  <si>
    <t>E Deserranno (2019). Financial incentives as signals: experimental evidence from the recruitment of village promoters in Uganda. American Economic Journal: Applied Economics.</t>
  </si>
  <si>
    <t>PA Celhay et al. (2019)</t>
  </si>
  <si>
    <t>Long-run effects of temporary incentives on medical care productivity</t>
  </si>
  <si>
    <t>PA Celhay, PJ Gertler, P Giovagnoli (2019). Long-run effects of temporary incentives on medical care productivity. American Economic ….</t>
  </si>
  <si>
    <t>P Celhay et al. (2015)</t>
  </si>
  <si>
    <t>Long-Term Effects of Temporary Incentives on Productivity in Medical Care Clinics</t>
  </si>
  <si>
    <t>P Celhay, P Gertler, P Giovagnoli (2015). Long-Term Effects of Temporary Incentives on Productivity in Medical Care Clinics. American Economic ….</t>
  </si>
  <si>
    <t>F Barrera-Osorio et al. (2019)</t>
  </si>
  <si>
    <t>Medium-and long-term educational consequences of alternative conditional cash transfer designs: Experimental evidence from Colombia</t>
  </si>
  <si>
    <t>F Barrera-Osorio, LL Linden (2019). Medium-and long-term educational consequences of alternative conditional cash transfer designs: Experimental evidence from Colombia. … Economic Journal: Applied ….</t>
  </si>
  <si>
    <t>MB Nyqvist et al. (2019)</t>
  </si>
  <si>
    <t>Reducing child mortality in the last mile: experimental evidence on community health promoters in Uganda</t>
  </si>
  <si>
    <t>MB Nyqvist, A Guariso, J Svensson (2019). Reducing child mortality in the last mile: experimental evidence on community health promoters in Uganda. American Economic ….</t>
  </si>
  <si>
    <t>M Björkman Nyqvist et al. (2018)</t>
  </si>
  <si>
    <t>Incentivizing safer sexual behavior: evidence from a lottery experiment on HIV prevention</t>
  </si>
  <si>
    <t>M Björkman Nyqvist, L Corno, D De Walque (2018). Incentivizing safer sexual behavior: evidence from a lottery experiment on HIV prevention. American Economic ….</t>
  </si>
  <si>
    <t>N Dwenger et al. (2016)</t>
  </si>
  <si>
    <t>Economic Policy</t>
  </si>
  <si>
    <t>Extrinsic and intrinsic motivations for tax compliance: Evidence from a field experiment in Germany</t>
  </si>
  <si>
    <t>N Dwenger, H Kleven, I Rasul, J Rincke (2016). Extrinsic and intrinsic motivations for tax compliance: Evidence from a field experiment in Germany. … Journal: Economic Policy.</t>
  </si>
  <si>
    <t>K Ito et al. (2018)</t>
  </si>
  <si>
    <t>Moral suasion and economic incentives: Field experimental evidence from energy demand</t>
  </si>
  <si>
    <t>K Ito, T Ida, M Tanaka (2018). Moral suasion and economic incentives: Field experimental evidence from energy demand. American Economic Journal: Economic Policy.</t>
  </si>
  <si>
    <t>SD Levitt et al. (2016)</t>
  </si>
  <si>
    <t>The behavioralist goes to school: Leveraging behavioral economics to improve educational performance</t>
  </si>
  <si>
    <t>SD Levitt, JA List, S Neckermann (2016). The behavioralist goes to school: Leveraging behavioral economics to improve educational performance. … Journal: Economic Policy.</t>
  </si>
  <si>
    <t>AR Soetevent (2011)</t>
  </si>
  <si>
    <t>Payment choice, image motivation and contributions to charity: evidence from a field experiment</t>
  </si>
  <si>
    <t>AR Soetevent (2011). Payment choice, image motivation and contributions to charity: evidence from a field experiment. American Economic Journal: Economic Policy.</t>
  </si>
  <si>
    <t>N Lacetera et al. (2012)</t>
  </si>
  <si>
    <t>Will there be blood? Incentives and displacement effects in pro-social behavior</t>
  </si>
  <si>
    <t>N Lacetera, M Macis, R Slonim (2012). Will there be blood? Incentives and displacement effects in pro-social behavior. … Economic Journal: Economic Policy.</t>
  </si>
  <si>
    <t>B ter Weel et al. (2013)</t>
  </si>
  <si>
    <t>The importance of intrinsic and exrinsic motivation for measuring IQ</t>
  </si>
  <si>
    <t>B ter Weel, L Borghans, H Meijers (2013). The importance of intrinsic and exrinsic motivation for measuring IQ. NA.</t>
  </si>
  <si>
    <t>Revised version published in American Economic Journal: Economic Policy, 2018, 10 (1)</t>
  </si>
  <si>
    <t>K Ito, T Ida, M Tanaka (2018). Revised version published in American Economic Journal: Economic Policy, 2018, 10 (1). … Economic Journal: Economic Policy.</t>
  </si>
  <si>
    <t>TA Homonoff (2018)</t>
  </si>
  <si>
    <t>Can small incentives have large effects? The impact of taxes versus bonuses on disposable bag use</t>
  </si>
  <si>
    <t>TA Homonoff (2018). Can small incentives have large effects? The impact of taxes versus bonuses on disposable bag use. American Economic Journal: Economic Policy.</t>
  </si>
  <si>
    <t>M Baggio et al. (2023)</t>
  </si>
  <si>
    <t>Employees' reaction to gender pay transparency: an online experiment</t>
  </si>
  <si>
    <t>M Baggio, G Marandola (2023). Employees' reaction to gender pay transparency: an online experiment. Economic policy.</t>
  </si>
  <si>
    <t>E Mustajbašić et al. (2016)</t>
  </si>
  <si>
    <t>Impact of culture on work motivation: Case of Bosnia and Herzegovina</t>
  </si>
  <si>
    <t>E Mustajbašić, D Husaković (2016). Impact of culture on work motivation: Case of Bosnia and Herzegovina. … of Business &amp; Economic Policy.</t>
  </si>
  <si>
    <t>K Turk et al. (2014)</t>
  </si>
  <si>
    <t>Performance Management of Academic Staff on the Example of the Faculties of Economics in University of Tartu and in Tallinn University of Technology</t>
  </si>
  <si>
    <t>K Turk, E Killumets (2014). Performance Management of Academic Staff on the Example of the Faculties of Economics in University of Tartu and in Tallinn University of Technology. Discussions on Estonian Economic Policy: EU ….</t>
  </si>
  <si>
    <t>A Niessen-Ruenzi et al. (2014)</t>
  </si>
  <si>
    <t>To Pay or Not to Pay-Evidence from Whole Blood Donations in Germany</t>
  </si>
  <si>
    <t>A Niessen-Ruenzi, M Weber (2014). To Pay or Not to Pay-Evidence from Whole Blood Donations in Germany. … Economic ….</t>
  </si>
  <si>
    <t>E Killumets et al. (2014)</t>
  </si>
  <si>
    <t>PERFORMANCE MANAGEMENT OF ACADEMIC STAFF ON THE EXAMPLE OF THE FACULTIES OF ECONOMICS IN UNIVERSITY OF TARTU AND IN …</t>
  </si>
  <si>
    <t>E Killumets, K Türk (2014). PERFORMANCE MANAGEMENT OF ACADEMIC STAFF ON THE EXAMPLE OF THE FACULTIES OF ECONOMICS IN UNIVERSITY OF TARTU AND IN …. … ECONOMIC POLICY EU Member States after the ….</t>
  </si>
  <si>
    <t>S Grönblom et al. (2014)</t>
  </si>
  <si>
    <t>Organisational form and individual motivation: public ownership, privatisation and fat cats</t>
  </si>
  <si>
    <t>S Grönblom, J Willner (2014). Organisational form and individual motivation: public ownership, privatisation and fat cats. Journal of Economic Policy Reform.</t>
  </si>
  <si>
    <t>K Türk et al. (2014)</t>
  </si>
  <si>
    <t>K Türk, E Killumets (2014). Performance Management of Academic Staff on the Example of the Faculties of Economics in University of Tartu and in Tallinn University of Technology. Estonian Discussions on Economic Policy.</t>
  </si>
  <si>
    <t>B Jacobs et al. (2006)</t>
  </si>
  <si>
    <t>Guide to reform of higher education: a European perspective</t>
  </si>
  <si>
    <t>B Jacobs, F Van Der Ploeg (2006). Guide to reform of higher education: a European perspective. Economic Policy.</t>
  </si>
  <si>
    <t>K Ferree et al. (2015)</t>
  </si>
  <si>
    <t>Using Technology to Promote Participation in Emerging Democracies: VIP: Voice and the 2014 South African Election</t>
  </si>
  <si>
    <t>K Ferree, C Gibson, DF Jung, JD Long (2015). Using Technology to Promote Participation in Emerging Democracies: VIP: Voice and the 2014 South African Election. … Economic Policy ….</t>
  </si>
  <si>
    <t>K Ito (2015)</t>
  </si>
  <si>
    <t>Asymmetric incentives in subsidies: Evidence from a large-scale electricity rebate program</t>
  </si>
  <si>
    <t>K Ito (2015). Asymmetric incentives in subsidies: Evidence from a large-scale electricity rebate program. American Economic Journal: Economic Policy.</t>
  </si>
  <si>
    <t>J Stiglitz (1999)</t>
  </si>
  <si>
    <t>Public policy for a knowledge economy</t>
  </si>
  <si>
    <t>J Stiglitz (1999). Public policy for a knowledge economy. … and Industry and Center for Economic Policy ….</t>
  </si>
  <si>
    <t>P Nandru et al. (2024)</t>
  </si>
  <si>
    <t>Socioeconomic determinants of ownership of payment cards, mobile money account, and government remittances of digital financial services: evidence from India</t>
  </si>
  <si>
    <t>P Nandru, M Chendragiri (2024). Socioeconomic determinants of ownership of payment cards, mobile money account, and government remittances of digital financial services: evidence from India. … Financial Economic Policy.</t>
  </si>
  <si>
    <t>W Kopczuk (2006)</t>
  </si>
  <si>
    <t>Tax simplification and tax compliance: An economic perspective</t>
  </si>
  <si>
    <t>W Kopczuk (2006). Tax simplification and tax compliance: An economic perspective. Bridging the tax gap. Addressing the crisis in tax ….</t>
  </si>
  <si>
    <t>T Cunningham et al. (2022)</t>
  </si>
  <si>
    <t>Implicit preferences</t>
  </si>
  <si>
    <t>T Cunningham, J De Quidt (2022). Implicit preferences. NA.</t>
  </si>
  <si>
    <t>H Horta (2023)</t>
  </si>
  <si>
    <t>Emerging and near future challenges of higher education in East Asia</t>
  </si>
  <si>
    <t>H Horta (2023). Emerging and near future challenges of higher education in East Asia. Asian Economic Policy Review.</t>
  </si>
  <si>
    <t>Knowledge in the modern economy</t>
  </si>
  <si>
    <t>J Stiglitz (1999). Knowledge in the modern economy. The economics of the knowledge driven economy.</t>
  </si>
  <si>
    <t>DI Levine et al. (1995)</t>
  </si>
  <si>
    <t>A quality policy for America</t>
  </si>
  <si>
    <t>DI Levine, S Helper (1995). A quality policy for America. Contemporary Economic Policy.</t>
  </si>
  <si>
    <t>J Niebloom (2011)</t>
  </si>
  <si>
    <t>Approaches to Antitrust Analysis: Historical and Modern Objectives, Economic Policy Concerns, and the Theoretical Underpinnings of the Statutory and Adjudicative …</t>
  </si>
  <si>
    <t>J Niebloom (2011). Approaches to Antitrust Analysis: Historical and Modern Objectives, Economic Policy Concerns, and the Theoretical Underpinnings of the Statutory and Adjudicative …. Economic Policy Concerns, and the Theoretical ….</t>
  </si>
  <si>
    <t>JP Platteau et al. (2019)</t>
  </si>
  <si>
    <t>The dynamics of family systems: lessons from past and present times</t>
  </si>
  <si>
    <t>JP Platteau, C Guirkinger (2019). The dynamics of family systems: lessons from past and present times. NA.</t>
  </si>
  <si>
    <t>JA Robinson et al. (2021)</t>
  </si>
  <si>
    <t>Culture, Institutions, and Equilibria: A Framework</t>
  </si>
  <si>
    <t>JA Robinson, D Acemoglu (2021). Culture, Institutions, and Equilibria: A Framework. NA.</t>
  </si>
  <si>
    <t>K Murdock (2002)</t>
  </si>
  <si>
    <t>RAND Journal of Economics</t>
  </si>
  <si>
    <t>Intrinsic motivation and optimal incentive contracts</t>
  </si>
  <si>
    <t>K Murdock (2002). Intrinsic motivation and optimal incentive contracts. RAND Journal of Economics.</t>
  </si>
  <si>
    <t>F Schuett (2013)</t>
  </si>
  <si>
    <t>Patent quality and incentives at the patent office</t>
  </si>
  <si>
    <t>F Schuett (2013). Patent quality and incentives at the patent office. The RAND Journal of Economics.</t>
  </si>
  <si>
    <t>J Zábojník (2014)</t>
  </si>
  <si>
    <t>Subjective evaluations with performance feedback</t>
  </si>
  <si>
    <t>J Zábojník (2014). Subjective evaluations with performance feedback. The RAND Journal of Economics.</t>
  </si>
  <si>
    <t>Economic Journal</t>
  </si>
  <si>
    <t>N Dwenger, H Kleven, I Rasul, J Rincke (2016). Extrinsic and intrinsic motivations for tax compliance: Evidence from a field experiment in Germany. American Economic Journal ….</t>
  </si>
  <si>
    <t>LC Coffman (2011)</t>
  </si>
  <si>
    <t>Intermediation reduces punishment (and reward)</t>
  </si>
  <si>
    <t>LC Coffman (2011). Intermediation reduces punishment (and reward). American Economic Journal: Microeconomics.</t>
  </si>
  <si>
    <t>SD Levitt, JA List, S Neckermann (2016). The behavioralist goes to school: Leveraging behavioral economics to improve educational performance. … Economic Journal ….</t>
  </si>
  <si>
    <t>N Lacetera, M Macis, R Slonim (2012). Will there be blood? Incentives and displacement effects in pro-social behavior. American Economic Journal ….</t>
  </si>
  <si>
    <t>PA Celhay, PJ Gertler, P Giovagnoli (2019). Long-run effects of temporary incentives on medical care productivity. … Economic Journal ….</t>
  </si>
  <si>
    <t>A Mokhniuk et al. (2018)</t>
  </si>
  <si>
    <t>The impact of monetary and non-monetary factors of motivation on employee productivity</t>
  </si>
  <si>
    <t>A Mokhniuk, L Yushchyshyna (2018). The impact of monetary and non-monetary factors of motivation on employee productivity. Economic journal of Lesya ….</t>
  </si>
  <si>
    <t>SN Ali et al. (2013)</t>
  </si>
  <si>
    <t>Why people vote: Ethical motives and social incentives</t>
  </si>
  <si>
    <t>SN Ali, C Lin (2013). Why people vote: Ethical motives and social incentives. American economic Journal: microeconomics.</t>
  </si>
  <si>
    <t>N Bengtsson et al. (2014)</t>
  </si>
  <si>
    <t>Replacing trust with control: a field test of motivation crowd out theory</t>
  </si>
  <si>
    <t>N Bengtsson, P Engström (2014). Replacing trust with control: a field test of motivation crowd out theory. The Economic Journal.</t>
  </si>
  <si>
    <t>L Barrow et al. (2020)</t>
  </si>
  <si>
    <t>Who Has the Time? Community College Students' Time-Use Response to Financial Incentives</t>
  </si>
  <si>
    <t>L Barrow, CE Rouse, A McFarland (2020). Who Has the Time? Community College Students' Time-Use Response to Financial Incentives. Atlantic Economic Journal.</t>
  </si>
  <si>
    <t>P Celhay, P Gertler, P Giovagnoli (2015). Long-Term Effects of Temporary Incentives on Productivity in Medical Care Clinics. … Economic Journal ….</t>
  </si>
  <si>
    <t>K Ito, T Ida, M Tanaka (2018). Revised version published in American Economic Journal: Economic Policy, 2018, 10 (1). American Economic Journal: Economic ….</t>
  </si>
  <si>
    <t>W Chen (2019)</t>
  </si>
  <si>
    <t>Income and effort: An Instrumental variables approach</t>
  </si>
  <si>
    <t>W Chen (2019). Income and effort: An Instrumental variables approach. Atlantic Economic Journal.</t>
  </si>
  <si>
    <t>OA Ihensekien et al. (2023)</t>
  </si>
  <si>
    <t>Abraham Maslow's Hierarchy of Needs and Frederick Herzberg's Two-Factor Motivation Theories: Implications for Organizational Performance</t>
  </si>
  <si>
    <t>OA Ihensekien, AC Joel (2023). Abraham Maslow's Hierarchy of Needs and Frederick Herzberg's Two-Factor Motivation Theories: Implications for Organizational Performance. The Romanian Economic Journal.</t>
  </si>
  <si>
    <t>P Ordine et al. (2024)</t>
  </si>
  <si>
    <t>The Effect of Priming Student Identity on IQ-Test Score: Evidence from a Randomized Control Trial</t>
  </si>
  <si>
    <t>P Ordine, G Rose, A Mosca (2024). The Effect of Priming Student Identity on IQ-Test Score: Evidence from a Randomized Control Trial. Italian Economic Journal.</t>
  </si>
  <si>
    <t>BS Frey (1997)</t>
  </si>
  <si>
    <t>A constitution for knaves crowds out civic virtues</t>
  </si>
  <si>
    <t>BS Frey (1997). A constitution for knaves crowds out civic virtues. The economic journal.</t>
  </si>
  <si>
    <t>J Rosłon (2020)</t>
  </si>
  <si>
    <t>Motivators and Demotivators for Employees</t>
  </si>
  <si>
    <t>J Rosłon (2020). Motivators and Demotivators for Employees. Olsztyn Economic Journal.</t>
  </si>
  <si>
    <t>AS Kritikos et al. (2009)</t>
  </si>
  <si>
    <t>Indenture as a Self‐Enforced Contract Device: An Experimental Test</t>
  </si>
  <si>
    <t>AS Kritikos, JHW Tan (2009). Indenture as a Self‐Enforced Contract Device: An Experimental Test. Southern Economic Journal.</t>
  </si>
  <si>
    <t>M Bielicki et al. (2022)</t>
  </si>
  <si>
    <t>How to create an engagement-friendly environment in reward-based crowdfunding?</t>
  </si>
  <si>
    <t>M Bielicki, R Rydzewski (2022). How to create an engagement-friendly environment in reward-based crowdfunding?. Central European Economic Journal.</t>
  </si>
  <si>
    <t>A Kukla-Gryz et al. (2017)</t>
  </si>
  <si>
    <t>The effects of individual internal versus external reference prices on consumer decisions for pay-what-you-want payments</t>
  </si>
  <si>
    <t>A Kukla-Gryz, K Zagórska (2017). The effects of individual internal versus external reference prices on consumer decisions for pay-what-you-want payments. Central European Economic Journal.</t>
  </si>
  <si>
    <t>Ö Evren et al. (2017)</t>
  </si>
  <si>
    <t>Warm‐glow Giving and Freedom to be Selfish</t>
  </si>
  <si>
    <t>Ö Evren, S Minardi (2017). Warm‐glow Giving and Freedom to be Selfish. The Economic Journal.</t>
  </si>
  <si>
    <t>JB Falisse et al. (2024)</t>
  </si>
  <si>
    <t>Incentivizing Textbooks for Self-Study: Experimental Evidence from the Democratic Republic of the Congo</t>
  </si>
  <si>
    <t>JB Falisse, M Huysentruyt, A Olofsgård (2024). Incentivizing Textbooks for Self-Study: Experimental Evidence from the Democratic Republic of the Congo. The Economic Journal.</t>
  </si>
  <si>
    <t>MB Nyqvist, A Guariso, J Svensson (2019). Reducing child mortality in the last mile: experimental evidence on community health promoters in Uganda. … Economic Journal ….</t>
  </si>
  <si>
    <t>CJ Wichman et al. (2023)</t>
  </si>
  <si>
    <t>Preheating prosocial behaviour</t>
  </si>
  <si>
    <t>CJ Wichman, NW Chan (2023). Preheating prosocial behaviour. The Economic Journal.</t>
  </si>
  <si>
    <t>DG Arce (2017)</t>
  </si>
  <si>
    <t>Screening for managerial objectives</t>
  </si>
  <si>
    <t>DG Arce (2017). Screening for managerial objectives. Southern Economic Journal.</t>
  </si>
  <si>
    <t>T Markussen et al. (2014)</t>
  </si>
  <si>
    <t>Competition, cooperation and collective choice</t>
  </si>
  <si>
    <t>T Markussen, E Reuben, JR Tyran (2014). Competition, cooperation and collective choice. The Economic Journal.</t>
  </si>
  <si>
    <t>M Björkman Nyqvist, L Corno, D De Walque (2018). Incentivizing safer sexual behavior: evidence from a lottery experiment on HIV prevention. … Economic Journal ….</t>
  </si>
  <si>
    <t>RC Butnaru et al. (2020)</t>
  </si>
  <si>
    <t>Heavy work investment from the perspective of cultural factors and outcomes by types of investors</t>
  </si>
  <si>
    <t>RC Butnaru, A Anichiti, GIBAP Haller (2020). Heavy work investment from the perspective of cultural factors and outcomes by types of investors. … ECONOMIC journal.</t>
  </si>
  <si>
    <t>T Besley et al. (2024)</t>
  </si>
  <si>
    <t>Trust and State Effectiveness: The Political Economy of Compliance</t>
  </si>
  <si>
    <t>T Besley, S Dray (2024). Trust and State Effectiveness: The Political Economy of Compliance. The Economic Journal.</t>
  </si>
  <si>
    <t>S ALIANE et al. (2021)</t>
  </si>
  <si>
    <t>Entrepreneurs' Personnel Characteristics and Their Impact on the Growth of SMEs.</t>
  </si>
  <si>
    <t>S ALIANE, Z BERROUCHE (2021). Entrepreneurs' Personnel Characteristics and Their Impact on the Growth of SMEs.. Al Bashaer Economic Journal.</t>
  </si>
  <si>
    <t>E Winter (2009)</t>
  </si>
  <si>
    <t>Incentive reversal</t>
  </si>
  <si>
    <t>E Winter (2009). Incentive reversal. American Economic Journal: Microeconomics.</t>
  </si>
  <si>
    <t>J McCormack et al. (2014)</t>
  </si>
  <si>
    <t>Herding cats? Management and university performance</t>
  </si>
  <si>
    <t>J McCormack, C Propper, S Smith (2014). Herding cats? Management and university performance. The Economic Journal.</t>
  </si>
  <si>
    <t>T Besley et al. (2018)</t>
  </si>
  <si>
    <t>Annual Review of Economics</t>
  </si>
  <si>
    <t>Prosocial motivation and incentives</t>
  </si>
  <si>
    <t>T Besley, M Ghatak (2018). Prosocial motivation and incentives. Annual Review of Economics.</t>
  </si>
  <si>
    <t>D Pomeranz et al. (2019)</t>
  </si>
  <si>
    <t>Taking state-capacity research to the field: Insights from collaborations with tax authorities</t>
  </si>
  <si>
    <t>D Pomeranz, J Vila-Belda (2019). Taking state-capacity research to the field: Insights from collaborations with tax authorities. Annual Review of Economics.</t>
  </si>
  <si>
    <t>L Bursztyn et al. (2017)</t>
  </si>
  <si>
    <t>Social image and economic behavior in the field: Identifying, understanding, and shaping social pressure</t>
  </si>
  <si>
    <t>L Bursztyn, R Jensen (2017). Social image and economic behavior in the field: Identifying, understanding, and shaping social pressure. Annual Review of Economics.</t>
  </si>
  <si>
    <t>O Blanchard et al. (2023)</t>
  </si>
  <si>
    <t>The portfolio of economic policies needed to fight climate change</t>
  </si>
  <si>
    <t>O Blanchard, C Gollier, J Tirole (2023). The portfolio of economic policies needed to fight climate change. Annual Review of Economics.</t>
  </si>
  <si>
    <t>PC Boyer et al. (2016)</t>
  </si>
  <si>
    <t>Journal of Public Economics</t>
  </si>
  <si>
    <t>Do norms on contribution behavior affect intrinsic motivation? field-experimental evidence from germany</t>
  </si>
  <si>
    <t>PC Boyer, N Dwenger, J Rincke (2016). Do norms on contribution behavior affect intrinsic motivation? field-experimental evidence from germany. Journal of Public Economics.</t>
  </si>
  <si>
    <t>N Ashraf et al. (2014)</t>
  </si>
  <si>
    <t>No margin, no mission? A field experiment on incentives for public service delivery</t>
  </si>
  <si>
    <t>N Ashraf, O Bandiera, BK Jack (2014). No margin, no mission? A field experiment on incentives for public service delivery. Journal of public economics.</t>
  </si>
  <si>
    <t>PE Carrillo et al. (2021)</t>
  </si>
  <si>
    <t>Public good provision and property tax compliance: Evidence from a natural experiment</t>
  </si>
  <si>
    <t>PE Carrillo, E Castro, C Scartascini (2021). Public good provision and property tax compliance: Evidence from a natural experiment. Journal of Public Economics.</t>
  </si>
  <si>
    <t>C Delavallade (2021)</t>
  </si>
  <si>
    <t>Motivating teams: Private feedback and public recognition at work</t>
  </si>
  <si>
    <t>C Delavallade (2021). Motivating teams: Private feedback and public recognition at work. Journal of Public Economics.</t>
  </si>
  <si>
    <t>S Onderstal et al. (2013)</t>
  </si>
  <si>
    <t>Bidding to give in the field</t>
  </si>
  <si>
    <t>S Onderstal, AJHC Schram, AR Soetevent (2013). Bidding to give in the field. Journal of Public Economics.</t>
  </si>
  <si>
    <t>Y Oswald et al. (2014)</t>
  </si>
  <si>
    <t>Learning for a bonus: How financial incentives interact with preferences</t>
  </si>
  <si>
    <t>Y Oswald, U Backes-Gellner (2014). Learning for a bonus: How financial incentives interact with preferences. Journal of Public Economics.</t>
  </si>
  <si>
    <t>S Onderstal et al. (2014)</t>
  </si>
  <si>
    <t>Reprint of: Bidding to give in the field</t>
  </si>
  <si>
    <t>S Onderstal, AJHC Schram, AR Soetevent (2014). Reprint of: Bidding to give in the field. Journal of Public Economics.</t>
  </si>
  <si>
    <t>JB Kessler et al. (2014)</t>
  </si>
  <si>
    <t>Loopholes undermine donation: An experiment motivated by an organ donation priority loophole in Israel</t>
  </si>
  <si>
    <t>JB Kessler, AE Roth (2014). Loopholes undermine donation: An experiment motivated by an organ donation priority loophole in Israel. Journal of Public Economics.</t>
  </si>
  <si>
    <t>S Linardi et al. (2011)</t>
  </si>
  <si>
    <t>No excuses for good behavior: Volunteering and the social environment</t>
  </si>
  <si>
    <t>S Linardi, MA McConnell (2011). No excuses for good behavior: Volunteering and the social environment. Journal of Public Economics.</t>
  </si>
  <si>
    <t>J Konow (2010)</t>
  </si>
  <si>
    <t>Mixed feelings: Theories of and evidence on giving</t>
  </si>
  <si>
    <t>J Konow (2010). Mixed feelings: Theories of and evidence on giving. Journal of Public Economics.</t>
  </si>
  <si>
    <t>J Konow et al. (2008)</t>
  </si>
  <si>
    <t>The hedonistic paradox: Is homo economicus happier?</t>
  </si>
  <si>
    <t>J Konow, J Earley (2008). The hedonistic paradox: Is homo economicus happier?. Journal of public Economics.</t>
  </si>
  <si>
    <t>K Kotakorpi et al. (2011)</t>
  </si>
  <si>
    <t>Pay for politicians and candidate selection: An empirical analysis</t>
  </si>
  <si>
    <t>K Kotakorpi, P Poutvaara (2011). Pay for politicians and candidate selection: An empirical analysis. Journal of Public Economics.</t>
  </si>
  <si>
    <t>E Auriol et al. (2014)</t>
  </si>
  <si>
    <t>Anti-social behavior in profit and nonprofit organizations</t>
  </si>
  <si>
    <t>E Auriol, S Brilon (2014). Anti-social behavior in profit and nonprofit organizations. Journal of Public Economics.</t>
  </si>
  <si>
    <t>J Brandts et al. (2009)</t>
  </si>
  <si>
    <t>Competitive rivalry, social disposition, and subjective well-being: An experiment</t>
  </si>
  <si>
    <t>J Brandts, A Riedl, F Van Winden (2009). Competitive rivalry, social disposition, and subjective well-being: An experiment. Journal of Public Economics.</t>
  </si>
  <si>
    <t>T Li et al. (2014)</t>
  </si>
  <si>
    <t>Encouraging classroom peer interactions: Evidence from Chinese migrant schools</t>
  </si>
  <si>
    <t>T Li, L Han, L Zhang, S Rozelle (2014). Encouraging classroom peer interactions: Evidence from Chinese migrant schools. Journal of Public Economics.</t>
  </si>
  <si>
    <t>E Xiao et al. (2011)</t>
  </si>
  <si>
    <t>Punish in public</t>
  </si>
  <si>
    <t>E Xiao, D Houser (2011). Punish in public. Journal of Public Economics.</t>
  </si>
  <si>
    <t>MM Bakhtiar et al. (2023)</t>
  </si>
  <si>
    <t>Journal of Development Economics</t>
  </si>
  <si>
    <t>Social and financial incentives for overcoming a collective action problem</t>
  </si>
  <si>
    <t>MM Bakhtiar, RP Guiteras, J Levinsohn (2023). Social and financial incentives for overcoming a collective action problem. … Development Economics.</t>
  </si>
  <si>
    <t>M Fracchia et al. (2023)</t>
  </si>
  <si>
    <t>Motivating volunteer health workers in an african capital city</t>
  </si>
  <si>
    <t>M Fracchia, T Molina-Millán, PC Vicente (2023). Motivating volunteer health workers in an african capital city. … of Development Economics.</t>
  </si>
  <si>
    <t>M Chegere et al. (2024)</t>
  </si>
  <si>
    <t>Social ties at work and effort choice: Experimental evidence from Tanzania</t>
  </si>
  <si>
    <t>M Chegere, P Falco, A Menzel (2024). Social ties at work and effort choice: Experimental evidence from Tanzania. Journal of Development Economics.</t>
  </si>
  <si>
    <t>JI Steinert et al. (2018)</t>
  </si>
  <si>
    <t>Household economic strengthening through financial and psychosocial programming: evidence from a field experiment in South Africa</t>
  </si>
  <si>
    <t>JI Steinert, LD Cluver, F Meinck, J Doubt (2018). Household economic strengthening through financial and psychosocial programming: evidence from a field experiment in South Africa. … Development Economics.</t>
  </si>
  <si>
    <t>M Callen et al. (2020)</t>
  </si>
  <si>
    <t>Data and policy decisions: Experimental evidence from Pakistan</t>
  </si>
  <si>
    <t>M Callen, S Gulzar, A Hasanain, MY Khan (2020). Data and policy decisions: Experimental evidence from Pakistan. … Development Economics.</t>
  </si>
  <si>
    <t>YJ Chen et al. (2018)</t>
  </si>
  <si>
    <t>Career concerns and multitasking local bureaucrats: Evidence of a target-based performance evaluation system in China</t>
  </si>
  <si>
    <t>YJ Chen, P Li, Y Lu (2018). Career concerns and multitasking local bureaucrats: Evidence of a target-based performance evaluation system in China. Journal of Development Economics.</t>
  </si>
  <si>
    <t>J Berry et al. (2022)</t>
  </si>
  <si>
    <t>When student incentives do not work: Evidence from a field experiment in Malawi</t>
  </si>
  <si>
    <t>J Berry, HB Kim, HH Son (2022). When student incentives do not work: Evidence from a field experiment in Malawi. Journal of Development Economics.</t>
  </si>
  <si>
    <t>S Byun (2022)</t>
  </si>
  <si>
    <t>Journal of Banking &amp; Finance</t>
  </si>
  <si>
    <t>The role of intrinsic incentives and corporate culture in motivating innovation</t>
  </si>
  <si>
    <t>S Byun (2022). The role of intrinsic incentives and corporate culture in motivating innovation. Journal of Banking &amp; Finance.</t>
  </si>
  <si>
    <t>E Sheedy et al. (2019)</t>
  </si>
  <si>
    <t>Incentives and culture in risk compliance</t>
  </si>
  <si>
    <t>E Sheedy, L Zhang, KCH Tam (2019). Incentives and culture in risk compliance. Journal of Banking &amp; Finance.</t>
  </si>
  <si>
    <t>AC Brunen et al. (2022)</t>
  </si>
  <si>
    <t>Do sustainable consumers prefer socially responsible investments? A study among the users of robo advisors</t>
  </si>
  <si>
    <t>AC Brunen, O Laubach (2022). Do sustainable consumers prefer socially responsible investments? A study among the users of robo advisors. Journal of Banking &amp; Finance.</t>
  </si>
  <si>
    <t>S Drews et al. (2020)</t>
  </si>
  <si>
    <t>Energy Policy</t>
  </si>
  <si>
    <t>Assessing synergy of incentives and nudges in the energy policy mix</t>
  </si>
  <si>
    <t>S Drews, F Exadaktylos, JCJM van den Bergh (2020). Assessing synergy of incentives and nudges in the energy policy mix. Energy Policy.</t>
  </si>
  <si>
    <t>A Stauch et al. (2020)</t>
  </si>
  <si>
    <t>Cash vs. solar power: An experimental investigation of the remuneration-related design of community solar offerings</t>
  </si>
  <si>
    <t>A Stauch, K Gamma (2020). Cash vs. solar power: An experimental investigation of the remuneration-related design of community solar offerings. Energy Policy.</t>
  </si>
  <si>
    <t>DL Schall et al. (2016)</t>
  </si>
  <si>
    <t>Do effects of theoretical training and rewards for energy-efficient behavior persist over time and interact? A natural field experiment on eco-driving in a company fleet</t>
  </si>
  <si>
    <t>DL Schall, M Wolf, A Mohnen (2016). Do effects of theoretical training and rewards for energy-efficient behavior persist over time and interact? A natural field experiment on eco-driving in a company fleet. Energy Policy.</t>
  </si>
  <si>
    <t>JS Brandsma et al. (2019)</t>
  </si>
  <si>
    <t>One for all?–The impact of different types of energy feedback and goal setting on individuals' motivation to conserve electricity</t>
  </si>
  <si>
    <t>JS Brandsma, JE Blasch (2019). One for all?–The impact of different types of energy feedback and goal setting on individuals' motivation to conserve electricity. Energy policy.</t>
  </si>
  <si>
    <t>J Mahmoodi et al. (2018)</t>
  </si>
  <si>
    <t>Combining “carrot and stick” to incentivize sustainability in households</t>
  </si>
  <si>
    <t>J Mahmoodi, A Prasanna, S Hille, MK Patel, T Brosch (2018). Combining “carrot and stick” to incentivize sustainability in households. Energy Policy.</t>
  </si>
  <si>
    <t>G Alberts et al. (2016)</t>
  </si>
  <si>
    <t>Competition and norms: A self-defeating combination?</t>
  </si>
  <si>
    <t>G Alberts, Z Gurguc, P Koutroumpis, R Martin, M Muûls (2016). Competition and norms: A self-defeating combination?. Energy Policy.</t>
  </si>
  <si>
    <t>D Gadenne et al. (2011)</t>
  </si>
  <si>
    <t>The influence of consumers' environmental beliefs and attitudes on energy saving behaviours</t>
  </si>
  <si>
    <t>D Gadenne, B Sharma, D Kerr, T Smith (2011). The influence of consumers' environmental beliefs and attitudes on energy saving behaviours. Energy policy.</t>
  </si>
  <si>
    <t>J Wang et al. (2022)</t>
  </si>
  <si>
    <t>Scale framing, benefit framing and their interaction effects on energy-saving behaviors: Evidence from urban residents of China</t>
  </si>
  <si>
    <t>J Wang, Y Li, Z He, J Gao, J Wang (2022). Scale framing, benefit framing and their interaction effects on energy-saving behaviors: Evidence from urban residents of China. Energy Policy.</t>
  </si>
  <si>
    <t>A Sudarshan (2014)</t>
  </si>
  <si>
    <t>Nudges in the marketplace: Using peer comparisons and incentives to reduce household electricity consumption</t>
  </si>
  <si>
    <t>A Sudarshan (2014). Nudges in the marketplace: Using peer comparisons and incentives to reduce household electricity consumption. Work. Pap., Energy Policy Inst. Chicago. http ….</t>
  </si>
  <si>
    <t>JC Sweeney et al. (2013)</t>
  </si>
  <si>
    <t>Energy saving behaviours: Development of a practice-based model</t>
  </si>
  <si>
    <t>JC Sweeney, J Kresling, D Webb, GN Soutar (2013). Energy saving behaviours: Development of a practice-based model. Energy Policy.</t>
  </si>
  <si>
    <t>J Knauf (2022)</t>
  </si>
  <si>
    <t>Can't buy me acceptance? Financial benefits for wind energy projects in Germany</t>
  </si>
  <si>
    <t>J Knauf (2022). Can't buy me acceptance? Financial benefits for wind energy projects in Germany. Energy Policy.</t>
  </si>
  <si>
    <t>S März et al. (2022)</t>
  </si>
  <si>
    <t>Are tenants willing to pay for energy efficiency? Evidence from a small-scale spatial analysis in Germany</t>
  </si>
  <si>
    <t>S März, I Stelk, F Stelzer (2022). Are tenants willing to pay for energy efficiency? Evidence from a small-scale spatial analysis in Germany. Energy Policy.</t>
  </si>
  <si>
    <t>HT Ek et al. (2024)</t>
  </si>
  <si>
    <t>Farmers' motivations to cultivate biomass for energy and implications</t>
  </si>
  <si>
    <t>HT Ek, J Singh, J Winberg, MV Brady, Y Clough (2024). Farmers' motivations to cultivate biomass for energy and implications. Energy Policy.</t>
  </si>
  <si>
    <t>GK Kundu et al. (2012)</t>
  </si>
  <si>
    <t>Impact of reform and privatisation on employees a case study of power sector reform in Orissa, India</t>
  </si>
  <si>
    <t>GK Kundu, BB Mishra (2012). Impact of reform and privatisation on employees a case study of power sector reform in Orissa, India. Energy Policy.</t>
  </si>
  <si>
    <t>G Chersoni et al. (2022)</t>
  </si>
  <si>
    <t>Modelling thermal insulation investment choice in the EU via a behaviourally informed agent-based model</t>
  </si>
  <si>
    <t>G Chersoni, N DellaValle, M Fontana (2022). Modelling thermal insulation investment choice in the EU via a behaviourally informed agent-based model. Energy Policy.</t>
  </si>
  <si>
    <t>C Whittle et al. (2020)</t>
  </si>
  <si>
    <t>Empowering householders: Identifying predictors of intentions to use a home energy management system in the United Kingdom</t>
  </si>
  <si>
    <t>C Whittle, CR Jones, A While (2020). Empowering householders: Identifying predictors of intentions to use a home energy management system in the United Kingdom. Energy Policy.</t>
  </si>
  <si>
    <t>A Brown et al. (2023)</t>
  </si>
  <si>
    <t>Understanding domestic consumer attitude and behaviour towards energy: A study on the Island of Ireland</t>
  </si>
  <si>
    <t>A Brown, H Hampton, A Foley, DF Del Rio, C Lowans (2023). Understanding domestic consumer attitude and behaviour towards energy: A study on the Island of Ireland. Energy Policy.</t>
  </si>
  <si>
    <t>T Helms et al. (2016)</t>
  </si>
  <si>
    <t>Timing-based business models for flexibility creation in the electric power sector</t>
  </si>
  <si>
    <t>T Helms, M Loock, R Bohnsack (2016). Timing-based business models for flexibility creation in the electric power sector. Energy Policy.</t>
  </si>
  <si>
    <t>Included in the original sample, included in the new sample</t>
  </si>
  <si>
    <t>Included in the original sample, not included in the new sample</t>
  </si>
  <si>
    <t>Not included in the original sample, included in the new sample</t>
  </si>
  <si>
    <t>Not included in the original sample, not included in the new sample</t>
  </si>
  <si>
    <t>Snowballing</t>
  </si>
  <si>
    <t>Not included in the new sample</t>
  </si>
  <si>
    <t>Included in the new sample</t>
  </si>
  <si>
    <t>A study either suggested for inclusion, or otherwise identified as relevant</t>
  </si>
  <si>
    <t>Count</t>
  </si>
  <si>
    <t>Explanation</t>
  </si>
  <si>
    <t>Tag</t>
  </si>
  <si>
    <t>Not yet analysed</t>
  </si>
  <si>
    <t>Other</t>
  </si>
  <si>
    <t>WP</t>
  </si>
  <si>
    <t>Inclusion/Exclusion reasoning</t>
  </si>
  <si>
    <t>A theoretical paper</t>
  </si>
  <si>
    <t>American Economic Journal: Economic Policy</t>
  </si>
  <si>
    <t>American Economic Journal: Macroeconomics</t>
  </si>
  <si>
    <t>Experimental Economics</t>
  </si>
  <si>
    <t>Journal of Applied Econometrics</t>
  </si>
  <si>
    <t>Journal of Economic Growth</t>
  </si>
  <si>
    <t>Journal of Financial Intermediation</t>
  </si>
  <si>
    <t>Journal of Human Resources</t>
  </si>
  <si>
    <t>Journal of Urban Economics</t>
  </si>
  <si>
    <t>The Economic Journal</t>
  </si>
  <si>
    <t>The Journal of Finance</t>
  </si>
  <si>
    <t>The Review of Economic Studies</t>
  </si>
  <si>
    <t>Quarterly Journal of Economics</t>
  </si>
  <si>
    <t>Not found in the original search query, included in the new sample</t>
  </si>
  <si>
    <t>Not found in the original search query, not included in the new sample</t>
  </si>
  <si>
    <t>Mistake during the original selection</t>
  </si>
  <si>
    <t>Done:</t>
  </si>
  <si>
    <t>Misaligned query hit</t>
  </si>
  <si>
    <t>No financial incentives</t>
  </si>
  <si>
    <t>New</t>
  </si>
  <si>
    <t>Unmeasurable performance; New</t>
  </si>
  <si>
    <t>A theoretical paper; New</t>
  </si>
  <si>
    <t>Irrelevant to the topic</t>
  </si>
  <si>
    <t>Irrelevant focus</t>
  </si>
  <si>
    <t>No collectible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</si>
</sst>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3" borderId="1" xfId="0" applyFont="1" applyFill="1" applyBorder="1"/>
    <xf numFmtId="0" fontId="0" fillId="3" borderId="1" xfId="1" applyFont="1" applyFill="1" applyBorder="1"/>
    <xf numFmtId="0" fontId="0" fillId="3" borderId="1" xfId="0" applyFill="1" applyBorder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8" borderId="0" xfId="0" applyFill="1"/>
    <xf numFmtId="0" fontId="0" fillId="9" borderId="0" xfId="0" applyFill="1"/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13" borderId="0" xfId="0" applyFill="1"/>
    <xf numFmtId="0" fontId="6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0" fillId="14" borderId="0" xfId="0" applyFill="1"/>
    <xf numFmtId="0" fontId="0" fillId="15" borderId="0" xfId="0" applyFill="1"/>
    <xf numFmtId="0" fontId="8" fillId="0" borderId="0" xfId="0" applyFont="1"/>
    <xf numFmtId="0" fontId="9" fillId="0" borderId="0" xfId="0" applyFont="1"/>
    <xf numFmtId="0" fontId="0" fillId="2" borderId="0" xfId="0" applyFill="1" applyAlignment="1">
      <alignment horizontal="center" vertical="center"/>
    </xf>
    <xf numFmtId="0" fontId="11" fillId="17" borderId="0" xfId="0" applyFont="1" applyFill="1"/>
    <xf numFmtId="0" fontId="11" fillId="16" borderId="0" xfId="0" applyFont="1" applyFill="1"/>
    <xf numFmtId="10" fontId="0" fillId="0" borderId="0" xfId="2" applyNumberFormat="1" applyFont="1"/>
    <xf numFmtId="0" fontId="0" fillId="10" borderId="0" xfId="0" applyFill="1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265"/>
  <sheetViews>
    <sheetView tabSelected="1" topLeftCell="B5" zoomScale="125" workbookViewId="0">
      <selection activeCell="F37" sqref="F37"/>
    </sheetView>
  </sheetViews>
  <sheetFormatPr baseColWidth="10" defaultRowHeight="15"/>
  <cols>
    <col min="1" max="1" width="5.5" bestFit="1" customWidth="1"/>
    <col min="2" max="2" width="19.1640625" customWidth="1"/>
    <col min="3" max="3" width="8.5" customWidth="1"/>
    <col min="4" max="4" width="13" bestFit="1" customWidth="1"/>
    <col min="5" max="5" width="38.1640625" bestFit="1" customWidth="1"/>
    <col min="6" max="6" width="64.5" customWidth="1"/>
    <col min="7" max="7" width="11" customWidth="1"/>
    <col min="8" max="8" width="40.6640625" customWidth="1"/>
    <col min="9" max="9" width="190.83203125" bestFit="1" customWidth="1"/>
  </cols>
  <sheetData>
    <row r="1" spans="1:9" s="12" customFormat="1" ht="16" thickBot="1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804</v>
      </c>
      <c r="H1" s="11" t="s">
        <v>808</v>
      </c>
      <c r="I1" s="11" t="s">
        <v>40</v>
      </c>
    </row>
    <row r="2" spans="1:9" ht="16">
      <c r="A2" s="8">
        <v>1</v>
      </c>
      <c r="B2" s="9" t="s">
        <v>41</v>
      </c>
      <c r="C2" s="9">
        <v>2009</v>
      </c>
      <c r="D2" s="9">
        <v>931</v>
      </c>
      <c r="E2" s="9" t="s">
        <v>22</v>
      </c>
      <c r="F2" s="9" t="s">
        <v>24</v>
      </c>
      <c r="G2" s="10">
        <v>1</v>
      </c>
      <c r="H2" s="10"/>
      <c r="I2" s="9" t="s">
        <v>42</v>
      </c>
    </row>
    <row r="3" spans="1:9" ht="16">
      <c r="A3" s="8">
        <v>2</v>
      </c>
      <c r="B3" s="9" t="s">
        <v>43</v>
      </c>
      <c r="C3" s="9">
        <v>2007</v>
      </c>
      <c r="D3" s="9">
        <v>571</v>
      </c>
      <c r="E3" s="9" t="s">
        <v>22</v>
      </c>
      <c r="F3" s="9" t="s">
        <v>23</v>
      </c>
      <c r="G3" s="10">
        <v>3</v>
      </c>
      <c r="H3" s="10" t="s">
        <v>824</v>
      </c>
      <c r="I3" s="9" t="s">
        <v>44</v>
      </c>
    </row>
    <row r="4" spans="1:9" ht="16">
      <c r="A4" s="8">
        <v>3</v>
      </c>
      <c r="B4" s="9" t="s">
        <v>45</v>
      </c>
      <c r="C4" s="9">
        <v>2023</v>
      </c>
      <c r="D4" s="9">
        <v>85</v>
      </c>
      <c r="E4" s="9" t="s">
        <v>22</v>
      </c>
      <c r="F4" s="9" t="s">
        <v>46</v>
      </c>
      <c r="G4" s="10">
        <v>6</v>
      </c>
      <c r="H4" s="10" t="s">
        <v>829</v>
      </c>
      <c r="I4" s="9" t="s">
        <v>47</v>
      </c>
    </row>
    <row r="5" spans="1:9" ht="16">
      <c r="A5" s="8">
        <v>4</v>
      </c>
      <c r="B5" s="9" t="s">
        <v>48</v>
      </c>
      <c r="C5" s="9">
        <v>2011</v>
      </c>
      <c r="D5" s="9">
        <v>379</v>
      </c>
      <c r="E5" s="9" t="s">
        <v>22</v>
      </c>
      <c r="F5" s="9" t="s">
        <v>49</v>
      </c>
      <c r="G5" s="10">
        <v>6</v>
      </c>
      <c r="H5" s="10" t="s">
        <v>809</v>
      </c>
      <c r="I5" s="9" t="s">
        <v>50</v>
      </c>
    </row>
    <row r="6" spans="1:9" ht="16">
      <c r="A6" s="8">
        <v>5</v>
      </c>
      <c r="B6" s="9" t="s">
        <v>51</v>
      </c>
      <c r="C6" s="9">
        <v>2009</v>
      </c>
      <c r="D6" s="9">
        <v>2473</v>
      </c>
      <c r="E6" s="9" t="s">
        <v>1</v>
      </c>
      <c r="F6" s="9" t="s">
        <v>2</v>
      </c>
      <c r="G6" s="10">
        <v>1</v>
      </c>
      <c r="H6" s="10"/>
      <c r="I6" s="9" t="s">
        <v>52</v>
      </c>
    </row>
    <row r="7" spans="1:9" ht="16">
      <c r="A7" s="8">
        <v>6</v>
      </c>
      <c r="B7" s="9" t="s">
        <v>53</v>
      </c>
      <c r="C7" s="9">
        <v>2013</v>
      </c>
      <c r="D7" s="9">
        <v>343</v>
      </c>
      <c r="E7" s="9" t="s">
        <v>1</v>
      </c>
      <c r="F7" s="9" t="s">
        <v>3</v>
      </c>
      <c r="G7" s="10">
        <v>4</v>
      </c>
      <c r="H7" s="10"/>
      <c r="I7" s="9" t="s">
        <v>54</v>
      </c>
    </row>
    <row r="8" spans="1:9" ht="16">
      <c r="A8" s="8">
        <v>7</v>
      </c>
      <c r="B8" s="9" t="s">
        <v>55</v>
      </c>
      <c r="C8" s="9">
        <v>2007</v>
      </c>
      <c r="D8" s="9">
        <v>583</v>
      </c>
      <c r="E8" s="9" t="s">
        <v>1</v>
      </c>
      <c r="F8" s="9" t="s">
        <v>6</v>
      </c>
      <c r="G8" s="10">
        <v>4</v>
      </c>
      <c r="H8" s="10" t="s">
        <v>809</v>
      </c>
      <c r="I8" s="9" t="s">
        <v>56</v>
      </c>
    </row>
    <row r="9" spans="1:9" ht="16">
      <c r="A9" s="8">
        <v>8</v>
      </c>
      <c r="B9" s="9" t="s">
        <v>57</v>
      </c>
      <c r="C9" s="9">
        <v>2006</v>
      </c>
      <c r="D9" s="9">
        <v>4905</v>
      </c>
      <c r="E9" s="9" t="s">
        <v>1</v>
      </c>
      <c r="F9" s="9" t="s">
        <v>9</v>
      </c>
      <c r="G9" s="10">
        <v>4</v>
      </c>
      <c r="H9" s="10" t="s">
        <v>809</v>
      </c>
      <c r="I9" s="9" t="s">
        <v>58</v>
      </c>
    </row>
    <row r="10" spans="1:9" ht="16">
      <c r="A10" s="8">
        <v>9</v>
      </c>
      <c r="B10" s="9" t="s">
        <v>57</v>
      </c>
      <c r="C10" s="9">
        <v>2006</v>
      </c>
      <c r="D10" s="9">
        <v>1</v>
      </c>
      <c r="E10" s="9" t="s">
        <v>1</v>
      </c>
      <c r="F10" s="9" t="s">
        <v>19</v>
      </c>
      <c r="G10" s="10">
        <v>4</v>
      </c>
      <c r="H10" s="10" t="s">
        <v>826</v>
      </c>
      <c r="I10" s="9" t="s">
        <v>59</v>
      </c>
    </row>
    <row r="11" spans="1:9" ht="16">
      <c r="A11" s="8">
        <v>10</v>
      </c>
      <c r="B11" s="9" t="s">
        <v>60</v>
      </c>
      <c r="C11" s="9">
        <v>2011</v>
      </c>
      <c r="D11" s="9">
        <v>410</v>
      </c>
      <c r="E11" s="9" t="s">
        <v>1</v>
      </c>
      <c r="F11" s="9" t="s">
        <v>4</v>
      </c>
      <c r="G11" s="10">
        <v>4</v>
      </c>
      <c r="H11" s="10" t="s">
        <v>827</v>
      </c>
      <c r="I11" s="9" t="s">
        <v>61</v>
      </c>
    </row>
    <row r="12" spans="1:9" ht="16">
      <c r="A12" s="8">
        <v>11</v>
      </c>
      <c r="B12" s="9" t="s">
        <v>62</v>
      </c>
      <c r="C12" s="9">
        <v>2006</v>
      </c>
      <c r="D12" s="9">
        <v>1490</v>
      </c>
      <c r="E12" s="9" t="s">
        <v>1</v>
      </c>
      <c r="F12" s="9" t="s">
        <v>7</v>
      </c>
      <c r="G12" s="10">
        <v>4</v>
      </c>
      <c r="H12" s="10" t="s">
        <v>827</v>
      </c>
      <c r="I12" s="9" t="s">
        <v>63</v>
      </c>
    </row>
    <row r="13" spans="1:9" ht="16">
      <c r="A13" s="8">
        <v>12</v>
      </c>
      <c r="B13" s="9" t="s">
        <v>64</v>
      </c>
      <c r="C13" s="9">
        <v>2012</v>
      </c>
      <c r="D13" s="9">
        <v>1297</v>
      </c>
      <c r="E13" s="9" t="s">
        <v>1</v>
      </c>
      <c r="F13" s="9" t="s">
        <v>10</v>
      </c>
      <c r="G13" s="10">
        <v>1</v>
      </c>
      <c r="H13" s="10"/>
      <c r="I13" s="9" t="s">
        <v>65</v>
      </c>
    </row>
    <row r="14" spans="1:9" ht="16">
      <c r="A14" s="8">
        <v>13</v>
      </c>
      <c r="B14" s="9" t="s">
        <v>66</v>
      </c>
      <c r="C14" s="9">
        <v>2021</v>
      </c>
      <c r="D14" s="9">
        <v>105</v>
      </c>
      <c r="E14" s="9" t="s">
        <v>1</v>
      </c>
      <c r="F14" s="9" t="s">
        <v>67</v>
      </c>
      <c r="G14" s="10">
        <v>5</v>
      </c>
      <c r="H14" s="10" t="s">
        <v>828</v>
      </c>
      <c r="I14" s="9" t="s">
        <v>68</v>
      </c>
    </row>
    <row r="15" spans="1:9" ht="16">
      <c r="A15" s="8">
        <v>14</v>
      </c>
      <c r="B15" s="9" t="s">
        <v>69</v>
      </c>
      <c r="C15" s="9">
        <v>2000</v>
      </c>
      <c r="D15" s="9">
        <v>4054</v>
      </c>
      <c r="E15" s="9" t="s">
        <v>1</v>
      </c>
      <c r="F15" s="9" t="s">
        <v>5</v>
      </c>
      <c r="G15" s="10">
        <v>1</v>
      </c>
      <c r="H15" s="10"/>
      <c r="I15" s="9" t="s">
        <v>70</v>
      </c>
    </row>
    <row r="16" spans="1:9" ht="16">
      <c r="A16" s="8">
        <v>15</v>
      </c>
      <c r="B16" s="9" t="s">
        <v>71</v>
      </c>
      <c r="C16" s="9">
        <v>2009</v>
      </c>
      <c r="D16" s="9">
        <v>609</v>
      </c>
      <c r="E16" s="9" t="s">
        <v>1</v>
      </c>
      <c r="F16" s="9" t="s">
        <v>8</v>
      </c>
      <c r="G16" s="10">
        <v>1</v>
      </c>
      <c r="H16" s="10"/>
      <c r="I16" s="9" t="s">
        <v>72</v>
      </c>
    </row>
    <row r="17" spans="1:9" ht="16">
      <c r="A17" s="8">
        <v>16</v>
      </c>
      <c r="B17" s="9" t="s">
        <v>73</v>
      </c>
      <c r="C17" s="9">
        <v>2010</v>
      </c>
      <c r="D17" s="9">
        <v>209</v>
      </c>
      <c r="E17" s="9" t="s">
        <v>1</v>
      </c>
      <c r="F17" s="9" t="s">
        <v>13</v>
      </c>
      <c r="G17" s="10">
        <v>3</v>
      </c>
      <c r="H17" s="10" t="s">
        <v>824</v>
      </c>
      <c r="I17" s="9" t="s">
        <v>74</v>
      </c>
    </row>
    <row r="18" spans="1:9" ht="16">
      <c r="A18" s="8">
        <v>17</v>
      </c>
      <c r="B18" s="9" t="s">
        <v>75</v>
      </c>
      <c r="C18" s="9">
        <v>2012</v>
      </c>
      <c r="D18" s="9">
        <v>174</v>
      </c>
      <c r="E18" s="9" t="s">
        <v>1</v>
      </c>
      <c r="F18" s="9" t="s">
        <v>15</v>
      </c>
      <c r="G18" s="10">
        <v>3</v>
      </c>
      <c r="H18" s="10" t="s">
        <v>824</v>
      </c>
      <c r="I18" s="9" t="s">
        <v>76</v>
      </c>
    </row>
    <row r="19" spans="1:9" ht="16">
      <c r="A19" s="8">
        <v>18</v>
      </c>
      <c r="B19" s="9" t="s">
        <v>77</v>
      </c>
      <c r="C19" s="9">
        <v>2019</v>
      </c>
      <c r="D19" s="9">
        <v>273</v>
      </c>
      <c r="E19" s="9" t="s">
        <v>1</v>
      </c>
      <c r="F19" s="9" t="s">
        <v>17</v>
      </c>
      <c r="G19" s="10">
        <v>3</v>
      </c>
      <c r="H19" s="10" t="s">
        <v>824</v>
      </c>
      <c r="I19" s="9" t="s">
        <v>78</v>
      </c>
    </row>
    <row r="20" spans="1:9" ht="16">
      <c r="A20" s="8">
        <v>19</v>
      </c>
      <c r="B20" s="9" t="s">
        <v>79</v>
      </c>
      <c r="C20" s="9" t="s">
        <v>80</v>
      </c>
      <c r="D20" s="9">
        <v>12</v>
      </c>
      <c r="E20" s="9" t="s">
        <v>1</v>
      </c>
      <c r="F20" s="9" t="s">
        <v>81</v>
      </c>
      <c r="G20" s="10">
        <v>6</v>
      </c>
      <c r="H20" s="10" t="s">
        <v>830</v>
      </c>
      <c r="I20" s="9" t="s">
        <v>82</v>
      </c>
    </row>
    <row r="21" spans="1:9" ht="16">
      <c r="A21" s="8">
        <v>20</v>
      </c>
      <c r="B21" s="9" t="s">
        <v>83</v>
      </c>
      <c r="C21" s="9">
        <v>2013</v>
      </c>
      <c r="D21" s="9">
        <v>343</v>
      </c>
      <c r="E21" s="9" t="s">
        <v>1</v>
      </c>
      <c r="F21" s="9" t="s">
        <v>14</v>
      </c>
      <c r="G21" s="10">
        <v>3</v>
      </c>
      <c r="H21" s="10" t="s">
        <v>824</v>
      </c>
      <c r="I21" s="9" t="s">
        <v>84</v>
      </c>
    </row>
    <row r="22" spans="1:9" ht="16">
      <c r="A22" s="8">
        <v>21</v>
      </c>
      <c r="B22" s="9" t="s">
        <v>85</v>
      </c>
      <c r="C22" s="9">
        <v>2001</v>
      </c>
      <c r="D22" s="9">
        <v>0</v>
      </c>
      <c r="E22" s="9" t="s">
        <v>1</v>
      </c>
      <c r="F22" s="9" t="s">
        <v>19</v>
      </c>
      <c r="G22" s="10">
        <v>4</v>
      </c>
      <c r="H22" s="10" t="s">
        <v>826</v>
      </c>
      <c r="I22" s="9" t="s">
        <v>86</v>
      </c>
    </row>
    <row r="23" spans="1:9" ht="16">
      <c r="A23" s="8">
        <v>22</v>
      </c>
      <c r="B23" s="9" t="s">
        <v>87</v>
      </c>
      <c r="C23" s="9">
        <v>2022</v>
      </c>
      <c r="D23" s="9">
        <v>8</v>
      </c>
      <c r="E23" s="9" t="s">
        <v>1</v>
      </c>
      <c r="F23" s="9" t="s">
        <v>88</v>
      </c>
      <c r="G23" s="10">
        <v>6</v>
      </c>
      <c r="H23" s="10" t="s">
        <v>826</v>
      </c>
      <c r="I23" s="9" t="s">
        <v>89</v>
      </c>
    </row>
    <row r="24" spans="1:9" ht="16">
      <c r="A24" s="8">
        <v>23</v>
      </c>
      <c r="B24" s="9" t="s">
        <v>90</v>
      </c>
      <c r="C24" s="9">
        <v>2022</v>
      </c>
      <c r="D24" s="9">
        <v>123</v>
      </c>
      <c r="E24" s="9" t="s">
        <v>1</v>
      </c>
      <c r="F24" s="9" t="s">
        <v>91</v>
      </c>
      <c r="G24" s="10">
        <v>5</v>
      </c>
      <c r="H24" s="10"/>
      <c r="I24" s="9" t="s">
        <v>92</v>
      </c>
    </row>
    <row r="25" spans="1:9" ht="16">
      <c r="A25" s="8">
        <v>24</v>
      </c>
      <c r="B25" s="9" t="s">
        <v>93</v>
      </c>
      <c r="C25" s="9">
        <v>2023</v>
      </c>
      <c r="D25" s="9">
        <v>44</v>
      </c>
      <c r="E25" s="9" t="s">
        <v>1</v>
      </c>
      <c r="F25" s="9" t="s">
        <v>94</v>
      </c>
      <c r="G25" s="10">
        <v>6</v>
      </c>
      <c r="H25" s="10" t="s">
        <v>831</v>
      </c>
      <c r="I25" s="9" t="s">
        <v>95</v>
      </c>
    </row>
    <row r="26" spans="1:9" ht="16">
      <c r="A26" s="8">
        <v>25</v>
      </c>
      <c r="B26" s="9" t="s">
        <v>96</v>
      </c>
      <c r="C26" s="9">
        <v>2016</v>
      </c>
      <c r="D26" s="9">
        <v>54</v>
      </c>
      <c r="E26" s="9" t="s">
        <v>1</v>
      </c>
      <c r="F26" s="9" t="s">
        <v>21</v>
      </c>
      <c r="G26" s="10">
        <v>3</v>
      </c>
      <c r="H26" s="10" t="s">
        <v>824</v>
      </c>
      <c r="I26" s="9" t="s">
        <v>97</v>
      </c>
    </row>
    <row r="27" spans="1:9" ht="16">
      <c r="A27" s="8">
        <v>26</v>
      </c>
      <c r="B27" s="9" t="s">
        <v>98</v>
      </c>
      <c r="C27" s="9">
        <v>2010</v>
      </c>
      <c r="D27" s="9">
        <v>64</v>
      </c>
      <c r="E27" s="9" t="s">
        <v>1</v>
      </c>
      <c r="F27" s="9" t="s">
        <v>12</v>
      </c>
      <c r="G27" s="10">
        <v>6</v>
      </c>
      <c r="H27" s="10" t="s">
        <v>832</v>
      </c>
      <c r="I27" s="9" t="s">
        <v>99</v>
      </c>
    </row>
    <row r="28" spans="1:9" ht="16">
      <c r="A28" s="8">
        <v>27</v>
      </c>
      <c r="B28" s="9" t="s">
        <v>100</v>
      </c>
      <c r="C28" s="9">
        <v>2016</v>
      </c>
      <c r="D28" s="9">
        <v>11</v>
      </c>
      <c r="E28" s="9" t="s">
        <v>1</v>
      </c>
      <c r="F28" s="9" t="s">
        <v>18</v>
      </c>
      <c r="G28" s="10">
        <v>4</v>
      </c>
      <c r="H28" s="10" t="s">
        <v>833</v>
      </c>
      <c r="I28" s="9" t="s">
        <v>101</v>
      </c>
    </row>
    <row r="29" spans="1:9" ht="16">
      <c r="A29" s="8">
        <v>28</v>
      </c>
      <c r="B29" s="9" t="s">
        <v>102</v>
      </c>
      <c r="C29" s="9">
        <v>1998</v>
      </c>
      <c r="D29" s="9">
        <v>684</v>
      </c>
      <c r="E29" s="9" t="s">
        <v>1</v>
      </c>
      <c r="F29" s="9" t="s">
        <v>16</v>
      </c>
      <c r="G29" s="10">
        <v>4</v>
      </c>
      <c r="H29" s="10" t="s">
        <v>833</v>
      </c>
      <c r="I29" s="9" t="s">
        <v>103</v>
      </c>
    </row>
    <row r="30" spans="1:9" ht="16">
      <c r="A30" s="8">
        <v>29</v>
      </c>
      <c r="B30" s="9" t="s">
        <v>104</v>
      </c>
      <c r="C30" s="9">
        <v>2008</v>
      </c>
      <c r="D30" s="9">
        <v>831</v>
      </c>
      <c r="E30" s="9" t="s">
        <v>1</v>
      </c>
      <c r="F30" s="9" t="s">
        <v>11</v>
      </c>
      <c r="G30" s="10">
        <v>6</v>
      </c>
      <c r="H30" s="10" t="s">
        <v>809</v>
      </c>
      <c r="I30" s="9" t="s">
        <v>105</v>
      </c>
    </row>
    <row r="31" spans="1:9" ht="16">
      <c r="A31" s="8">
        <v>30</v>
      </c>
      <c r="B31" s="9" t="s">
        <v>106</v>
      </c>
      <c r="C31" s="9">
        <v>2002</v>
      </c>
      <c r="D31" s="9">
        <v>2672</v>
      </c>
      <c r="E31" s="9" t="s">
        <v>1</v>
      </c>
      <c r="F31" s="9" t="s">
        <v>20</v>
      </c>
      <c r="G31" s="10">
        <v>4</v>
      </c>
      <c r="H31" s="10" t="s">
        <v>809</v>
      </c>
      <c r="I31" s="9" t="s">
        <v>107</v>
      </c>
    </row>
    <row r="32" spans="1:9" ht="16">
      <c r="A32" s="8">
        <v>31</v>
      </c>
      <c r="B32" s="9" t="s">
        <v>108</v>
      </c>
      <c r="C32" s="9">
        <v>2015</v>
      </c>
      <c r="D32" s="9">
        <v>48</v>
      </c>
      <c r="E32" s="9" t="s">
        <v>1</v>
      </c>
      <c r="F32" s="9" t="s">
        <v>109</v>
      </c>
      <c r="G32" s="10">
        <v>6</v>
      </c>
      <c r="H32" s="10" t="s">
        <v>832</v>
      </c>
      <c r="I32" s="9" t="s">
        <v>110</v>
      </c>
    </row>
    <row r="33" spans="1:9" ht="16">
      <c r="A33" s="8">
        <v>32</v>
      </c>
      <c r="B33" s="9" t="s">
        <v>111</v>
      </c>
      <c r="C33" s="9">
        <v>2023</v>
      </c>
      <c r="D33" s="9">
        <v>0</v>
      </c>
      <c r="E33" s="9" t="s">
        <v>1</v>
      </c>
      <c r="F33" s="9" t="s">
        <v>112</v>
      </c>
      <c r="G33" s="10">
        <v>5</v>
      </c>
      <c r="H33" s="10"/>
      <c r="I33" s="9" t="s">
        <v>113</v>
      </c>
    </row>
    <row r="34" spans="1:9" ht="16">
      <c r="A34" s="8">
        <v>33</v>
      </c>
      <c r="B34" s="9" t="s">
        <v>114</v>
      </c>
      <c r="C34" s="9">
        <v>2020</v>
      </c>
      <c r="D34" s="9">
        <v>0</v>
      </c>
      <c r="E34" s="9" t="s">
        <v>115</v>
      </c>
      <c r="F34" s="9" t="s">
        <v>116</v>
      </c>
      <c r="G34" s="10">
        <v>6</v>
      </c>
      <c r="H34" s="10" t="s">
        <v>832</v>
      </c>
      <c r="I34" s="9" t="s">
        <v>117</v>
      </c>
    </row>
    <row r="35" spans="1:9" ht="16">
      <c r="A35" s="8">
        <v>34</v>
      </c>
      <c r="B35" s="9" t="s">
        <v>118</v>
      </c>
      <c r="C35" s="9">
        <v>2021</v>
      </c>
      <c r="D35" s="9">
        <v>0</v>
      </c>
      <c r="E35" s="9" t="s">
        <v>115</v>
      </c>
      <c r="F35" s="9" t="s">
        <v>119</v>
      </c>
      <c r="G35" s="10">
        <v>0</v>
      </c>
      <c r="H35" s="10"/>
      <c r="I35" s="9" t="s">
        <v>120</v>
      </c>
    </row>
    <row r="36" spans="1:9" ht="16">
      <c r="A36" s="8">
        <v>35</v>
      </c>
      <c r="B36" s="9" t="s">
        <v>121</v>
      </c>
      <c r="C36" s="9">
        <v>2019</v>
      </c>
      <c r="D36" s="9">
        <v>144</v>
      </c>
      <c r="E36" s="9" t="s">
        <v>122</v>
      </c>
      <c r="F36" s="9" t="s">
        <v>123</v>
      </c>
      <c r="G36" s="10">
        <v>0</v>
      </c>
      <c r="H36" s="10"/>
      <c r="I36" s="9" t="s">
        <v>124</v>
      </c>
    </row>
    <row r="37" spans="1:9" ht="16">
      <c r="A37" s="8">
        <v>36</v>
      </c>
      <c r="B37" s="9" t="s">
        <v>125</v>
      </c>
      <c r="C37" s="9">
        <v>2009</v>
      </c>
      <c r="D37" s="9">
        <v>78</v>
      </c>
      <c r="E37" s="9" t="s">
        <v>122</v>
      </c>
      <c r="F37" s="9" t="s">
        <v>126</v>
      </c>
      <c r="G37" s="10">
        <v>0</v>
      </c>
      <c r="H37" s="10"/>
      <c r="I37" s="9" t="s">
        <v>127</v>
      </c>
    </row>
    <row r="38" spans="1:9" ht="16">
      <c r="A38" s="8">
        <v>37</v>
      </c>
      <c r="B38" s="9" t="s">
        <v>128</v>
      </c>
      <c r="C38" s="9">
        <v>2015</v>
      </c>
      <c r="D38" s="9">
        <v>189</v>
      </c>
      <c r="E38" s="9" t="s">
        <v>122</v>
      </c>
      <c r="F38" s="9" t="s">
        <v>129</v>
      </c>
      <c r="G38" s="10">
        <v>0</v>
      </c>
      <c r="H38" s="10"/>
      <c r="I38" s="9" t="s">
        <v>130</v>
      </c>
    </row>
    <row r="39" spans="1:9" ht="16">
      <c r="A39" s="8">
        <v>38</v>
      </c>
      <c r="B39" s="9" t="s">
        <v>131</v>
      </c>
      <c r="C39" s="9">
        <v>2004</v>
      </c>
      <c r="D39" s="9">
        <v>179</v>
      </c>
      <c r="E39" s="9" t="s">
        <v>122</v>
      </c>
      <c r="F39" s="9" t="s">
        <v>132</v>
      </c>
      <c r="G39" s="10">
        <v>0</v>
      </c>
      <c r="H39" s="10"/>
      <c r="I39" s="9" t="s">
        <v>133</v>
      </c>
    </row>
    <row r="40" spans="1:9" ht="16">
      <c r="A40" s="8">
        <v>39</v>
      </c>
      <c r="B40" s="9" t="s">
        <v>134</v>
      </c>
      <c r="C40" s="9">
        <v>2015</v>
      </c>
      <c r="D40" s="9">
        <v>364</v>
      </c>
      <c r="E40" s="9" t="s">
        <v>122</v>
      </c>
      <c r="F40" s="9" t="s">
        <v>135</v>
      </c>
      <c r="G40" s="10">
        <v>0</v>
      </c>
      <c r="H40" s="10"/>
      <c r="I40" s="9" t="s">
        <v>136</v>
      </c>
    </row>
    <row r="41" spans="1:9" ht="16">
      <c r="A41" s="8">
        <v>40</v>
      </c>
      <c r="B41" s="9" t="s">
        <v>137</v>
      </c>
      <c r="C41" s="9">
        <v>1999</v>
      </c>
      <c r="D41" s="9">
        <v>804</v>
      </c>
      <c r="E41" s="9" t="s">
        <v>122</v>
      </c>
      <c r="F41" s="9" t="s">
        <v>138</v>
      </c>
      <c r="G41" s="10">
        <v>0</v>
      </c>
      <c r="H41" s="10"/>
      <c r="I41" s="9" t="s">
        <v>139</v>
      </c>
    </row>
    <row r="42" spans="1:9" ht="16">
      <c r="A42" s="8">
        <v>41</v>
      </c>
      <c r="B42" s="9" t="s">
        <v>140</v>
      </c>
      <c r="C42" s="9">
        <v>1996</v>
      </c>
      <c r="D42" s="9">
        <v>574</v>
      </c>
      <c r="E42" s="9" t="s">
        <v>122</v>
      </c>
      <c r="F42" s="9" t="s">
        <v>141</v>
      </c>
      <c r="G42" s="10">
        <v>0</v>
      </c>
      <c r="H42" s="10"/>
      <c r="I42" s="9" t="s">
        <v>142</v>
      </c>
    </row>
    <row r="43" spans="1:9" ht="16">
      <c r="A43" s="8">
        <v>42</v>
      </c>
      <c r="B43" s="9" t="s">
        <v>143</v>
      </c>
      <c r="C43" s="9">
        <v>2024</v>
      </c>
      <c r="D43" s="9">
        <v>12</v>
      </c>
      <c r="E43" s="9" t="s">
        <v>122</v>
      </c>
      <c r="F43" s="9" t="s">
        <v>144</v>
      </c>
      <c r="G43" s="10">
        <v>0</v>
      </c>
      <c r="H43" s="10"/>
      <c r="I43" s="9" t="s">
        <v>145</v>
      </c>
    </row>
    <row r="44" spans="1:9" ht="16">
      <c r="A44" s="8">
        <v>43</v>
      </c>
      <c r="B44" s="9" t="s">
        <v>146</v>
      </c>
      <c r="C44" s="9">
        <v>2023</v>
      </c>
      <c r="D44" s="9">
        <v>30</v>
      </c>
      <c r="E44" s="9" t="s">
        <v>122</v>
      </c>
      <c r="F44" s="9" t="s">
        <v>147</v>
      </c>
      <c r="G44" s="10">
        <v>0</v>
      </c>
      <c r="H44" s="10"/>
      <c r="I44" s="9" t="s">
        <v>148</v>
      </c>
    </row>
    <row r="45" spans="1:9" ht="16">
      <c r="A45" s="8">
        <v>44</v>
      </c>
      <c r="B45" s="9" t="s">
        <v>149</v>
      </c>
      <c r="C45" s="9">
        <v>2023</v>
      </c>
      <c r="D45" s="9">
        <v>5</v>
      </c>
      <c r="E45" s="9" t="s">
        <v>122</v>
      </c>
      <c r="F45" s="9" t="s">
        <v>150</v>
      </c>
      <c r="G45" s="10">
        <v>0</v>
      </c>
      <c r="H45" s="10"/>
      <c r="I45" s="9" t="s">
        <v>151</v>
      </c>
    </row>
    <row r="46" spans="1:9" ht="16">
      <c r="A46" s="8">
        <v>45</v>
      </c>
      <c r="B46" s="9" t="s">
        <v>152</v>
      </c>
      <c r="C46" s="9">
        <v>2023</v>
      </c>
      <c r="D46" s="9">
        <v>164</v>
      </c>
      <c r="E46" s="9" t="s">
        <v>122</v>
      </c>
      <c r="F46" s="9" t="s">
        <v>153</v>
      </c>
      <c r="G46" s="10">
        <v>0</v>
      </c>
      <c r="H46" s="10"/>
      <c r="I46" s="9" t="s">
        <v>154</v>
      </c>
    </row>
    <row r="47" spans="1:9" ht="16">
      <c r="A47" s="8">
        <v>46</v>
      </c>
      <c r="B47" s="9" t="s">
        <v>155</v>
      </c>
      <c r="C47" s="9">
        <v>2022</v>
      </c>
      <c r="D47" s="9">
        <v>10</v>
      </c>
      <c r="E47" s="9" t="s">
        <v>122</v>
      </c>
      <c r="F47" s="9" t="s">
        <v>156</v>
      </c>
      <c r="G47" s="10">
        <v>0</v>
      </c>
      <c r="H47" s="10"/>
      <c r="I47" s="9" t="s">
        <v>157</v>
      </c>
    </row>
    <row r="48" spans="1:9" ht="16">
      <c r="A48" s="8">
        <v>47</v>
      </c>
      <c r="B48" s="9" t="s">
        <v>158</v>
      </c>
      <c r="C48" s="9">
        <v>2004</v>
      </c>
      <c r="D48" s="9">
        <v>851</v>
      </c>
      <c r="E48" s="9" t="s">
        <v>122</v>
      </c>
      <c r="F48" s="9" t="s">
        <v>159</v>
      </c>
      <c r="G48" s="10">
        <v>0</v>
      </c>
      <c r="H48" s="10"/>
      <c r="I48" s="9" t="s">
        <v>160</v>
      </c>
    </row>
    <row r="49" spans="1:9" ht="16">
      <c r="A49" s="8">
        <v>48</v>
      </c>
      <c r="B49" s="9" t="s">
        <v>161</v>
      </c>
      <c r="C49" s="9">
        <v>2010</v>
      </c>
      <c r="D49" s="9">
        <v>44</v>
      </c>
      <c r="E49" s="9" t="s">
        <v>122</v>
      </c>
      <c r="F49" s="9" t="s">
        <v>162</v>
      </c>
      <c r="G49" s="10">
        <v>0</v>
      </c>
      <c r="H49" s="10"/>
      <c r="I49" s="9" t="s">
        <v>163</v>
      </c>
    </row>
    <row r="50" spans="1:9" ht="16">
      <c r="A50" s="8">
        <v>49</v>
      </c>
      <c r="B50" s="9" t="s">
        <v>164</v>
      </c>
      <c r="C50" s="9">
        <v>2004</v>
      </c>
      <c r="D50" s="9">
        <v>23</v>
      </c>
      <c r="E50" s="9" t="s">
        <v>122</v>
      </c>
      <c r="F50" s="9" t="s">
        <v>165</v>
      </c>
      <c r="G50" s="10">
        <v>0</v>
      </c>
      <c r="H50" s="10"/>
      <c r="I50" s="9" t="s">
        <v>166</v>
      </c>
    </row>
    <row r="51" spans="1:9" ht="16">
      <c r="A51" s="8">
        <v>50</v>
      </c>
      <c r="B51" s="9" t="s">
        <v>137</v>
      </c>
      <c r="C51" s="9">
        <v>1999</v>
      </c>
      <c r="D51" s="9">
        <v>1</v>
      </c>
      <c r="E51" s="9" t="s">
        <v>122</v>
      </c>
      <c r="F51" s="9" t="s">
        <v>167</v>
      </c>
      <c r="G51" s="10">
        <v>0</v>
      </c>
      <c r="H51" s="10"/>
      <c r="I51" s="9" t="s">
        <v>168</v>
      </c>
    </row>
    <row r="52" spans="1:9" ht="16">
      <c r="A52" s="8">
        <v>51</v>
      </c>
      <c r="B52" s="9" t="s">
        <v>169</v>
      </c>
      <c r="C52" s="9">
        <v>2020</v>
      </c>
      <c r="D52" s="9">
        <v>0</v>
      </c>
      <c r="E52" s="9" t="s">
        <v>122</v>
      </c>
      <c r="F52" s="9" t="s">
        <v>170</v>
      </c>
      <c r="G52" s="10">
        <v>0</v>
      </c>
      <c r="H52" s="10"/>
      <c r="I52" s="9" t="s">
        <v>171</v>
      </c>
    </row>
    <row r="53" spans="1:9" ht="16">
      <c r="A53" s="8">
        <v>52</v>
      </c>
      <c r="B53" s="9" t="s">
        <v>172</v>
      </c>
      <c r="C53" s="9">
        <v>2010</v>
      </c>
      <c r="D53" s="9">
        <v>22</v>
      </c>
      <c r="E53" s="9" t="s">
        <v>122</v>
      </c>
      <c r="F53" s="9" t="s">
        <v>173</v>
      </c>
      <c r="G53" s="10">
        <v>0</v>
      </c>
      <c r="H53" s="10"/>
      <c r="I53" s="9" t="s">
        <v>174</v>
      </c>
    </row>
    <row r="54" spans="1:9" ht="16">
      <c r="A54" s="8">
        <v>53</v>
      </c>
      <c r="B54" s="9" t="s">
        <v>175</v>
      </c>
      <c r="C54" s="9">
        <v>2000</v>
      </c>
      <c r="D54" s="9">
        <v>23</v>
      </c>
      <c r="E54" s="9" t="s">
        <v>122</v>
      </c>
      <c r="F54" s="9" t="s">
        <v>176</v>
      </c>
      <c r="G54" s="10">
        <v>0</v>
      </c>
      <c r="H54" s="10"/>
      <c r="I54" s="9" t="s">
        <v>177</v>
      </c>
    </row>
    <row r="55" spans="1:9" ht="16">
      <c r="A55" s="8">
        <v>54</v>
      </c>
      <c r="B55" s="9" t="s">
        <v>178</v>
      </c>
      <c r="C55" s="9">
        <v>2021</v>
      </c>
      <c r="D55" s="9">
        <v>17</v>
      </c>
      <c r="E55" s="9" t="s">
        <v>122</v>
      </c>
      <c r="F55" s="9" t="s">
        <v>179</v>
      </c>
      <c r="G55" s="10">
        <v>0</v>
      </c>
      <c r="H55" s="10"/>
      <c r="I55" s="9" t="s">
        <v>180</v>
      </c>
    </row>
    <row r="56" spans="1:9" ht="16">
      <c r="A56" s="8">
        <v>55</v>
      </c>
      <c r="B56" s="9" t="s">
        <v>181</v>
      </c>
      <c r="C56" s="9">
        <v>2012</v>
      </c>
      <c r="D56" s="9">
        <v>1178</v>
      </c>
      <c r="E56" s="9" t="s">
        <v>182</v>
      </c>
      <c r="F56" s="9" t="s">
        <v>183</v>
      </c>
      <c r="G56" s="10">
        <v>0</v>
      </c>
      <c r="H56" s="10"/>
      <c r="I56" s="9" t="s">
        <v>184</v>
      </c>
    </row>
    <row r="57" spans="1:9" ht="16">
      <c r="A57" s="8">
        <v>56</v>
      </c>
      <c r="B57" s="9" t="s">
        <v>185</v>
      </c>
      <c r="C57" s="9">
        <v>2005</v>
      </c>
      <c r="D57" s="9">
        <v>1260</v>
      </c>
      <c r="E57" s="9" t="s">
        <v>182</v>
      </c>
      <c r="F57" s="9" t="s">
        <v>186</v>
      </c>
      <c r="G57" s="10">
        <v>0</v>
      </c>
      <c r="H57" s="10"/>
      <c r="I57" s="9" t="s">
        <v>187</v>
      </c>
    </row>
    <row r="58" spans="1:9" ht="16">
      <c r="A58" s="8">
        <v>57</v>
      </c>
      <c r="B58" s="9" t="s">
        <v>188</v>
      </c>
      <c r="C58" s="9">
        <v>1998</v>
      </c>
      <c r="D58" s="9">
        <v>2832</v>
      </c>
      <c r="E58" s="9" t="s">
        <v>182</v>
      </c>
      <c r="F58" s="9" t="s">
        <v>189</v>
      </c>
      <c r="G58" s="10">
        <v>0</v>
      </c>
      <c r="H58" s="10"/>
      <c r="I58" s="9" t="s">
        <v>190</v>
      </c>
    </row>
    <row r="59" spans="1:9" ht="16">
      <c r="A59" s="8">
        <v>58</v>
      </c>
      <c r="B59" s="9" t="s">
        <v>191</v>
      </c>
      <c r="C59" s="9">
        <v>2012</v>
      </c>
      <c r="D59" s="9">
        <v>1386</v>
      </c>
      <c r="E59" s="9" t="s">
        <v>182</v>
      </c>
      <c r="F59" s="9" t="s">
        <v>192</v>
      </c>
      <c r="G59" s="10">
        <v>0</v>
      </c>
      <c r="H59" s="10"/>
      <c r="I59" s="9" t="s">
        <v>193</v>
      </c>
    </row>
    <row r="60" spans="1:9" ht="16">
      <c r="A60" s="8">
        <v>59</v>
      </c>
      <c r="B60" s="9" t="s">
        <v>194</v>
      </c>
      <c r="C60" s="9">
        <v>2014</v>
      </c>
      <c r="D60" s="9">
        <v>427</v>
      </c>
      <c r="E60" s="9" t="s">
        <v>182</v>
      </c>
      <c r="F60" s="9" t="s">
        <v>195</v>
      </c>
      <c r="G60" s="10">
        <v>0</v>
      </c>
      <c r="H60" s="10"/>
      <c r="I60" s="9" t="s">
        <v>196</v>
      </c>
    </row>
    <row r="61" spans="1:9" ht="16">
      <c r="A61" s="8">
        <v>60</v>
      </c>
      <c r="B61" s="9" t="s">
        <v>197</v>
      </c>
      <c r="C61" s="9">
        <v>2019</v>
      </c>
      <c r="D61" s="9">
        <v>29</v>
      </c>
      <c r="E61" s="9" t="s">
        <v>182</v>
      </c>
      <c r="F61" s="9" t="s">
        <v>198</v>
      </c>
      <c r="G61" s="10">
        <v>0</v>
      </c>
      <c r="H61" s="10"/>
      <c r="I61" s="9" t="s">
        <v>199</v>
      </c>
    </row>
    <row r="62" spans="1:9" ht="16">
      <c r="A62" s="8">
        <v>61</v>
      </c>
      <c r="B62" s="9" t="s">
        <v>200</v>
      </c>
      <c r="C62" s="9">
        <v>2019</v>
      </c>
      <c r="D62" s="9">
        <v>658</v>
      </c>
      <c r="E62" s="9" t="s">
        <v>182</v>
      </c>
      <c r="F62" s="9" t="s">
        <v>201</v>
      </c>
      <c r="G62" s="10">
        <v>0</v>
      </c>
      <c r="H62" s="10"/>
      <c r="I62" s="9" t="s">
        <v>202</v>
      </c>
    </row>
    <row r="63" spans="1:9" ht="16">
      <c r="A63" s="8">
        <v>62</v>
      </c>
      <c r="B63" s="9" t="s">
        <v>203</v>
      </c>
      <c r="C63" s="9">
        <v>2009</v>
      </c>
      <c r="D63" s="9">
        <v>3</v>
      </c>
      <c r="E63" s="9" t="s">
        <v>182</v>
      </c>
      <c r="F63" s="9" t="s">
        <v>204</v>
      </c>
      <c r="G63" s="10">
        <v>0</v>
      </c>
      <c r="H63" s="10"/>
      <c r="I63" s="9" t="s">
        <v>205</v>
      </c>
    </row>
    <row r="64" spans="1:9" ht="16">
      <c r="A64" s="8">
        <v>63</v>
      </c>
      <c r="B64" s="9" t="s">
        <v>206</v>
      </c>
      <c r="C64" s="9">
        <v>2016</v>
      </c>
      <c r="D64" s="9">
        <v>146</v>
      </c>
      <c r="E64" s="9" t="s">
        <v>182</v>
      </c>
      <c r="F64" s="9" t="s">
        <v>207</v>
      </c>
      <c r="G64" s="10">
        <v>0</v>
      </c>
      <c r="H64" s="10"/>
      <c r="I64" s="9" t="s">
        <v>208</v>
      </c>
    </row>
    <row r="65" spans="1:9" ht="16">
      <c r="A65" s="8">
        <v>64</v>
      </c>
      <c r="B65" s="9" t="s">
        <v>209</v>
      </c>
      <c r="C65" s="9">
        <v>2008</v>
      </c>
      <c r="D65" s="9">
        <v>0</v>
      </c>
      <c r="E65" s="9" t="s">
        <v>182</v>
      </c>
      <c r="F65" s="9" t="s">
        <v>210</v>
      </c>
      <c r="G65" s="10">
        <v>0</v>
      </c>
      <c r="H65" s="10"/>
      <c r="I65" s="9" t="s">
        <v>211</v>
      </c>
    </row>
    <row r="66" spans="1:9" ht="16">
      <c r="A66" s="8">
        <v>65</v>
      </c>
      <c r="B66" s="9" t="s">
        <v>212</v>
      </c>
      <c r="C66" s="9">
        <v>2009</v>
      </c>
      <c r="D66" s="9">
        <v>0</v>
      </c>
      <c r="E66" s="9" t="s">
        <v>182</v>
      </c>
      <c r="F66" s="9" t="s">
        <v>213</v>
      </c>
      <c r="G66" s="10">
        <v>0</v>
      </c>
      <c r="H66" s="10"/>
      <c r="I66" s="9" t="s">
        <v>214</v>
      </c>
    </row>
    <row r="67" spans="1:9" ht="16">
      <c r="A67" s="8">
        <v>66</v>
      </c>
      <c r="B67" s="9" t="s">
        <v>215</v>
      </c>
      <c r="C67" s="9">
        <v>2023</v>
      </c>
      <c r="D67" s="9">
        <v>92</v>
      </c>
      <c r="E67" s="9" t="s">
        <v>216</v>
      </c>
      <c r="F67" s="9" t="s">
        <v>217</v>
      </c>
      <c r="G67" s="10">
        <v>0</v>
      </c>
      <c r="H67" s="10"/>
      <c r="I67" s="9" t="s">
        <v>218</v>
      </c>
    </row>
    <row r="68" spans="1:9" ht="16">
      <c r="A68" s="8">
        <v>67</v>
      </c>
      <c r="B68" s="9" t="s">
        <v>219</v>
      </c>
      <c r="C68" s="9">
        <v>2017</v>
      </c>
      <c r="D68" s="9">
        <v>531</v>
      </c>
      <c r="E68" s="9" t="s">
        <v>216</v>
      </c>
      <c r="F68" s="9" t="s">
        <v>220</v>
      </c>
      <c r="G68" s="10">
        <v>0</v>
      </c>
      <c r="H68" s="10"/>
      <c r="I68" s="9" t="s">
        <v>221</v>
      </c>
    </row>
    <row r="69" spans="1:9" ht="16">
      <c r="A69" s="8">
        <v>68</v>
      </c>
      <c r="B69" s="9" t="s">
        <v>222</v>
      </c>
      <c r="C69" s="9">
        <v>2024</v>
      </c>
      <c r="D69" s="9">
        <v>15</v>
      </c>
      <c r="E69" s="9" t="s">
        <v>216</v>
      </c>
      <c r="F69" s="9" t="s">
        <v>223</v>
      </c>
      <c r="G69" s="10">
        <v>0</v>
      </c>
      <c r="H69" s="10"/>
      <c r="I69" s="9" t="s">
        <v>224</v>
      </c>
    </row>
    <row r="70" spans="1:9" ht="16">
      <c r="A70" s="8">
        <v>69</v>
      </c>
      <c r="B70" s="9" t="s">
        <v>225</v>
      </c>
      <c r="C70" s="9">
        <v>2018</v>
      </c>
      <c r="D70" s="9">
        <v>342</v>
      </c>
      <c r="E70" s="9" t="s">
        <v>226</v>
      </c>
      <c r="F70" s="9" t="s">
        <v>227</v>
      </c>
      <c r="G70" s="10">
        <v>0</v>
      </c>
      <c r="H70" s="10"/>
      <c r="I70" s="9" t="s">
        <v>228</v>
      </c>
    </row>
    <row r="71" spans="1:9" ht="16">
      <c r="A71" s="8">
        <v>70</v>
      </c>
      <c r="B71" s="9" t="s">
        <v>229</v>
      </c>
      <c r="C71" s="9">
        <v>2011</v>
      </c>
      <c r="D71" s="9">
        <v>2334</v>
      </c>
      <c r="E71" s="9" t="s">
        <v>226</v>
      </c>
      <c r="F71" s="9" t="s">
        <v>230</v>
      </c>
      <c r="G71" s="10">
        <v>0</v>
      </c>
      <c r="H71" s="10"/>
      <c r="I71" s="9" t="s">
        <v>231</v>
      </c>
    </row>
    <row r="72" spans="1:9" ht="16">
      <c r="A72" s="8">
        <v>71</v>
      </c>
      <c r="B72" s="9" t="s">
        <v>232</v>
      </c>
      <c r="C72" s="9">
        <v>2018</v>
      </c>
      <c r="D72" s="9">
        <v>289</v>
      </c>
      <c r="E72" s="9" t="s">
        <v>226</v>
      </c>
      <c r="F72" s="9" t="s">
        <v>233</v>
      </c>
      <c r="G72" s="10">
        <v>0</v>
      </c>
      <c r="H72" s="10"/>
      <c r="I72" s="9" t="s">
        <v>234</v>
      </c>
    </row>
    <row r="73" spans="1:9" ht="16">
      <c r="A73" s="8">
        <v>72</v>
      </c>
      <c r="B73" s="9" t="s">
        <v>235</v>
      </c>
      <c r="C73" s="9">
        <v>2011</v>
      </c>
      <c r="D73" s="9">
        <v>234</v>
      </c>
      <c r="E73" s="9" t="s">
        <v>226</v>
      </c>
      <c r="F73" s="9" t="s">
        <v>236</v>
      </c>
      <c r="G73" s="10">
        <v>0</v>
      </c>
      <c r="H73" s="10"/>
      <c r="I73" s="9" t="s">
        <v>237</v>
      </c>
    </row>
    <row r="74" spans="1:9" ht="16">
      <c r="A74" s="8">
        <v>73</v>
      </c>
      <c r="B74" s="9" t="s">
        <v>238</v>
      </c>
      <c r="C74" s="9">
        <v>2014</v>
      </c>
      <c r="D74" s="9">
        <v>133</v>
      </c>
      <c r="E74" s="9" t="s">
        <v>226</v>
      </c>
      <c r="F74" s="9" t="s">
        <v>239</v>
      </c>
      <c r="G74" s="10">
        <v>0</v>
      </c>
      <c r="H74" s="10"/>
      <c r="I74" s="9" t="s">
        <v>240</v>
      </c>
    </row>
    <row r="75" spans="1:9" ht="16">
      <c r="A75" s="8">
        <v>74</v>
      </c>
      <c r="B75" s="9" t="s">
        <v>241</v>
      </c>
      <c r="C75" s="9">
        <v>2007</v>
      </c>
      <c r="D75" s="9">
        <v>349</v>
      </c>
      <c r="E75" s="9" t="s">
        <v>226</v>
      </c>
      <c r="F75" s="9" t="s">
        <v>242</v>
      </c>
      <c r="G75" s="10">
        <v>0</v>
      </c>
      <c r="H75" s="10"/>
      <c r="I75" s="9" t="s">
        <v>243</v>
      </c>
    </row>
    <row r="76" spans="1:9" ht="16">
      <c r="A76" s="8">
        <v>75</v>
      </c>
      <c r="B76" s="9" t="s">
        <v>244</v>
      </c>
      <c r="C76" s="9">
        <v>2005</v>
      </c>
      <c r="D76" s="9">
        <v>2610</v>
      </c>
      <c r="E76" s="9" t="s">
        <v>226</v>
      </c>
      <c r="F76" s="9" t="s">
        <v>245</v>
      </c>
      <c r="G76" s="10">
        <v>0</v>
      </c>
      <c r="H76" s="10"/>
      <c r="I76" s="9" t="s">
        <v>246</v>
      </c>
    </row>
    <row r="77" spans="1:9" ht="16">
      <c r="A77" s="8">
        <v>76</v>
      </c>
      <c r="B77" s="9" t="s">
        <v>247</v>
      </c>
      <c r="C77" s="9">
        <v>2007</v>
      </c>
      <c r="D77" s="9">
        <v>763</v>
      </c>
      <c r="E77" s="9" t="s">
        <v>226</v>
      </c>
      <c r="F77" s="9" t="s">
        <v>248</v>
      </c>
      <c r="G77" s="10">
        <v>0</v>
      </c>
      <c r="H77" s="10"/>
      <c r="I77" s="9" t="s">
        <v>249</v>
      </c>
    </row>
    <row r="78" spans="1:9" ht="16">
      <c r="A78" s="8">
        <v>77</v>
      </c>
      <c r="B78" s="9" t="s">
        <v>250</v>
      </c>
      <c r="C78" s="9">
        <v>2007</v>
      </c>
      <c r="D78" s="9">
        <v>1832</v>
      </c>
      <c r="E78" s="9" t="s">
        <v>226</v>
      </c>
      <c r="F78" s="9" t="s">
        <v>251</v>
      </c>
      <c r="G78" s="10">
        <v>0</v>
      </c>
      <c r="H78" s="10"/>
      <c r="I78" s="9" t="s">
        <v>252</v>
      </c>
    </row>
    <row r="79" spans="1:9" ht="16">
      <c r="A79" s="8">
        <v>78</v>
      </c>
      <c r="B79" s="9" t="s">
        <v>253</v>
      </c>
      <c r="C79" s="9">
        <v>2019</v>
      </c>
      <c r="D79" s="9">
        <v>2</v>
      </c>
      <c r="E79" s="9" t="s">
        <v>226</v>
      </c>
      <c r="F79" s="9" t="s">
        <v>254</v>
      </c>
      <c r="G79" s="10">
        <v>0</v>
      </c>
      <c r="H79" s="10"/>
      <c r="I79" s="9" t="s">
        <v>255</v>
      </c>
    </row>
    <row r="80" spans="1:9" ht="16">
      <c r="A80" s="8">
        <v>79</v>
      </c>
      <c r="B80" s="9" t="s">
        <v>256</v>
      </c>
      <c r="C80" s="9">
        <v>2017</v>
      </c>
      <c r="D80" s="9">
        <v>23</v>
      </c>
      <c r="E80" s="9" t="s">
        <v>226</v>
      </c>
      <c r="F80" s="9" t="s">
        <v>257</v>
      </c>
      <c r="G80" s="10">
        <v>0</v>
      </c>
      <c r="H80" s="10"/>
      <c r="I80" s="9" t="s">
        <v>258</v>
      </c>
    </row>
    <row r="81" spans="1:9" ht="16">
      <c r="A81" s="8">
        <v>80</v>
      </c>
      <c r="B81" s="9" t="s">
        <v>259</v>
      </c>
      <c r="C81" s="9">
        <v>2013</v>
      </c>
      <c r="D81" s="9">
        <v>258</v>
      </c>
      <c r="E81" s="9" t="s">
        <v>226</v>
      </c>
      <c r="F81" s="9" t="s">
        <v>260</v>
      </c>
      <c r="G81" s="10">
        <v>0</v>
      </c>
      <c r="H81" s="10"/>
      <c r="I81" s="9" t="s">
        <v>261</v>
      </c>
    </row>
    <row r="82" spans="1:9" ht="16">
      <c r="A82" s="8">
        <v>81</v>
      </c>
      <c r="B82" s="9" t="s">
        <v>262</v>
      </c>
      <c r="C82" s="9">
        <v>2022</v>
      </c>
      <c r="D82" s="9">
        <v>1</v>
      </c>
      <c r="E82" s="9" t="s">
        <v>226</v>
      </c>
      <c r="F82" s="9" t="s">
        <v>263</v>
      </c>
      <c r="G82" s="10">
        <v>0</v>
      </c>
      <c r="H82" s="10"/>
      <c r="I82" s="9" t="s">
        <v>264</v>
      </c>
    </row>
    <row r="83" spans="1:9" ht="16">
      <c r="A83" s="8">
        <v>82</v>
      </c>
      <c r="B83" s="9" t="s">
        <v>265</v>
      </c>
      <c r="C83" s="9">
        <v>2013</v>
      </c>
      <c r="D83" s="9">
        <v>331</v>
      </c>
      <c r="E83" s="9" t="s">
        <v>226</v>
      </c>
      <c r="F83" s="9" t="s">
        <v>266</v>
      </c>
      <c r="G83" s="10">
        <v>0</v>
      </c>
      <c r="H83" s="10"/>
      <c r="I83" s="9" t="s">
        <v>267</v>
      </c>
    </row>
    <row r="84" spans="1:9" ht="16">
      <c r="A84" s="8">
        <v>83</v>
      </c>
      <c r="B84" s="9" t="s">
        <v>268</v>
      </c>
      <c r="C84" s="9">
        <v>2000</v>
      </c>
      <c r="D84" s="9">
        <v>1039</v>
      </c>
      <c r="E84" s="9" t="s">
        <v>226</v>
      </c>
      <c r="F84" s="9" t="s">
        <v>269</v>
      </c>
      <c r="G84" s="10">
        <v>0</v>
      </c>
      <c r="H84" s="10"/>
      <c r="I84" s="9" t="s">
        <v>270</v>
      </c>
    </row>
    <row r="85" spans="1:9" ht="16">
      <c r="A85" s="8">
        <v>84</v>
      </c>
      <c r="B85" s="9" t="s">
        <v>271</v>
      </c>
      <c r="C85" s="9">
        <v>2006</v>
      </c>
      <c r="D85" s="9">
        <v>541</v>
      </c>
      <c r="E85" s="9" t="s">
        <v>226</v>
      </c>
      <c r="F85" s="9" t="s">
        <v>272</v>
      </c>
      <c r="G85" s="10">
        <v>0</v>
      </c>
      <c r="H85" s="10"/>
      <c r="I85" s="9" t="s">
        <v>273</v>
      </c>
    </row>
    <row r="86" spans="1:9" ht="16">
      <c r="A86" s="8">
        <v>85</v>
      </c>
      <c r="B86" s="9" t="s">
        <v>274</v>
      </c>
      <c r="C86" s="9">
        <v>2007</v>
      </c>
      <c r="D86" s="9">
        <v>73</v>
      </c>
      <c r="E86" s="9" t="s">
        <v>226</v>
      </c>
      <c r="F86" s="9" t="s">
        <v>275</v>
      </c>
      <c r="G86" s="10">
        <v>0</v>
      </c>
      <c r="H86" s="10"/>
      <c r="I86" s="9" t="s">
        <v>276</v>
      </c>
    </row>
    <row r="87" spans="1:9" ht="16">
      <c r="A87" s="8">
        <v>86</v>
      </c>
      <c r="B87" s="9" t="s">
        <v>277</v>
      </c>
      <c r="C87" s="9">
        <v>1991</v>
      </c>
      <c r="D87" s="9">
        <v>290</v>
      </c>
      <c r="E87" s="9" t="s">
        <v>226</v>
      </c>
      <c r="F87" s="9" t="s">
        <v>278</v>
      </c>
      <c r="G87" s="10">
        <v>0</v>
      </c>
      <c r="H87" s="10"/>
      <c r="I87" s="9" t="s">
        <v>279</v>
      </c>
    </row>
    <row r="88" spans="1:9" ht="16">
      <c r="A88" s="8">
        <v>87</v>
      </c>
      <c r="B88" s="9" t="s">
        <v>280</v>
      </c>
      <c r="C88" s="9">
        <v>2016</v>
      </c>
      <c r="D88" s="9">
        <v>63</v>
      </c>
      <c r="E88" s="9" t="s">
        <v>226</v>
      </c>
      <c r="F88" s="9" t="s">
        <v>281</v>
      </c>
      <c r="G88" s="10">
        <v>0</v>
      </c>
      <c r="H88" s="10"/>
      <c r="I88" s="9" t="s">
        <v>282</v>
      </c>
    </row>
    <row r="89" spans="1:9" ht="16">
      <c r="A89" s="8">
        <v>88</v>
      </c>
      <c r="B89" s="9" t="s">
        <v>283</v>
      </c>
      <c r="C89" s="9">
        <v>2000</v>
      </c>
      <c r="D89" s="9">
        <v>27</v>
      </c>
      <c r="E89" s="9" t="s">
        <v>226</v>
      </c>
      <c r="F89" s="9" t="s">
        <v>284</v>
      </c>
      <c r="G89" s="10">
        <v>0</v>
      </c>
      <c r="H89" s="10"/>
      <c r="I89" s="9" t="s">
        <v>285</v>
      </c>
    </row>
    <row r="90" spans="1:9" ht="16">
      <c r="A90" s="8">
        <v>89</v>
      </c>
      <c r="B90" s="9" t="s">
        <v>286</v>
      </c>
      <c r="C90" s="9">
        <v>1991</v>
      </c>
      <c r="D90" s="9">
        <v>3</v>
      </c>
      <c r="E90" s="9" t="s">
        <v>226</v>
      </c>
      <c r="F90" s="9" t="s">
        <v>287</v>
      </c>
      <c r="G90" s="10">
        <v>0</v>
      </c>
      <c r="H90" s="10"/>
      <c r="I90" s="9" t="s">
        <v>288</v>
      </c>
    </row>
    <row r="91" spans="1:9" ht="16">
      <c r="A91" s="8">
        <v>90</v>
      </c>
      <c r="B91" s="9" t="s">
        <v>289</v>
      </c>
      <c r="C91" s="9">
        <v>2019</v>
      </c>
      <c r="D91" s="9">
        <v>34</v>
      </c>
      <c r="E91" s="9" t="s">
        <v>226</v>
      </c>
      <c r="F91" s="9" t="s">
        <v>290</v>
      </c>
      <c r="G91" s="10">
        <v>0</v>
      </c>
      <c r="H91" s="10"/>
      <c r="I91" s="9" t="s">
        <v>291</v>
      </c>
    </row>
    <row r="92" spans="1:9" ht="16">
      <c r="A92" s="8">
        <v>91</v>
      </c>
      <c r="B92" s="9" t="s">
        <v>292</v>
      </c>
      <c r="C92" s="9">
        <v>2023</v>
      </c>
      <c r="D92" s="9">
        <v>3</v>
      </c>
      <c r="E92" s="9" t="s">
        <v>293</v>
      </c>
      <c r="F92" s="9" t="s">
        <v>294</v>
      </c>
      <c r="G92" s="10">
        <v>0</v>
      </c>
      <c r="H92" s="10"/>
      <c r="I92" s="9" t="s">
        <v>295</v>
      </c>
    </row>
    <row r="93" spans="1:9" ht="16">
      <c r="A93" s="8">
        <v>92</v>
      </c>
      <c r="B93" s="9" t="s">
        <v>296</v>
      </c>
      <c r="C93" s="9">
        <v>1988</v>
      </c>
      <c r="D93" s="9">
        <v>3406</v>
      </c>
      <c r="E93" s="9" t="s">
        <v>293</v>
      </c>
      <c r="F93" s="9" t="s">
        <v>297</v>
      </c>
      <c r="G93" s="10">
        <v>0</v>
      </c>
      <c r="H93" s="10"/>
      <c r="I93" s="9" t="s">
        <v>298</v>
      </c>
    </row>
    <row r="94" spans="1:9" ht="16">
      <c r="A94" s="8">
        <v>93</v>
      </c>
      <c r="B94" s="9" t="s">
        <v>299</v>
      </c>
      <c r="C94" s="9">
        <v>2012</v>
      </c>
      <c r="D94" s="9">
        <v>107</v>
      </c>
      <c r="E94" s="9" t="s">
        <v>293</v>
      </c>
      <c r="F94" s="9" t="s">
        <v>300</v>
      </c>
      <c r="G94" s="10">
        <v>0</v>
      </c>
      <c r="H94" s="10"/>
      <c r="I94" s="9" t="s">
        <v>301</v>
      </c>
    </row>
    <row r="95" spans="1:9" ht="16">
      <c r="A95" s="8">
        <v>94</v>
      </c>
      <c r="B95" s="9" t="s">
        <v>302</v>
      </c>
      <c r="C95" s="9">
        <v>2022</v>
      </c>
      <c r="D95" s="9">
        <v>0</v>
      </c>
      <c r="E95" s="9" t="s">
        <v>293</v>
      </c>
      <c r="F95" s="9" t="s">
        <v>303</v>
      </c>
      <c r="G95" s="10">
        <v>0</v>
      </c>
      <c r="H95" s="10"/>
      <c r="I95" s="9" t="s">
        <v>304</v>
      </c>
    </row>
    <row r="96" spans="1:9" ht="16">
      <c r="A96" s="8">
        <v>95</v>
      </c>
      <c r="B96" s="9" t="s">
        <v>305</v>
      </c>
      <c r="C96" s="9">
        <v>2021</v>
      </c>
      <c r="D96" s="9">
        <v>18</v>
      </c>
      <c r="E96" s="9" t="s">
        <v>293</v>
      </c>
      <c r="F96" s="9" t="s">
        <v>306</v>
      </c>
      <c r="G96" s="10">
        <v>0</v>
      </c>
      <c r="H96" s="10"/>
      <c r="I96" s="9" t="s">
        <v>307</v>
      </c>
    </row>
    <row r="97" spans="1:9" ht="16">
      <c r="A97" s="8">
        <v>96</v>
      </c>
      <c r="B97" s="9" t="s">
        <v>308</v>
      </c>
      <c r="C97" s="9">
        <v>2019</v>
      </c>
      <c r="D97" s="9">
        <v>5</v>
      </c>
      <c r="E97" s="9" t="s">
        <v>293</v>
      </c>
      <c r="F97" s="9" t="s">
        <v>309</v>
      </c>
      <c r="G97" s="10">
        <v>0</v>
      </c>
      <c r="H97" s="10"/>
      <c r="I97" s="9" t="s">
        <v>310</v>
      </c>
    </row>
    <row r="98" spans="1:9" ht="16">
      <c r="A98" s="8">
        <v>97</v>
      </c>
      <c r="B98" s="9" t="s">
        <v>311</v>
      </c>
      <c r="C98" s="9">
        <v>2019</v>
      </c>
      <c r="D98" s="9">
        <v>36</v>
      </c>
      <c r="E98" s="9" t="s">
        <v>293</v>
      </c>
      <c r="F98" s="9" t="s">
        <v>312</v>
      </c>
      <c r="G98" s="10">
        <v>0</v>
      </c>
      <c r="H98" s="10"/>
      <c r="I98" s="9" t="s">
        <v>313</v>
      </c>
    </row>
    <row r="99" spans="1:9" ht="16">
      <c r="A99" s="8">
        <v>98</v>
      </c>
      <c r="B99" s="9" t="s">
        <v>314</v>
      </c>
      <c r="C99" s="9">
        <v>2018</v>
      </c>
      <c r="D99" s="9">
        <v>15</v>
      </c>
      <c r="E99" s="9" t="s">
        <v>293</v>
      </c>
      <c r="F99" s="9" t="s">
        <v>315</v>
      </c>
      <c r="G99" s="10">
        <v>0</v>
      </c>
      <c r="H99" s="10"/>
      <c r="I99" s="9" t="s">
        <v>316</v>
      </c>
    </row>
    <row r="100" spans="1:9" ht="16">
      <c r="A100" s="8">
        <v>99</v>
      </c>
      <c r="B100" s="9" t="s">
        <v>317</v>
      </c>
      <c r="C100" s="9">
        <v>2015</v>
      </c>
      <c r="D100" s="9">
        <v>80</v>
      </c>
      <c r="E100" s="9" t="s">
        <v>293</v>
      </c>
      <c r="F100" s="9" t="s">
        <v>318</v>
      </c>
      <c r="G100" s="10">
        <v>0</v>
      </c>
      <c r="H100" s="10"/>
      <c r="I100" s="9" t="s">
        <v>319</v>
      </c>
    </row>
    <row r="101" spans="1:9" ht="16">
      <c r="A101" s="8">
        <v>100</v>
      </c>
      <c r="B101" s="9" t="s">
        <v>320</v>
      </c>
      <c r="C101" s="9">
        <v>2017</v>
      </c>
      <c r="D101" s="9">
        <v>0</v>
      </c>
      <c r="E101" s="9" t="s">
        <v>293</v>
      </c>
      <c r="F101" s="9" t="s">
        <v>321</v>
      </c>
      <c r="G101" s="10">
        <v>0</v>
      </c>
      <c r="H101" s="10"/>
      <c r="I101" s="9" t="s">
        <v>322</v>
      </c>
    </row>
    <row r="102" spans="1:9" ht="16">
      <c r="A102" s="8">
        <v>101</v>
      </c>
      <c r="B102" s="9" t="s">
        <v>323</v>
      </c>
      <c r="C102" s="9">
        <v>2013</v>
      </c>
      <c r="D102" s="9">
        <v>24</v>
      </c>
      <c r="E102" s="9" t="s">
        <v>293</v>
      </c>
      <c r="F102" s="9" t="s">
        <v>324</v>
      </c>
      <c r="G102" s="10">
        <v>0</v>
      </c>
      <c r="H102" s="10"/>
      <c r="I102" s="9" t="s">
        <v>325</v>
      </c>
    </row>
    <row r="103" spans="1:9" ht="16">
      <c r="A103" s="8">
        <v>102</v>
      </c>
      <c r="B103" s="9" t="s">
        <v>326</v>
      </c>
      <c r="C103" s="9">
        <v>2022</v>
      </c>
      <c r="D103" s="9">
        <v>10</v>
      </c>
      <c r="E103" s="9" t="s">
        <v>293</v>
      </c>
      <c r="F103" s="9" t="s">
        <v>327</v>
      </c>
      <c r="G103" s="10">
        <v>0</v>
      </c>
      <c r="H103" s="10"/>
      <c r="I103" s="9" t="s">
        <v>328</v>
      </c>
    </row>
    <row r="104" spans="1:9" ht="16">
      <c r="A104" s="8">
        <v>103</v>
      </c>
      <c r="B104" s="9" t="s">
        <v>329</v>
      </c>
      <c r="C104" s="9">
        <v>2021</v>
      </c>
      <c r="D104" s="9">
        <v>0</v>
      </c>
      <c r="E104" s="9" t="s">
        <v>293</v>
      </c>
      <c r="F104" s="9" t="s">
        <v>330</v>
      </c>
      <c r="G104" s="10">
        <v>0</v>
      </c>
      <c r="H104" s="10"/>
      <c r="I104" s="9" t="s">
        <v>331</v>
      </c>
    </row>
    <row r="105" spans="1:9" ht="16">
      <c r="A105" s="8">
        <v>104</v>
      </c>
      <c r="B105" s="9" t="s">
        <v>332</v>
      </c>
      <c r="C105" s="9">
        <v>2019</v>
      </c>
      <c r="D105" s="9">
        <v>1</v>
      </c>
      <c r="E105" s="9" t="s">
        <v>293</v>
      </c>
      <c r="F105" s="9" t="s">
        <v>333</v>
      </c>
      <c r="G105" s="10">
        <v>0</v>
      </c>
      <c r="H105" s="10"/>
      <c r="I105" s="9" t="s">
        <v>334</v>
      </c>
    </row>
    <row r="106" spans="1:9" ht="16">
      <c r="A106" s="8">
        <v>105</v>
      </c>
      <c r="B106" s="9" t="s">
        <v>335</v>
      </c>
      <c r="C106" s="9">
        <v>2021</v>
      </c>
      <c r="D106" s="9">
        <v>2</v>
      </c>
      <c r="E106" s="9" t="s">
        <v>293</v>
      </c>
      <c r="F106" s="9" t="s">
        <v>336</v>
      </c>
      <c r="G106" s="10">
        <v>0</v>
      </c>
      <c r="H106" s="10"/>
      <c r="I106" s="9" t="s">
        <v>337</v>
      </c>
    </row>
    <row r="107" spans="1:9" ht="16">
      <c r="A107" s="8">
        <v>106</v>
      </c>
      <c r="B107" s="9" t="s">
        <v>338</v>
      </c>
      <c r="C107" s="9">
        <v>2014</v>
      </c>
      <c r="D107" s="9">
        <v>12</v>
      </c>
      <c r="E107" s="9" t="s">
        <v>293</v>
      </c>
      <c r="F107" s="9" t="s">
        <v>339</v>
      </c>
      <c r="G107" s="10">
        <v>0</v>
      </c>
      <c r="H107" s="10"/>
      <c r="I107" s="9" t="s">
        <v>340</v>
      </c>
    </row>
    <row r="108" spans="1:9" ht="16">
      <c r="A108" s="8">
        <v>107</v>
      </c>
      <c r="B108" s="9" t="s">
        <v>341</v>
      </c>
      <c r="C108" s="9">
        <v>2018</v>
      </c>
      <c r="D108" s="9">
        <v>0</v>
      </c>
      <c r="E108" s="9" t="s">
        <v>293</v>
      </c>
      <c r="F108" s="9" t="s">
        <v>342</v>
      </c>
      <c r="G108" s="10">
        <v>0</v>
      </c>
      <c r="H108" s="10"/>
      <c r="I108" s="9" t="s">
        <v>343</v>
      </c>
    </row>
    <row r="109" spans="1:9" ht="16">
      <c r="A109" s="8">
        <v>108</v>
      </c>
      <c r="B109" s="9" t="s">
        <v>344</v>
      </c>
      <c r="C109" s="9">
        <v>2020</v>
      </c>
      <c r="D109" s="9">
        <v>0</v>
      </c>
      <c r="E109" s="9" t="s">
        <v>293</v>
      </c>
      <c r="F109" s="9" t="s">
        <v>345</v>
      </c>
      <c r="G109" s="10">
        <v>0</v>
      </c>
      <c r="H109" s="10"/>
      <c r="I109" s="9" t="s">
        <v>346</v>
      </c>
    </row>
    <row r="110" spans="1:9" ht="16">
      <c r="A110" s="8">
        <v>109</v>
      </c>
      <c r="B110" s="9" t="s">
        <v>347</v>
      </c>
      <c r="C110" s="9">
        <v>2022</v>
      </c>
      <c r="D110" s="9">
        <v>65</v>
      </c>
      <c r="E110" s="9" t="s">
        <v>293</v>
      </c>
      <c r="F110" s="9" t="s">
        <v>348</v>
      </c>
      <c r="G110" s="10">
        <v>0</v>
      </c>
      <c r="H110" s="10"/>
      <c r="I110" s="9" t="s">
        <v>349</v>
      </c>
    </row>
    <row r="111" spans="1:9" ht="16">
      <c r="A111" s="8">
        <v>110</v>
      </c>
      <c r="B111" s="9" t="s">
        <v>350</v>
      </c>
      <c r="C111" s="9">
        <v>2021</v>
      </c>
      <c r="D111" s="9">
        <v>2</v>
      </c>
      <c r="E111" s="9" t="s">
        <v>293</v>
      </c>
      <c r="F111" s="9" t="s">
        <v>351</v>
      </c>
      <c r="G111" s="10">
        <v>0</v>
      </c>
      <c r="H111" s="10"/>
      <c r="I111" s="9" t="s">
        <v>352</v>
      </c>
    </row>
    <row r="112" spans="1:9" ht="16">
      <c r="A112" s="8">
        <v>111</v>
      </c>
      <c r="B112" s="9" t="s">
        <v>353</v>
      </c>
      <c r="C112" s="9">
        <v>2020</v>
      </c>
      <c r="D112" s="9">
        <v>5</v>
      </c>
      <c r="E112" s="9" t="s">
        <v>293</v>
      </c>
      <c r="F112" s="9" t="s">
        <v>354</v>
      </c>
      <c r="G112" s="10">
        <v>0</v>
      </c>
      <c r="H112" s="10"/>
      <c r="I112" s="9" t="s">
        <v>355</v>
      </c>
    </row>
    <row r="113" spans="1:9" ht="16">
      <c r="A113" s="8">
        <v>112</v>
      </c>
      <c r="B113" s="9" t="s">
        <v>356</v>
      </c>
      <c r="C113" s="9">
        <v>2013</v>
      </c>
      <c r="D113" s="9">
        <v>4</v>
      </c>
      <c r="E113" s="9" t="s">
        <v>293</v>
      </c>
      <c r="F113" s="9" t="s">
        <v>357</v>
      </c>
      <c r="G113" s="10">
        <v>0</v>
      </c>
      <c r="H113" s="10"/>
      <c r="I113" s="9" t="s">
        <v>358</v>
      </c>
    </row>
    <row r="114" spans="1:9" ht="16">
      <c r="A114" s="8">
        <v>113</v>
      </c>
      <c r="B114" s="9" t="s">
        <v>359</v>
      </c>
      <c r="C114" s="9">
        <v>2012</v>
      </c>
      <c r="D114" s="9">
        <v>30</v>
      </c>
      <c r="E114" s="9" t="s">
        <v>293</v>
      </c>
      <c r="F114" s="9" t="s">
        <v>360</v>
      </c>
      <c r="G114" s="10">
        <v>0</v>
      </c>
      <c r="H114" s="10"/>
      <c r="I114" s="9" t="s">
        <v>361</v>
      </c>
    </row>
    <row r="115" spans="1:9" ht="16">
      <c r="A115" s="8">
        <v>114</v>
      </c>
      <c r="B115" s="9" t="s">
        <v>362</v>
      </c>
      <c r="C115" s="9">
        <v>2014</v>
      </c>
      <c r="D115" s="9">
        <v>4</v>
      </c>
      <c r="E115" s="9" t="s">
        <v>293</v>
      </c>
      <c r="F115" s="9" t="s">
        <v>363</v>
      </c>
      <c r="G115" s="10">
        <v>0</v>
      </c>
      <c r="H115" s="10"/>
      <c r="I115" s="9" t="s">
        <v>364</v>
      </c>
    </row>
    <row r="116" spans="1:9" ht="16">
      <c r="A116" s="8">
        <v>115</v>
      </c>
      <c r="B116" s="9" t="s">
        <v>365</v>
      </c>
      <c r="C116" s="9">
        <v>2003</v>
      </c>
      <c r="D116" s="9">
        <v>4179</v>
      </c>
      <c r="E116" s="9" t="s">
        <v>366</v>
      </c>
      <c r="F116" s="9" t="s">
        <v>367</v>
      </c>
      <c r="G116" s="10">
        <v>0</v>
      </c>
      <c r="H116" s="10"/>
      <c r="I116" s="9" t="s">
        <v>368</v>
      </c>
    </row>
    <row r="117" spans="1:9" ht="16">
      <c r="A117" s="8">
        <v>116</v>
      </c>
      <c r="B117" s="9" t="s">
        <v>369</v>
      </c>
      <c r="C117" s="9">
        <v>2012</v>
      </c>
      <c r="D117" s="9">
        <v>101</v>
      </c>
      <c r="E117" s="9" t="s">
        <v>366</v>
      </c>
      <c r="F117" s="9" t="s">
        <v>370</v>
      </c>
      <c r="G117" s="10">
        <v>0</v>
      </c>
      <c r="H117" s="10"/>
      <c r="I117" s="9" t="s">
        <v>371</v>
      </c>
    </row>
    <row r="118" spans="1:9" ht="16">
      <c r="A118" s="8">
        <v>117</v>
      </c>
      <c r="B118" s="9" t="s">
        <v>372</v>
      </c>
      <c r="C118" s="9">
        <v>2022</v>
      </c>
      <c r="D118" s="9">
        <v>168</v>
      </c>
      <c r="E118" s="9" t="s">
        <v>373</v>
      </c>
      <c r="F118" s="9" t="s">
        <v>374</v>
      </c>
      <c r="G118" s="10">
        <v>0</v>
      </c>
      <c r="H118" s="10"/>
      <c r="I118" s="9" t="s">
        <v>375</v>
      </c>
    </row>
    <row r="119" spans="1:9" ht="16">
      <c r="A119" s="8">
        <v>118</v>
      </c>
      <c r="B119" s="9" t="s">
        <v>376</v>
      </c>
      <c r="C119" s="9">
        <v>2005</v>
      </c>
      <c r="D119" s="9">
        <v>145</v>
      </c>
      <c r="E119" s="9" t="s">
        <v>377</v>
      </c>
      <c r="F119" s="9" t="s">
        <v>378</v>
      </c>
      <c r="G119" s="10">
        <v>0</v>
      </c>
      <c r="H119" s="10"/>
      <c r="I119" s="9" t="s">
        <v>379</v>
      </c>
    </row>
    <row r="120" spans="1:9" ht="16">
      <c r="A120" s="8">
        <v>119</v>
      </c>
      <c r="B120" s="9" t="s">
        <v>380</v>
      </c>
      <c r="C120" s="9">
        <v>2010</v>
      </c>
      <c r="D120" s="9">
        <v>37</v>
      </c>
      <c r="E120" s="9" t="s">
        <v>377</v>
      </c>
      <c r="F120" s="9" t="s">
        <v>381</v>
      </c>
      <c r="G120" s="10">
        <v>0</v>
      </c>
      <c r="H120" s="10"/>
      <c r="I120" s="9" t="s">
        <v>382</v>
      </c>
    </row>
    <row r="121" spans="1:9" ht="16">
      <c r="A121" s="8">
        <v>120</v>
      </c>
      <c r="B121" s="9" t="s">
        <v>383</v>
      </c>
      <c r="C121" s="9">
        <v>2009</v>
      </c>
      <c r="D121" s="9">
        <v>760</v>
      </c>
      <c r="E121" s="9" t="s">
        <v>384</v>
      </c>
      <c r="F121" s="9" t="s">
        <v>385</v>
      </c>
      <c r="G121" s="10">
        <v>0</v>
      </c>
      <c r="H121" s="10"/>
      <c r="I121" s="9" t="s">
        <v>386</v>
      </c>
    </row>
    <row r="122" spans="1:9" ht="16">
      <c r="A122" s="8">
        <v>121</v>
      </c>
      <c r="B122" s="9" t="s">
        <v>387</v>
      </c>
      <c r="C122" s="9">
        <v>2021</v>
      </c>
      <c r="D122" s="9">
        <v>42</v>
      </c>
      <c r="E122" s="9" t="s">
        <v>388</v>
      </c>
      <c r="F122" s="9" t="s">
        <v>389</v>
      </c>
      <c r="G122" s="10">
        <v>0</v>
      </c>
      <c r="H122" s="10"/>
      <c r="I122" s="9" t="s">
        <v>390</v>
      </c>
    </row>
    <row r="123" spans="1:9" ht="16">
      <c r="A123" s="8">
        <v>122</v>
      </c>
      <c r="B123" s="9" t="s">
        <v>391</v>
      </c>
      <c r="C123" s="9">
        <v>2022</v>
      </c>
      <c r="D123" s="9">
        <v>16</v>
      </c>
      <c r="E123" s="9" t="s">
        <v>388</v>
      </c>
      <c r="F123" s="9" t="s">
        <v>392</v>
      </c>
      <c r="G123" s="10">
        <v>0</v>
      </c>
      <c r="H123" s="10"/>
      <c r="I123" s="9" t="s">
        <v>393</v>
      </c>
    </row>
    <row r="124" spans="1:9" ht="16">
      <c r="A124" s="8">
        <v>123</v>
      </c>
      <c r="B124" s="9" t="s">
        <v>394</v>
      </c>
      <c r="C124" s="9">
        <v>2024</v>
      </c>
      <c r="D124" s="9">
        <v>0</v>
      </c>
      <c r="E124" s="9" t="s">
        <v>388</v>
      </c>
      <c r="F124" s="9" t="s">
        <v>395</v>
      </c>
      <c r="G124" s="10">
        <v>0</v>
      </c>
      <c r="H124" s="10"/>
      <c r="I124" s="9" t="s">
        <v>396</v>
      </c>
    </row>
    <row r="125" spans="1:9" ht="16">
      <c r="A125" s="8">
        <v>124</v>
      </c>
      <c r="B125" s="9" t="s">
        <v>397</v>
      </c>
      <c r="C125" s="9">
        <v>2016</v>
      </c>
      <c r="D125" s="9">
        <v>304</v>
      </c>
      <c r="E125" s="9" t="s">
        <v>388</v>
      </c>
      <c r="F125" s="9" t="s">
        <v>398</v>
      </c>
      <c r="G125" s="10">
        <v>0</v>
      </c>
      <c r="H125" s="10"/>
      <c r="I125" s="9" t="s">
        <v>399</v>
      </c>
    </row>
    <row r="126" spans="1:9" ht="16">
      <c r="A126" s="8">
        <v>125</v>
      </c>
      <c r="B126" s="9" t="s">
        <v>400</v>
      </c>
      <c r="C126" s="9">
        <v>2015</v>
      </c>
      <c r="D126" s="9">
        <v>1173</v>
      </c>
      <c r="E126" s="9" t="s">
        <v>388</v>
      </c>
      <c r="F126" s="9" t="s">
        <v>401</v>
      </c>
      <c r="G126" s="10">
        <v>0</v>
      </c>
      <c r="H126" s="10"/>
      <c r="I126" s="9" t="s">
        <v>402</v>
      </c>
    </row>
    <row r="127" spans="1:9" ht="16">
      <c r="A127" s="8">
        <v>126</v>
      </c>
      <c r="B127" s="9" t="s">
        <v>403</v>
      </c>
      <c r="C127" s="9">
        <v>2016</v>
      </c>
      <c r="D127" s="9">
        <v>471</v>
      </c>
      <c r="E127" s="9" t="s">
        <v>388</v>
      </c>
      <c r="F127" s="9" t="s">
        <v>404</v>
      </c>
      <c r="G127" s="10">
        <v>0</v>
      </c>
      <c r="H127" s="10"/>
      <c r="I127" s="9" t="s">
        <v>405</v>
      </c>
    </row>
    <row r="128" spans="1:9" ht="16">
      <c r="A128" s="8">
        <v>127</v>
      </c>
      <c r="B128" s="9" t="s">
        <v>406</v>
      </c>
      <c r="C128" s="9">
        <v>2017</v>
      </c>
      <c r="D128" s="9">
        <v>24</v>
      </c>
      <c r="E128" s="9" t="s">
        <v>388</v>
      </c>
      <c r="F128" s="9" t="s">
        <v>407</v>
      </c>
      <c r="G128" s="10">
        <v>0</v>
      </c>
      <c r="H128" s="10"/>
      <c r="I128" s="9" t="s">
        <v>408</v>
      </c>
    </row>
    <row r="129" spans="1:9" ht="16">
      <c r="A129" s="8">
        <v>128</v>
      </c>
      <c r="B129" s="9" t="s">
        <v>409</v>
      </c>
      <c r="C129" s="9">
        <v>2019</v>
      </c>
      <c r="D129" s="9">
        <v>21</v>
      </c>
      <c r="E129" s="9" t="s">
        <v>388</v>
      </c>
      <c r="F129" s="9" t="s">
        <v>410</v>
      </c>
      <c r="G129" s="10">
        <v>0</v>
      </c>
      <c r="H129" s="10"/>
      <c r="I129" s="9" t="s">
        <v>411</v>
      </c>
    </row>
    <row r="130" spans="1:9" ht="16">
      <c r="A130" s="8">
        <v>129</v>
      </c>
      <c r="B130" s="9" t="s">
        <v>412</v>
      </c>
      <c r="C130" s="9">
        <v>2020</v>
      </c>
      <c r="D130" s="9">
        <v>52</v>
      </c>
      <c r="E130" s="9" t="s">
        <v>388</v>
      </c>
      <c r="F130" s="9" t="s">
        <v>413</v>
      </c>
      <c r="G130" s="10">
        <v>0</v>
      </c>
      <c r="H130" s="10"/>
      <c r="I130" s="9" t="s">
        <v>414</v>
      </c>
    </row>
    <row r="131" spans="1:9" ht="16">
      <c r="A131" s="8">
        <v>130</v>
      </c>
      <c r="B131" s="9" t="s">
        <v>415</v>
      </c>
      <c r="C131" s="9">
        <v>2020</v>
      </c>
      <c r="D131" s="9">
        <v>194</v>
      </c>
      <c r="E131" s="9" t="s">
        <v>388</v>
      </c>
      <c r="F131" s="9" t="s">
        <v>416</v>
      </c>
      <c r="G131" s="10">
        <v>0</v>
      </c>
      <c r="H131" s="10"/>
      <c r="I131" s="9" t="s">
        <v>417</v>
      </c>
    </row>
    <row r="132" spans="1:9" ht="16">
      <c r="A132" s="8">
        <v>131</v>
      </c>
      <c r="B132" s="9" t="s">
        <v>418</v>
      </c>
      <c r="C132" s="9">
        <v>2019</v>
      </c>
      <c r="D132" s="9">
        <v>91</v>
      </c>
      <c r="E132" s="9" t="s">
        <v>388</v>
      </c>
      <c r="F132" s="9" t="s">
        <v>419</v>
      </c>
      <c r="G132" s="10">
        <v>0</v>
      </c>
      <c r="H132" s="10"/>
      <c r="I132" s="9" t="s">
        <v>420</v>
      </c>
    </row>
    <row r="133" spans="1:9" ht="16">
      <c r="A133" s="8">
        <v>132</v>
      </c>
      <c r="B133" s="9" t="s">
        <v>421</v>
      </c>
      <c r="C133" s="9">
        <v>2024</v>
      </c>
      <c r="D133" s="9">
        <v>0</v>
      </c>
      <c r="E133" s="9" t="s">
        <v>388</v>
      </c>
      <c r="F133" s="9" t="s">
        <v>422</v>
      </c>
      <c r="G133" s="10">
        <v>0</v>
      </c>
      <c r="H133" s="10"/>
      <c r="I133" s="9" t="s">
        <v>423</v>
      </c>
    </row>
    <row r="134" spans="1:9" ht="16">
      <c r="A134" s="8">
        <v>133</v>
      </c>
      <c r="B134" s="9" t="s">
        <v>424</v>
      </c>
      <c r="C134" s="9">
        <v>2024</v>
      </c>
      <c r="D134" s="9">
        <v>35</v>
      </c>
      <c r="E134" s="9" t="s">
        <v>425</v>
      </c>
      <c r="F134" s="9" t="s">
        <v>426</v>
      </c>
      <c r="G134" s="10">
        <v>0</v>
      </c>
      <c r="H134" s="10"/>
      <c r="I134" s="9" t="s">
        <v>427</v>
      </c>
    </row>
    <row r="135" spans="1:9" ht="16">
      <c r="A135" s="8">
        <v>134</v>
      </c>
      <c r="B135" s="9" t="s">
        <v>143</v>
      </c>
      <c r="C135" s="9">
        <v>2024</v>
      </c>
      <c r="D135" s="9">
        <v>4</v>
      </c>
      <c r="E135" s="9" t="s">
        <v>425</v>
      </c>
      <c r="F135" s="9" t="s">
        <v>428</v>
      </c>
      <c r="G135" s="10">
        <v>0</v>
      </c>
      <c r="H135" s="10"/>
      <c r="I135" s="9" t="s">
        <v>429</v>
      </c>
    </row>
    <row r="136" spans="1:9" ht="16">
      <c r="A136" s="8">
        <v>135</v>
      </c>
      <c r="B136" s="9" t="s">
        <v>430</v>
      </c>
      <c r="C136" s="9">
        <v>2019</v>
      </c>
      <c r="D136" s="9">
        <v>44</v>
      </c>
      <c r="E136" s="9" t="s">
        <v>425</v>
      </c>
      <c r="F136" s="9" t="s">
        <v>431</v>
      </c>
      <c r="G136" s="10">
        <v>0</v>
      </c>
      <c r="H136" s="10"/>
      <c r="I136" s="9" t="s">
        <v>432</v>
      </c>
    </row>
    <row r="137" spans="1:9" ht="16">
      <c r="A137" s="8">
        <v>136</v>
      </c>
      <c r="B137" s="9" t="s">
        <v>433</v>
      </c>
      <c r="C137" s="9">
        <v>2015</v>
      </c>
      <c r="D137" s="9">
        <v>1764</v>
      </c>
      <c r="E137" s="9" t="s">
        <v>425</v>
      </c>
      <c r="F137" s="9" t="s">
        <v>434</v>
      </c>
      <c r="G137" s="10">
        <v>0</v>
      </c>
      <c r="H137" s="10"/>
      <c r="I137" s="9" t="s">
        <v>435</v>
      </c>
    </row>
    <row r="138" spans="1:9" ht="16">
      <c r="A138" s="8">
        <v>137</v>
      </c>
      <c r="B138" s="9" t="s">
        <v>436</v>
      </c>
      <c r="C138" s="9">
        <v>2022</v>
      </c>
      <c r="D138" s="9">
        <v>14</v>
      </c>
      <c r="E138" s="9" t="s">
        <v>425</v>
      </c>
      <c r="F138" s="9" t="s">
        <v>437</v>
      </c>
      <c r="G138" s="10">
        <v>0</v>
      </c>
      <c r="H138" s="10"/>
      <c r="I138" s="9" t="s">
        <v>438</v>
      </c>
    </row>
    <row r="139" spans="1:9" ht="16">
      <c r="A139" s="8">
        <v>138</v>
      </c>
      <c r="B139" s="9" t="s">
        <v>439</v>
      </c>
      <c r="C139" s="9">
        <v>2004</v>
      </c>
      <c r="D139" s="9">
        <v>644</v>
      </c>
      <c r="E139" s="9" t="s">
        <v>425</v>
      </c>
      <c r="F139" s="9" t="s">
        <v>440</v>
      </c>
      <c r="G139" s="10">
        <v>0</v>
      </c>
      <c r="H139" s="10"/>
      <c r="I139" s="9" t="s">
        <v>441</v>
      </c>
    </row>
    <row r="140" spans="1:9" ht="16">
      <c r="A140" s="8">
        <v>139</v>
      </c>
      <c r="B140" s="9" t="s">
        <v>442</v>
      </c>
      <c r="C140" s="9">
        <v>2017</v>
      </c>
      <c r="D140" s="9">
        <v>68</v>
      </c>
      <c r="E140" s="9" t="s">
        <v>425</v>
      </c>
      <c r="F140" s="9" t="s">
        <v>443</v>
      </c>
      <c r="G140" s="10">
        <v>0</v>
      </c>
      <c r="H140" s="10"/>
      <c r="I140" s="9" t="s">
        <v>444</v>
      </c>
    </row>
    <row r="141" spans="1:9" ht="16">
      <c r="A141" s="8">
        <v>140</v>
      </c>
      <c r="B141" s="9" t="s">
        <v>445</v>
      </c>
      <c r="C141" s="9">
        <v>2018</v>
      </c>
      <c r="D141" s="9">
        <v>53</v>
      </c>
      <c r="E141" s="9" t="s">
        <v>425</v>
      </c>
      <c r="F141" s="9" t="s">
        <v>446</v>
      </c>
      <c r="G141" s="10">
        <v>0</v>
      </c>
      <c r="H141" s="10"/>
      <c r="I141" s="9" t="s">
        <v>447</v>
      </c>
    </row>
    <row r="142" spans="1:9" ht="16">
      <c r="A142" s="8">
        <v>141</v>
      </c>
      <c r="B142" s="9" t="s">
        <v>448</v>
      </c>
      <c r="C142" s="9">
        <v>2019</v>
      </c>
      <c r="D142" s="9">
        <v>2</v>
      </c>
      <c r="E142" s="9" t="s">
        <v>449</v>
      </c>
      <c r="F142" s="9" t="s">
        <v>450</v>
      </c>
      <c r="G142" s="10">
        <v>0</v>
      </c>
      <c r="H142" s="10"/>
      <c r="I142" s="9" t="s">
        <v>451</v>
      </c>
    </row>
    <row r="143" spans="1:9" ht="16">
      <c r="A143" s="8">
        <v>142</v>
      </c>
      <c r="B143" s="9" t="s">
        <v>452</v>
      </c>
      <c r="C143" s="9">
        <v>2024</v>
      </c>
      <c r="D143" s="9">
        <v>0</v>
      </c>
      <c r="E143" s="9" t="s">
        <v>453</v>
      </c>
      <c r="F143" s="9" t="s">
        <v>454</v>
      </c>
      <c r="G143" s="10">
        <v>0</v>
      </c>
      <c r="H143" s="10"/>
      <c r="I143" s="9" t="s">
        <v>455</v>
      </c>
    </row>
    <row r="144" spans="1:9" ht="16">
      <c r="A144" s="8">
        <v>143</v>
      </c>
      <c r="B144" s="9" t="s">
        <v>456</v>
      </c>
      <c r="C144" s="9">
        <v>2019</v>
      </c>
      <c r="D144" s="9">
        <v>217</v>
      </c>
      <c r="E144" s="9" t="s">
        <v>457</v>
      </c>
      <c r="F144" s="9" t="s">
        <v>458</v>
      </c>
      <c r="G144" s="10">
        <v>0</v>
      </c>
      <c r="H144" s="10"/>
      <c r="I144" s="9" t="s">
        <v>459</v>
      </c>
    </row>
    <row r="145" spans="1:9" ht="16">
      <c r="A145" s="8">
        <v>144</v>
      </c>
      <c r="B145" s="9" t="s">
        <v>460</v>
      </c>
      <c r="C145" s="9">
        <v>2019</v>
      </c>
      <c r="D145" s="9">
        <v>51</v>
      </c>
      <c r="E145" s="9" t="s">
        <v>457</v>
      </c>
      <c r="F145" s="9" t="s">
        <v>461</v>
      </c>
      <c r="G145" s="10">
        <v>0</v>
      </c>
      <c r="H145" s="10"/>
      <c r="I145" s="9" t="s">
        <v>462</v>
      </c>
    </row>
    <row r="146" spans="1:9" ht="16">
      <c r="A146" s="8">
        <v>145</v>
      </c>
      <c r="B146" s="9" t="s">
        <v>463</v>
      </c>
      <c r="C146" s="9">
        <v>2015</v>
      </c>
      <c r="D146" s="9">
        <v>5</v>
      </c>
      <c r="E146" s="9" t="s">
        <v>457</v>
      </c>
      <c r="F146" s="9" t="s">
        <v>464</v>
      </c>
      <c r="G146" s="10">
        <v>0</v>
      </c>
      <c r="H146" s="10"/>
      <c r="I146" s="9" t="s">
        <v>465</v>
      </c>
    </row>
    <row r="147" spans="1:9" ht="16">
      <c r="A147" s="8">
        <v>146</v>
      </c>
      <c r="B147" s="9" t="s">
        <v>466</v>
      </c>
      <c r="C147" s="9">
        <v>2019</v>
      </c>
      <c r="D147" s="9">
        <v>104</v>
      </c>
      <c r="E147" s="9" t="s">
        <v>457</v>
      </c>
      <c r="F147" s="9" t="s">
        <v>467</v>
      </c>
      <c r="G147" s="10">
        <v>0</v>
      </c>
      <c r="H147" s="10"/>
      <c r="I147" s="9" t="s">
        <v>468</v>
      </c>
    </row>
    <row r="148" spans="1:9" ht="16">
      <c r="A148" s="8">
        <v>147</v>
      </c>
      <c r="B148" s="9" t="s">
        <v>469</v>
      </c>
      <c r="C148" s="9">
        <v>2019</v>
      </c>
      <c r="D148" s="9">
        <v>68</v>
      </c>
      <c r="E148" s="9" t="s">
        <v>457</v>
      </c>
      <c r="F148" s="9" t="s">
        <v>470</v>
      </c>
      <c r="G148" s="10">
        <v>0</v>
      </c>
      <c r="H148" s="10"/>
      <c r="I148" s="9" t="s">
        <v>471</v>
      </c>
    </row>
    <row r="149" spans="1:9" ht="16">
      <c r="A149" s="8">
        <v>148</v>
      </c>
      <c r="B149" s="9" t="s">
        <v>472</v>
      </c>
      <c r="C149" s="9">
        <v>2018</v>
      </c>
      <c r="D149" s="9">
        <v>65</v>
      </c>
      <c r="E149" s="9" t="s">
        <v>457</v>
      </c>
      <c r="F149" s="9" t="s">
        <v>473</v>
      </c>
      <c r="G149" s="10">
        <v>0</v>
      </c>
      <c r="H149" s="10"/>
      <c r="I149" s="9" t="s">
        <v>474</v>
      </c>
    </row>
    <row r="150" spans="1:9" ht="16">
      <c r="A150" s="8">
        <v>149</v>
      </c>
      <c r="B150" s="9" t="s">
        <v>475</v>
      </c>
      <c r="C150" s="9">
        <v>2016</v>
      </c>
      <c r="D150" s="9">
        <v>516</v>
      </c>
      <c r="E150" s="9" t="s">
        <v>476</v>
      </c>
      <c r="F150" s="9" t="s">
        <v>477</v>
      </c>
      <c r="G150" s="10">
        <v>0</v>
      </c>
      <c r="H150" s="10"/>
      <c r="I150" s="9" t="s">
        <v>478</v>
      </c>
    </row>
    <row r="151" spans="1:9" ht="16">
      <c r="A151" s="8">
        <v>150</v>
      </c>
      <c r="B151" s="9" t="s">
        <v>479</v>
      </c>
      <c r="C151" s="9">
        <v>2018</v>
      </c>
      <c r="D151" s="9">
        <v>358</v>
      </c>
      <c r="E151" s="9" t="s">
        <v>476</v>
      </c>
      <c r="F151" s="9" t="s">
        <v>480</v>
      </c>
      <c r="G151" s="10">
        <v>0</v>
      </c>
      <c r="H151" s="10"/>
      <c r="I151" s="9" t="s">
        <v>481</v>
      </c>
    </row>
    <row r="152" spans="1:9" ht="16">
      <c r="A152" s="8">
        <v>151</v>
      </c>
      <c r="B152" s="9" t="s">
        <v>482</v>
      </c>
      <c r="C152" s="9">
        <v>2016</v>
      </c>
      <c r="D152" s="9">
        <v>551</v>
      </c>
      <c r="E152" s="9" t="s">
        <v>476</v>
      </c>
      <c r="F152" s="9" t="s">
        <v>483</v>
      </c>
      <c r="G152" s="10">
        <v>0</v>
      </c>
      <c r="H152" s="10"/>
      <c r="I152" s="9" t="s">
        <v>484</v>
      </c>
    </row>
    <row r="153" spans="1:9" ht="16">
      <c r="A153" s="8">
        <v>152</v>
      </c>
      <c r="B153" s="9" t="s">
        <v>485</v>
      </c>
      <c r="C153" s="9">
        <v>2011</v>
      </c>
      <c r="D153" s="9">
        <v>98</v>
      </c>
      <c r="E153" s="9" t="s">
        <v>476</v>
      </c>
      <c r="F153" s="9" t="s">
        <v>486</v>
      </c>
      <c r="G153" s="10">
        <v>0</v>
      </c>
      <c r="H153" s="10"/>
      <c r="I153" s="9" t="s">
        <v>487</v>
      </c>
    </row>
    <row r="154" spans="1:9" ht="16">
      <c r="A154" s="8">
        <v>153</v>
      </c>
      <c r="B154" s="9" t="s">
        <v>488</v>
      </c>
      <c r="C154" s="9">
        <v>2012</v>
      </c>
      <c r="D154" s="9">
        <v>289</v>
      </c>
      <c r="E154" s="9" t="s">
        <v>476</v>
      </c>
      <c r="F154" s="9" t="s">
        <v>489</v>
      </c>
      <c r="G154" s="10">
        <v>0</v>
      </c>
      <c r="H154" s="10"/>
      <c r="I154" s="9" t="s">
        <v>490</v>
      </c>
    </row>
    <row r="155" spans="1:9" ht="16">
      <c r="A155" s="8">
        <v>154</v>
      </c>
      <c r="B155" s="9" t="s">
        <v>491</v>
      </c>
      <c r="C155" s="9">
        <v>2013</v>
      </c>
      <c r="D155" s="9">
        <v>1</v>
      </c>
      <c r="E155" s="9" t="s">
        <v>476</v>
      </c>
      <c r="F155" s="9" t="s">
        <v>492</v>
      </c>
      <c r="G155" s="10">
        <v>0</v>
      </c>
      <c r="H155" s="10"/>
      <c r="I155" s="9" t="s">
        <v>493</v>
      </c>
    </row>
    <row r="156" spans="1:9" ht="16">
      <c r="A156" s="8">
        <v>155</v>
      </c>
      <c r="B156" s="9" t="s">
        <v>479</v>
      </c>
      <c r="C156" s="9">
        <v>2018</v>
      </c>
      <c r="D156" s="9">
        <v>0</v>
      </c>
      <c r="E156" s="9" t="s">
        <v>476</v>
      </c>
      <c r="F156" s="9" t="s">
        <v>494</v>
      </c>
      <c r="G156" s="10">
        <v>0</v>
      </c>
      <c r="H156" s="10"/>
      <c r="I156" s="9" t="s">
        <v>495</v>
      </c>
    </row>
    <row r="157" spans="1:9" ht="16">
      <c r="A157" s="8">
        <v>156</v>
      </c>
      <c r="B157" s="9" t="s">
        <v>496</v>
      </c>
      <c r="C157" s="9">
        <v>2018</v>
      </c>
      <c r="D157" s="9">
        <v>228</v>
      </c>
      <c r="E157" s="9" t="s">
        <v>476</v>
      </c>
      <c r="F157" s="9" t="s">
        <v>497</v>
      </c>
      <c r="G157" s="10">
        <v>0</v>
      </c>
      <c r="H157" s="10"/>
      <c r="I157" s="9" t="s">
        <v>498</v>
      </c>
    </row>
    <row r="158" spans="1:9" ht="16">
      <c r="A158" s="8">
        <v>157</v>
      </c>
      <c r="B158" s="9" t="s">
        <v>499</v>
      </c>
      <c r="C158" s="9">
        <v>2023</v>
      </c>
      <c r="D158" s="9">
        <v>1</v>
      </c>
      <c r="E158" s="9" t="s">
        <v>476</v>
      </c>
      <c r="F158" s="9" t="s">
        <v>500</v>
      </c>
      <c r="G158" s="10">
        <v>0</v>
      </c>
      <c r="H158" s="10"/>
      <c r="I158" s="9" t="s">
        <v>501</v>
      </c>
    </row>
    <row r="159" spans="1:9" ht="16">
      <c r="A159" s="8">
        <v>158</v>
      </c>
      <c r="B159" s="9" t="s">
        <v>502</v>
      </c>
      <c r="C159" s="9">
        <v>2016</v>
      </c>
      <c r="D159" s="9">
        <v>11</v>
      </c>
      <c r="E159" s="9" t="s">
        <v>476</v>
      </c>
      <c r="F159" s="9" t="s">
        <v>503</v>
      </c>
      <c r="G159" s="10">
        <v>0</v>
      </c>
      <c r="H159" s="10"/>
      <c r="I159" s="9" t="s">
        <v>504</v>
      </c>
    </row>
    <row r="160" spans="1:9" ht="16">
      <c r="A160" s="8">
        <v>159</v>
      </c>
      <c r="B160" s="9" t="s">
        <v>505</v>
      </c>
      <c r="C160" s="9">
        <v>2014</v>
      </c>
      <c r="D160" s="9">
        <v>3</v>
      </c>
      <c r="E160" s="9" t="s">
        <v>476</v>
      </c>
      <c r="F160" s="9" t="s">
        <v>506</v>
      </c>
      <c r="G160" s="10">
        <v>0</v>
      </c>
      <c r="H160" s="10"/>
      <c r="I160" s="9" t="s">
        <v>507</v>
      </c>
    </row>
    <row r="161" spans="1:9" ht="16">
      <c r="A161" s="8">
        <v>160</v>
      </c>
      <c r="B161" s="9" t="s">
        <v>508</v>
      </c>
      <c r="C161" s="9">
        <v>2014</v>
      </c>
      <c r="D161" s="9">
        <v>13</v>
      </c>
      <c r="E161" s="9" t="s">
        <v>476</v>
      </c>
      <c r="F161" s="9" t="s">
        <v>509</v>
      </c>
      <c r="G161" s="10">
        <v>0</v>
      </c>
      <c r="H161" s="10"/>
      <c r="I161" s="9" t="s">
        <v>510</v>
      </c>
    </row>
    <row r="162" spans="1:9" ht="16">
      <c r="A162" s="8">
        <v>161</v>
      </c>
      <c r="B162" s="9" t="s">
        <v>511</v>
      </c>
      <c r="C162" s="9">
        <v>2014</v>
      </c>
      <c r="D162" s="9">
        <v>0</v>
      </c>
      <c r="E162" s="9" t="s">
        <v>476</v>
      </c>
      <c r="F162" s="9" t="s">
        <v>512</v>
      </c>
      <c r="G162" s="10">
        <v>0</v>
      </c>
      <c r="H162" s="10"/>
      <c r="I162" s="9" t="s">
        <v>513</v>
      </c>
    </row>
    <row r="163" spans="1:9" ht="16">
      <c r="A163" s="8">
        <v>162</v>
      </c>
      <c r="B163" s="9" t="s">
        <v>514</v>
      </c>
      <c r="C163" s="9">
        <v>2014</v>
      </c>
      <c r="D163" s="9">
        <v>26</v>
      </c>
      <c r="E163" s="9" t="s">
        <v>476</v>
      </c>
      <c r="F163" s="9" t="s">
        <v>515</v>
      </c>
      <c r="G163" s="10">
        <v>0</v>
      </c>
      <c r="H163" s="10"/>
      <c r="I163" s="9" t="s">
        <v>516</v>
      </c>
    </row>
    <row r="164" spans="1:9" ht="16">
      <c r="A164" s="8">
        <v>163</v>
      </c>
      <c r="B164" s="9" t="s">
        <v>517</v>
      </c>
      <c r="C164" s="9">
        <v>2014</v>
      </c>
      <c r="D164" s="9">
        <v>0</v>
      </c>
      <c r="E164" s="9" t="s">
        <v>476</v>
      </c>
      <c r="F164" s="9" t="s">
        <v>506</v>
      </c>
      <c r="G164" s="10">
        <v>0</v>
      </c>
      <c r="H164" s="10"/>
      <c r="I164" s="9" t="s">
        <v>518</v>
      </c>
    </row>
    <row r="165" spans="1:9" ht="16">
      <c r="A165" s="8">
        <v>164</v>
      </c>
      <c r="B165" s="9" t="s">
        <v>519</v>
      </c>
      <c r="C165" s="9">
        <v>2006</v>
      </c>
      <c r="D165" s="9">
        <v>369</v>
      </c>
      <c r="E165" s="9" t="s">
        <v>476</v>
      </c>
      <c r="F165" s="9" t="s">
        <v>520</v>
      </c>
      <c r="G165" s="10">
        <v>0</v>
      </c>
      <c r="H165" s="10"/>
      <c r="I165" s="9" t="s">
        <v>521</v>
      </c>
    </row>
    <row r="166" spans="1:9" ht="16">
      <c r="A166" s="8">
        <v>165</v>
      </c>
      <c r="B166" s="9" t="s">
        <v>522</v>
      </c>
      <c r="C166" s="9">
        <v>2015</v>
      </c>
      <c r="D166" s="9">
        <v>2</v>
      </c>
      <c r="E166" s="9" t="s">
        <v>476</v>
      </c>
      <c r="F166" s="9" t="s">
        <v>523</v>
      </c>
      <c r="G166" s="10">
        <v>0</v>
      </c>
      <c r="H166" s="10"/>
      <c r="I166" s="9" t="s">
        <v>524</v>
      </c>
    </row>
    <row r="167" spans="1:9" ht="16">
      <c r="A167" s="8">
        <v>166</v>
      </c>
      <c r="B167" s="9" t="s">
        <v>525</v>
      </c>
      <c r="C167" s="9">
        <v>2015</v>
      </c>
      <c r="D167" s="9">
        <v>151</v>
      </c>
      <c r="E167" s="9" t="s">
        <v>476</v>
      </c>
      <c r="F167" s="9" t="s">
        <v>526</v>
      </c>
      <c r="G167" s="10">
        <v>0</v>
      </c>
      <c r="H167" s="10"/>
      <c r="I167" s="9" t="s">
        <v>527</v>
      </c>
    </row>
    <row r="168" spans="1:9" ht="16">
      <c r="A168" s="8">
        <v>167</v>
      </c>
      <c r="B168" s="9" t="s">
        <v>528</v>
      </c>
      <c r="C168" s="9">
        <v>1999</v>
      </c>
      <c r="D168" s="9">
        <v>495</v>
      </c>
      <c r="E168" s="9" t="s">
        <v>476</v>
      </c>
      <c r="F168" s="9" t="s">
        <v>529</v>
      </c>
      <c r="G168" s="10">
        <v>0</v>
      </c>
      <c r="H168" s="10"/>
      <c r="I168" s="9" t="s">
        <v>530</v>
      </c>
    </row>
    <row r="169" spans="1:9" ht="16">
      <c r="A169" s="8">
        <v>168</v>
      </c>
      <c r="B169" s="9" t="s">
        <v>531</v>
      </c>
      <c r="C169" s="9">
        <v>2024</v>
      </c>
      <c r="D169" s="9">
        <v>2</v>
      </c>
      <c r="E169" s="9" t="s">
        <v>476</v>
      </c>
      <c r="F169" s="9" t="s">
        <v>532</v>
      </c>
      <c r="G169" s="10">
        <v>0</v>
      </c>
      <c r="H169" s="10"/>
      <c r="I169" s="9" t="s">
        <v>533</v>
      </c>
    </row>
    <row r="170" spans="1:9" ht="16">
      <c r="A170" s="8">
        <v>169</v>
      </c>
      <c r="B170" s="9" t="s">
        <v>534</v>
      </c>
      <c r="C170" s="9">
        <v>2006</v>
      </c>
      <c r="D170" s="9">
        <v>50</v>
      </c>
      <c r="E170" s="9" t="s">
        <v>476</v>
      </c>
      <c r="F170" s="9" t="s">
        <v>535</v>
      </c>
      <c r="G170" s="10">
        <v>0</v>
      </c>
      <c r="H170" s="10"/>
      <c r="I170" s="9" t="s">
        <v>536</v>
      </c>
    </row>
    <row r="171" spans="1:9" ht="16">
      <c r="A171" s="8">
        <v>170</v>
      </c>
      <c r="B171" s="9" t="s">
        <v>537</v>
      </c>
      <c r="C171" s="9">
        <v>2022</v>
      </c>
      <c r="D171" s="9">
        <v>10</v>
      </c>
      <c r="E171" s="9" t="s">
        <v>476</v>
      </c>
      <c r="F171" s="9" t="s">
        <v>538</v>
      </c>
      <c r="G171" s="10">
        <v>0</v>
      </c>
      <c r="H171" s="10"/>
      <c r="I171" s="9" t="s">
        <v>539</v>
      </c>
    </row>
    <row r="172" spans="1:9" ht="16">
      <c r="A172" s="8">
        <v>171</v>
      </c>
      <c r="B172" s="9" t="s">
        <v>540</v>
      </c>
      <c r="C172" s="9">
        <v>2023</v>
      </c>
      <c r="D172" s="9">
        <v>10</v>
      </c>
      <c r="E172" s="9" t="s">
        <v>476</v>
      </c>
      <c r="F172" s="9" t="s">
        <v>541</v>
      </c>
      <c r="G172" s="10">
        <v>0</v>
      </c>
      <c r="H172" s="10"/>
      <c r="I172" s="9" t="s">
        <v>542</v>
      </c>
    </row>
    <row r="173" spans="1:9" ht="16">
      <c r="A173" s="8">
        <v>172</v>
      </c>
      <c r="B173" s="9" t="s">
        <v>528</v>
      </c>
      <c r="C173" s="9">
        <v>1999</v>
      </c>
      <c r="D173" s="9">
        <v>75</v>
      </c>
      <c r="E173" s="9" t="s">
        <v>476</v>
      </c>
      <c r="F173" s="9" t="s">
        <v>543</v>
      </c>
      <c r="G173" s="10">
        <v>0</v>
      </c>
      <c r="H173" s="10"/>
      <c r="I173" s="9" t="s">
        <v>544</v>
      </c>
    </row>
    <row r="174" spans="1:9" ht="16">
      <c r="A174" s="8">
        <v>173</v>
      </c>
      <c r="B174" s="9" t="s">
        <v>545</v>
      </c>
      <c r="C174" s="9">
        <v>1995</v>
      </c>
      <c r="D174" s="9">
        <v>13</v>
      </c>
      <c r="E174" s="9" t="s">
        <v>476</v>
      </c>
      <c r="F174" s="9" t="s">
        <v>546</v>
      </c>
      <c r="G174" s="10">
        <v>0</v>
      </c>
      <c r="H174" s="10"/>
      <c r="I174" s="9" t="s">
        <v>547</v>
      </c>
    </row>
    <row r="175" spans="1:9" ht="16">
      <c r="A175" s="8">
        <v>174</v>
      </c>
      <c r="B175" s="9" t="s">
        <v>548</v>
      </c>
      <c r="C175" s="9">
        <v>2011</v>
      </c>
      <c r="D175" s="9">
        <v>0</v>
      </c>
      <c r="E175" s="9" t="s">
        <v>476</v>
      </c>
      <c r="F175" s="9" t="s">
        <v>549</v>
      </c>
      <c r="G175" s="10">
        <v>0</v>
      </c>
      <c r="H175" s="10"/>
      <c r="I175" s="9" t="s">
        <v>550</v>
      </c>
    </row>
    <row r="176" spans="1:9" ht="16">
      <c r="A176" s="8">
        <v>175</v>
      </c>
      <c r="B176" s="9" t="s">
        <v>551</v>
      </c>
      <c r="C176" s="9">
        <v>2019</v>
      </c>
      <c r="D176" s="9">
        <v>0</v>
      </c>
      <c r="E176" s="9" t="s">
        <v>476</v>
      </c>
      <c r="F176" s="9" t="s">
        <v>552</v>
      </c>
      <c r="G176" s="10">
        <v>0</v>
      </c>
      <c r="H176" s="10"/>
      <c r="I176" s="9" t="s">
        <v>553</v>
      </c>
    </row>
    <row r="177" spans="1:9" ht="16">
      <c r="A177" s="8">
        <v>176</v>
      </c>
      <c r="B177" s="9" t="s">
        <v>554</v>
      </c>
      <c r="C177" s="9">
        <v>2021</v>
      </c>
      <c r="D177" s="9">
        <v>0</v>
      </c>
      <c r="E177" s="9" t="s">
        <v>476</v>
      </c>
      <c r="F177" s="9" t="s">
        <v>555</v>
      </c>
      <c r="G177" s="10">
        <v>0</v>
      </c>
      <c r="H177" s="10"/>
      <c r="I177" s="9" t="s">
        <v>556</v>
      </c>
    </row>
    <row r="178" spans="1:9" ht="16">
      <c r="A178" s="8">
        <v>177</v>
      </c>
      <c r="B178" s="9" t="s">
        <v>557</v>
      </c>
      <c r="C178" s="9">
        <v>2002</v>
      </c>
      <c r="D178" s="9">
        <v>261</v>
      </c>
      <c r="E178" s="9" t="s">
        <v>558</v>
      </c>
      <c r="F178" s="9" t="s">
        <v>559</v>
      </c>
      <c r="G178" s="10">
        <v>0</v>
      </c>
      <c r="H178" s="10"/>
      <c r="I178" s="9" t="s">
        <v>560</v>
      </c>
    </row>
    <row r="179" spans="1:9" ht="16">
      <c r="A179" s="8">
        <v>178</v>
      </c>
      <c r="B179" s="9" t="s">
        <v>561</v>
      </c>
      <c r="C179" s="9">
        <v>2013</v>
      </c>
      <c r="D179" s="9">
        <v>53</v>
      </c>
      <c r="E179" s="9" t="s">
        <v>558</v>
      </c>
      <c r="F179" s="9" t="s">
        <v>562</v>
      </c>
      <c r="G179" s="10">
        <v>0</v>
      </c>
      <c r="H179" s="10"/>
      <c r="I179" s="9" t="s">
        <v>563</v>
      </c>
    </row>
    <row r="180" spans="1:9" ht="16">
      <c r="A180" s="8">
        <v>179</v>
      </c>
      <c r="B180" s="9" t="s">
        <v>564</v>
      </c>
      <c r="C180" s="9">
        <v>2014</v>
      </c>
      <c r="D180" s="9">
        <v>53</v>
      </c>
      <c r="E180" s="9" t="s">
        <v>558</v>
      </c>
      <c r="F180" s="9" t="s">
        <v>565</v>
      </c>
      <c r="G180" s="10">
        <v>0</v>
      </c>
      <c r="H180" s="10"/>
      <c r="I180" s="9" t="s">
        <v>566</v>
      </c>
    </row>
    <row r="181" spans="1:9" ht="16">
      <c r="A181" s="8">
        <v>180</v>
      </c>
      <c r="B181" s="9" t="s">
        <v>475</v>
      </c>
      <c r="C181" s="9">
        <v>2016</v>
      </c>
      <c r="D181" s="9">
        <v>516</v>
      </c>
      <c r="E181" s="9" t="s">
        <v>567</v>
      </c>
      <c r="F181" s="9" t="s">
        <v>477</v>
      </c>
      <c r="G181" s="10">
        <v>0</v>
      </c>
      <c r="H181" s="10"/>
      <c r="I181" s="9" t="s">
        <v>568</v>
      </c>
    </row>
    <row r="182" spans="1:9" ht="16">
      <c r="A182" s="8">
        <v>181</v>
      </c>
      <c r="B182" s="9" t="s">
        <v>456</v>
      </c>
      <c r="C182" s="9">
        <v>2019</v>
      </c>
      <c r="D182" s="9">
        <v>217</v>
      </c>
      <c r="E182" s="9" t="s">
        <v>567</v>
      </c>
      <c r="F182" s="9" t="s">
        <v>458</v>
      </c>
      <c r="G182" s="10">
        <v>0</v>
      </c>
      <c r="H182" s="10"/>
      <c r="I182" s="9" t="s">
        <v>459</v>
      </c>
    </row>
    <row r="183" spans="1:9" ht="16">
      <c r="A183" s="8">
        <v>182</v>
      </c>
      <c r="B183" s="9" t="s">
        <v>485</v>
      </c>
      <c r="C183" s="9">
        <v>2011</v>
      </c>
      <c r="D183" s="9">
        <v>98</v>
      </c>
      <c r="E183" s="9" t="s">
        <v>567</v>
      </c>
      <c r="F183" s="9" t="s">
        <v>486</v>
      </c>
      <c r="G183" s="10">
        <v>0</v>
      </c>
      <c r="H183" s="10"/>
      <c r="I183" s="9" t="s">
        <v>487</v>
      </c>
    </row>
    <row r="184" spans="1:9" ht="16">
      <c r="A184" s="8">
        <v>183</v>
      </c>
      <c r="B184" s="9" t="s">
        <v>569</v>
      </c>
      <c r="C184" s="9">
        <v>2011</v>
      </c>
      <c r="D184" s="9">
        <v>227</v>
      </c>
      <c r="E184" s="9" t="s">
        <v>567</v>
      </c>
      <c r="F184" s="9" t="s">
        <v>570</v>
      </c>
      <c r="G184" s="10">
        <v>0</v>
      </c>
      <c r="H184" s="10"/>
      <c r="I184" s="9" t="s">
        <v>571</v>
      </c>
    </row>
    <row r="185" spans="1:9" ht="16">
      <c r="A185" s="8">
        <v>184</v>
      </c>
      <c r="B185" s="9" t="s">
        <v>482</v>
      </c>
      <c r="C185" s="9">
        <v>2016</v>
      </c>
      <c r="D185" s="9">
        <v>551</v>
      </c>
      <c r="E185" s="9" t="s">
        <v>567</v>
      </c>
      <c r="F185" s="9" t="s">
        <v>483</v>
      </c>
      <c r="G185" s="10">
        <v>0</v>
      </c>
      <c r="H185" s="10"/>
      <c r="I185" s="9" t="s">
        <v>572</v>
      </c>
    </row>
    <row r="186" spans="1:9" ht="16">
      <c r="A186" s="8">
        <v>185</v>
      </c>
      <c r="B186" s="9" t="s">
        <v>479</v>
      </c>
      <c r="C186" s="9">
        <v>2018</v>
      </c>
      <c r="D186" s="9">
        <v>358</v>
      </c>
      <c r="E186" s="9" t="s">
        <v>567</v>
      </c>
      <c r="F186" s="9" t="s">
        <v>480</v>
      </c>
      <c r="G186" s="10">
        <v>0</v>
      </c>
      <c r="H186" s="10"/>
      <c r="I186" s="9" t="s">
        <v>481</v>
      </c>
    </row>
    <row r="187" spans="1:9" ht="16">
      <c r="A187" s="8">
        <v>186</v>
      </c>
      <c r="B187" s="9" t="s">
        <v>488</v>
      </c>
      <c r="C187" s="9">
        <v>2012</v>
      </c>
      <c r="D187" s="9">
        <v>289</v>
      </c>
      <c r="E187" s="9" t="s">
        <v>567</v>
      </c>
      <c r="F187" s="9" t="s">
        <v>489</v>
      </c>
      <c r="G187" s="10">
        <v>0</v>
      </c>
      <c r="H187" s="10"/>
      <c r="I187" s="9" t="s">
        <v>573</v>
      </c>
    </row>
    <row r="188" spans="1:9" ht="16">
      <c r="A188" s="8">
        <v>187</v>
      </c>
      <c r="B188" s="9" t="s">
        <v>460</v>
      </c>
      <c r="C188" s="9">
        <v>2019</v>
      </c>
      <c r="D188" s="9">
        <v>51</v>
      </c>
      <c r="E188" s="9" t="s">
        <v>567</v>
      </c>
      <c r="F188" s="9" t="s">
        <v>461</v>
      </c>
      <c r="G188" s="10">
        <v>0</v>
      </c>
      <c r="H188" s="10"/>
      <c r="I188" s="9" t="s">
        <v>574</v>
      </c>
    </row>
    <row r="189" spans="1:9" ht="16">
      <c r="A189" s="8">
        <v>188</v>
      </c>
      <c r="B189" s="9" t="s">
        <v>575</v>
      </c>
      <c r="C189" s="9">
        <v>2018</v>
      </c>
      <c r="D189" s="9">
        <v>22</v>
      </c>
      <c r="E189" s="9" t="s">
        <v>567</v>
      </c>
      <c r="F189" s="9" t="s">
        <v>576</v>
      </c>
      <c r="G189" s="10">
        <v>0</v>
      </c>
      <c r="H189" s="10"/>
      <c r="I189" s="9" t="s">
        <v>577</v>
      </c>
    </row>
    <row r="190" spans="1:9" ht="16">
      <c r="A190" s="8">
        <v>189</v>
      </c>
      <c r="B190" s="9" t="s">
        <v>578</v>
      </c>
      <c r="C190" s="9">
        <v>2013</v>
      </c>
      <c r="D190" s="9">
        <v>116</v>
      </c>
      <c r="E190" s="9" t="s">
        <v>567</v>
      </c>
      <c r="F190" s="9" t="s">
        <v>579</v>
      </c>
      <c r="G190" s="10">
        <v>0</v>
      </c>
      <c r="H190" s="10"/>
      <c r="I190" s="9" t="s">
        <v>580</v>
      </c>
    </row>
    <row r="191" spans="1:9" ht="16">
      <c r="A191" s="8">
        <v>190</v>
      </c>
      <c r="B191" s="9" t="s">
        <v>581</v>
      </c>
      <c r="C191" s="9">
        <v>2014</v>
      </c>
      <c r="D191" s="9">
        <v>31</v>
      </c>
      <c r="E191" s="9" t="s">
        <v>567</v>
      </c>
      <c r="F191" s="9" t="s">
        <v>582</v>
      </c>
      <c r="G191" s="10">
        <v>0</v>
      </c>
      <c r="H191" s="10"/>
      <c r="I191" s="9" t="s">
        <v>583</v>
      </c>
    </row>
    <row r="192" spans="1:9" ht="16">
      <c r="A192" s="8">
        <v>191</v>
      </c>
      <c r="B192" s="9" t="s">
        <v>496</v>
      </c>
      <c r="C192" s="9">
        <v>2018</v>
      </c>
      <c r="D192" s="9">
        <v>228</v>
      </c>
      <c r="E192" s="9" t="s">
        <v>567</v>
      </c>
      <c r="F192" s="9" t="s">
        <v>497</v>
      </c>
      <c r="G192" s="10">
        <v>0</v>
      </c>
      <c r="H192" s="10"/>
      <c r="I192" s="9" t="s">
        <v>498</v>
      </c>
    </row>
    <row r="193" spans="1:9" ht="16">
      <c r="A193" s="8">
        <v>192</v>
      </c>
      <c r="B193" s="9" t="s">
        <v>584</v>
      </c>
      <c r="C193" s="9">
        <v>2020</v>
      </c>
      <c r="D193" s="9">
        <v>3</v>
      </c>
      <c r="E193" s="9" t="s">
        <v>567</v>
      </c>
      <c r="F193" s="9" t="s">
        <v>585</v>
      </c>
      <c r="G193" s="10">
        <v>0</v>
      </c>
      <c r="H193" s="10"/>
      <c r="I193" s="9" t="s">
        <v>586</v>
      </c>
    </row>
    <row r="194" spans="1:9" ht="16">
      <c r="A194" s="8">
        <v>193</v>
      </c>
      <c r="B194" s="9" t="s">
        <v>463</v>
      </c>
      <c r="C194" s="9">
        <v>2015</v>
      </c>
      <c r="D194" s="9">
        <v>5</v>
      </c>
      <c r="E194" s="9" t="s">
        <v>567</v>
      </c>
      <c r="F194" s="9" t="s">
        <v>464</v>
      </c>
      <c r="G194" s="10">
        <v>0</v>
      </c>
      <c r="H194" s="10"/>
      <c r="I194" s="9" t="s">
        <v>587</v>
      </c>
    </row>
    <row r="195" spans="1:9" ht="16">
      <c r="A195" s="8">
        <v>194</v>
      </c>
      <c r="B195" s="9" t="s">
        <v>479</v>
      </c>
      <c r="C195" s="9">
        <v>2018</v>
      </c>
      <c r="D195" s="9">
        <v>0</v>
      </c>
      <c r="E195" s="9" t="s">
        <v>567</v>
      </c>
      <c r="F195" s="9" t="s">
        <v>494</v>
      </c>
      <c r="G195" s="10">
        <v>0</v>
      </c>
      <c r="H195" s="10"/>
      <c r="I195" s="9" t="s">
        <v>588</v>
      </c>
    </row>
    <row r="196" spans="1:9" ht="16">
      <c r="A196" s="8">
        <v>195</v>
      </c>
      <c r="B196" s="9" t="s">
        <v>589</v>
      </c>
      <c r="C196" s="9">
        <v>2019</v>
      </c>
      <c r="D196" s="9">
        <v>4</v>
      </c>
      <c r="E196" s="9" t="s">
        <v>567</v>
      </c>
      <c r="F196" s="9" t="s">
        <v>590</v>
      </c>
      <c r="G196" s="10">
        <v>0</v>
      </c>
      <c r="H196" s="10"/>
      <c r="I196" s="9" t="s">
        <v>591</v>
      </c>
    </row>
    <row r="197" spans="1:9" ht="16">
      <c r="A197" s="8">
        <v>196</v>
      </c>
      <c r="B197" s="9" t="s">
        <v>592</v>
      </c>
      <c r="C197" s="9">
        <v>2023</v>
      </c>
      <c r="D197" s="9">
        <v>38</v>
      </c>
      <c r="E197" s="9" t="s">
        <v>567</v>
      </c>
      <c r="F197" s="9" t="s">
        <v>593</v>
      </c>
      <c r="G197" s="10">
        <v>0</v>
      </c>
      <c r="H197" s="10"/>
      <c r="I197" s="9" t="s">
        <v>594</v>
      </c>
    </row>
    <row r="198" spans="1:9" ht="16">
      <c r="A198" s="8">
        <v>197</v>
      </c>
      <c r="B198" s="9" t="s">
        <v>595</v>
      </c>
      <c r="C198" s="9">
        <v>2024</v>
      </c>
      <c r="D198" s="9">
        <v>0</v>
      </c>
      <c r="E198" s="9" t="s">
        <v>567</v>
      </c>
      <c r="F198" s="9" t="s">
        <v>596</v>
      </c>
      <c r="G198" s="10">
        <v>0</v>
      </c>
      <c r="H198" s="10"/>
      <c r="I198" s="9" t="s">
        <v>597</v>
      </c>
    </row>
    <row r="199" spans="1:9" ht="16">
      <c r="A199" s="8">
        <v>198</v>
      </c>
      <c r="B199" s="9" t="s">
        <v>598</v>
      </c>
      <c r="C199" s="9">
        <v>1997</v>
      </c>
      <c r="D199" s="9">
        <v>997</v>
      </c>
      <c r="E199" s="9" t="s">
        <v>567</v>
      </c>
      <c r="F199" s="9" t="s">
        <v>599</v>
      </c>
      <c r="G199" s="10">
        <v>0</v>
      </c>
      <c r="H199" s="10"/>
      <c r="I199" s="9" t="s">
        <v>600</v>
      </c>
    </row>
    <row r="200" spans="1:9" ht="16">
      <c r="A200" s="8">
        <v>199</v>
      </c>
      <c r="B200" s="9" t="s">
        <v>525</v>
      </c>
      <c r="C200" s="9">
        <v>2015</v>
      </c>
      <c r="D200" s="9">
        <v>151</v>
      </c>
      <c r="E200" s="9" t="s">
        <v>567</v>
      </c>
      <c r="F200" s="9" t="s">
        <v>526</v>
      </c>
      <c r="G200" s="10">
        <v>0</v>
      </c>
      <c r="H200" s="10"/>
      <c r="I200" s="9" t="s">
        <v>527</v>
      </c>
    </row>
    <row r="201" spans="1:9" ht="16">
      <c r="A201" s="8">
        <v>200</v>
      </c>
      <c r="B201" s="9" t="s">
        <v>601</v>
      </c>
      <c r="C201" s="9">
        <v>2020</v>
      </c>
      <c r="D201" s="9">
        <v>2</v>
      </c>
      <c r="E201" s="9" t="s">
        <v>567</v>
      </c>
      <c r="F201" s="9" t="s">
        <v>602</v>
      </c>
      <c r="G201" s="10">
        <v>0</v>
      </c>
      <c r="H201" s="10"/>
      <c r="I201" s="9" t="s">
        <v>603</v>
      </c>
    </row>
    <row r="202" spans="1:9" ht="16">
      <c r="A202" s="8">
        <v>201</v>
      </c>
      <c r="B202" s="9" t="s">
        <v>604</v>
      </c>
      <c r="C202" s="9">
        <v>2009</v>
      </c>
      <c r="D202" s="9">
        <v>4</v>
      </c>
      <c r="E202" s="9" t="s">
        <v>567</v>
      </c>
      <c r="F202" s="9" t="s">
        <v>605</v>
      </c>
      <c r="G202" s="10">
        <v>0</v>
      </c>
      <c r="H202" s="10"/>
      <c r="I202" s="9" t="s">
        <v>606</v>
      </c>
    </row>
    <row r="203" spans="1:9" ht="16">
      <c r="A203" s="8">
        <v>202</v>
      </c>
      <c r="B203" s="9" t="s">
        <v>607</v>
      </c>
      <c r="C203" s="9">
        <v>2022</v>
      </c>
      <c r="D203" s="9">
        <v>1</v>
      </c>
      <c r="E203" s="9" t="s">
        <v>567</v>
      </c>
      <c r="F203" s="9" t="s">
        <v>608</v>
      </c>
      <c r="G203" s="10">
        <v>0</v>
      </c>
      <c r="H203" s="10"/>
      <c r="I203" s="9" t="s">
        <v>609</v>
      </c>
    </row>
    <row r="204" spans="1:9" ht="16">
      <c r="A204" s="8">
        <v>203</v>
      </c>
      <c r="B204" s="9" t="s">
        <v>466</v>
      </c>
      <c r="C204" s="9">
        <v>2019</v>
      </c>
      <c r="D204" s="9">
        <v>104</v>
      </c>
      <c r="E204" s="9" t="s">
        <v>567</v>
      </c>
      <c r="F204" s="9" t="s">
        <v>467</v>
      </c>
      <c r="G204" s="10">
        <v>0</v>
      </c>
      <c r="H204" s="10"/>
      <c r="I204" s="9" t="s">
        <v>468</v>
      </c>
    </row>
    <row r="205" spans="1:9" ht="16">
      <c r="A205" s="8">
        <v>204</v>
      </c>
      <c r="B205" s="9" t="s">
        <v>610</v>
      </c>
      <c r="C205" s="9">
        <v>2017</v>
      </c>
      <c r="D205" s="9">
        <v>5</v>
      </c>
      <c r="E205" s="9" t="s">
        <v>567</v>
      </c>
      <c r="F205" s="9" t="s">
        <v>611</v>
      </c>
      <c r="G205" s="10">
        <v>0</v>
      </c>
      <c r="H205" s="10"/>
      <c r="I205" s="9" t="s">
        <v>612</v>
      </c>
    </row>
    <row r="206" spans="1:9" ht="16">
      <c r="A206" s="8">
        <v>205</v>
      </c>
      <c r="B206" s="9" t="s">
        <v>613</v>
      </c>
      <c r="C206" s="9">
        <v>2017</v>
      </c>
      <c r="D206" s="9">
        <v>47</v>
      </c>
      <c r="E206" s="9" t="s">
        <v>567</v>
      </c>
      <c r="F206" s="9" t="s">
        <v>614</v>
      </c>
      <c r="G206" s="10">
        <v>0</v>
      </c>
      <c r="H206" s="10"/>
      <c r="I206" s="9" t="s">
        <v>615</v>
      </c>
    </row>
    <row r="207" spans="1:9" ht="16">
      <c r="A207" s="8">
        <v>206</v>
      </c>
      <c r="B207" s="9" t="s">
        <v>616</v>
      </c>
      <c r="C207" s="9">
        <v>2024</v>
      </c>
      <c r="D207" s="9">
        <v>1</v>
      </c>
      <c r="E207" s="9" t="s">
        <v>567</v>
      </c>
      <c r="F207" s="9" t="s">
        <v>617</v>
      </c>
      <c r="G207" s="10">
        <v>0</v>
      </c>
      <c r="H207" s="10"/>
      <c r="I207" s="9" t="s">
        <v>618</v>
      </c>
    </row>
    <row r="208" spans="1:9" ht="16">
      <c r="A208" s="8">
        <v>207</v>
      </c>
      <c r="B208" s="9" t="s">
        <v>469</v>
      </c>
      <c r="C208" s="9">
        <v>2019</v>
      </c>
      <c r="D208" s="9">
        <v>68</v>
      </c>
      <c r="E208" s="9" t="s">
        <v>567</v>
      </c>
      <c r="F208" s="9" t="s">
        <v>470</v>
      </c>
      <c r="G208" s="10">
        <v>0</v>
      </c>
      <c r="H208" s="10"/>
      <c r="I208" s="9" t="s">
        <v>619</v>
      </c>
    </row>
    <row r="209" spans="1:9" ht="16">
      <c r="A209" s="8">
        <v>208</v>
      </c>
      <c r="B209" s="9" t="s">
        <v>620</v>
      </c>
      <c r="C209" s="9">
        <v>2023</v>
      </c>
      <c r="D209" s="9">
        <v>3</v>
      </c>
      <c r="E209" s="9" t="s">
        <v>567</v>
      </c>
      <c r="F209" s="9" t="s">
        <v>621</v>
      </c>
      <c r="G209" s="10">
        <v>0</v>
      </c>
      <c r="H209" s="10"/>
      <c r="I209" s="9" t="s">
        <v>622</v>
      </c>
    </row>
    <row r="210" spans="1:9" ht="16">
      <c r="A210" s="8">
        <v>209</v>
      </c>
      <c r="B210" s="9" t="s">
        <v>623</v>
      </c>
      <c r="C210" s="9">
        <v>2017</v>
      </c>
      <c r="D210" s="9">
        <v>6</v>
      </c>
      <c r="E210" s="9" t="s">
        <v>567</v>
      </c>
      <c r="F210" s="9" t="s">
        <v>624</v>
      </c>
      <c r="G210" s="10">
        <v>0</v>
      </c>
      <c r="H210" s="10"/>
      <c r="I210" s="9" t="s">
        <v>625</v>
      </c>
    </row>
    <row r="211" spans="1:9" ht="16">
      <c r="A211" s="8">
        <v>210</v>
      </c>
      <c r="B211" s="9" t="s">
        <v>626</v>
      </c>
      <c r="C211" s="9">
        <v>2014</v>
      </c>
      <c r="D211" s="9">
        <v>61</v>
      </c>
      <c r="E211" s="9" t="s">
        <v>567</v>
      </c>
      <c r="F211" s="9" t="s">
        <v>627</v>
      </c>
      <c r="G211" s="10">
        <v>0</v>
      </c>
      <c r="H211" s="10"/>
      <c r="I211" s="9" t="s">
        <v>628</v>
      </c>
    </row>
    <row r="212" spans="1:9" ht="16">
      <c r="A212" s="8">
        <v>211</v>
      </c>
      <c r="B212" s="9" t="s">
        <v>472</v>
      </c>
      <c r="C212" s="9">
        <v>2018</v>
      </c>
      <c r="D212" s="9">
        <v>65</v>
      </c>
      <c r="E212" s="9" t="s">
        <v>567</v>
      </c>
      <c r="F212" s="9" t="s">
        <v>473</v>
      </c>
      <c r="G212" s="10">
        <v>0</v>
      </c>
      <c r="H212" s="10"/>
      <c r="I212" s="9" t="s">
        <v>629</v>
      </c>
    </row>
    <row r="213" spans="1:9" ht="16">
      <c r="A213" s="8">
        <v>212</v>
      </c>
      <c r="B213" s="9" t="s">
        <v>630</v>
      </c>
      <c r="C213" s="9">
        <v>2020</v>
      </c>
      <c r="D213" s="9">
        <v>3</v>
      </c>
      <c r="E213" s="9" t="s">
        <v>567</v>
      </c>
      <c r="F213" s="9" t="s">
        <v>631</v>
      </c>
      <c r="G213" s="10">
        <v>0</v>
      </c>
      <c r="H213" s="10"/>
      <c r="I213" s="9" t="s">
        <v>632</v>
      </c>
    </row>
    <row r="214" spans="1:9" ht="16">
      <c r="A214" s="8">
        <v>213</v>
      </c>
      <c r="B214" s="9" t="s">
        <v>633</v>
      </c>
      <c r="C214" s="9">
        <v>2024</v>
      </c>
      <c r="D214" s="9">
        <v>2</v>
      </c>
      <c r="E214" s="9" t="s">
        <v>567</v>
      </c>
      <c r="F214" s="9" t="s">
        <v>634</v>
      </c>
      <c r="G214" s="10">
        <v>0</v>
      </c>
      <c r="H214" s="10"/>
      <c r="I214" s="9" t="s">
        <v>635</v>
      </c>
    </row>
    <row r="215" spans="1:9" ht="16">
      <c r="A215" s="8">
        <v>214</v>
      </c>
      <c r="B215" s="9" t="s">
        <v>636</v>
      </c>
      <c r="C215" s="9">
        <v>2021</v>
      </c>
      <c r="D215" s="9">
        <v>2</v>
      </c>
      <c r="E215" s="9" t="s">
        <v>567</v>
      </c>
      <c r="F215" s="9" t="s">
        <v>637</v>
      </c>
      <c r="G215" s="10">
        <v>0</v>
      </c>
      <c r="H215" s="10"/>
      <c r="I215" s="9" t="s">
        <v>638</v>
      </c>
    </row>
    <row r="216" spans="1:9" ht="16">
      <c r="A216" s="8">
        <v>215</v>
      </c>
      <c r="B216" s="9" t="s">
        <v>639</v>
      </c>
      <c r="C216" s="9">
        <v>2009</v>
      </c>
      <c r="D216" s="9">
        <v>45</v>
      </c>
      <c r="E216" s="9" t="s">
        <v>567</v>
      </c>
      <c r="F216" s="9" t="s">
        <v>640</v>
      </c>
      <c r="G216" s="10">
        <v>0</v>
      </c>
      <c r="H216" s="10"/>
      <c r="I216" s="9" t="s">
        <v>641</v>
      </c>
    </row>
    <row r="217" spans="1:9" ht="16">
      <c r="A217" s="8">
        <v>216</v>
      </c>
      <c r="B217" s="9" t="s">
        <v>642</v>
      </c>
      <c r="C217" s="9">
        <v>2014</v>
      </c>
      <c r="D217" s="9">
        <v>234</v>
      </c>
      <c r="E217" s="9" t="s">
        <v>567</v>
      </c>
      <c r="F217" s="9" t="s">
        <v>643</v>
      </c>
      <c r="G217" s="10">
        <v>0</v>
      </c>
      <c r="H217" s="10"/>
      <c r="I217" s="9" t="s">
        <v>644</v>
      </c>
    </row>
    <row r="218" spans="1:9" ht="16">
      <c r="A218" s="8">
        <v>217</v>
      </c>
      <c r="B218" s="9" t="s">
        <v>645</v>
      </c>
      <c r="C218" s="9">
        <v>2018</v>
      </c>
      <c r="D218" s="9">
        <v>157</v>
      </c>
      <c r="E218" s="9" t="s">
        <v>646</v>
      </c>
      <c r="F218" s="9" t="s">
        <v>647</v>
      </c>
      <c r="G218" s="10">
        <v>0</v>
      </c>
      <c r="H218" s="10"/>
      <c r="I218" s="9" t="s">
        <v>648</v>
      </c>
    </row>
    <row r="219" spans="1:9" ht="16">
      <c r="A219" s="8">
        <v>218</v>
      </c>
      <c r="B219" s="9" t="s">
        <v>649</v>
      </c>
      <c r="C219" s="9">
        <v>2019</v>
      </c>
      <c r="D219" s="9">
        <v>166</v>
      </c>
      <c r="E219" s="9" t="s">
        <v>646</v>
      </c>
      <c r="F219" s="9" t="s">
        <v>650</v>
      </c>
      <c r="G219" s="10">
        <v>0</v>
      </c>
      <c r="H219" s="10"/>
      <c r="I219" s="9" t="s">
        <v>651</v>
      </c>
    </row>
    <row r="220" spans="1:9" ht="16">
      <c r="A220" s="8">
        <v>219</v>
      </c>
      <c r="B220" s="9" t="s">
        <v>652</v>
      </c>
      <c r="C220" s="9">
        <v>2017</v>
      </c>
      <c r="D220" s="9">
        <v>378</v>
      </c>
      <c r="E220" s="9" t="s">
        <v>646</v>
      </c>
      <c r="F220" s="9" t="s">
        <v>653</v>
      </c>
      <c r="G220" s="10">
        <v>0</v>
      </c>
      <c r="H220" s="10"/>
      <c r="I220" s="9" t="s">
        <v>654</v>
      </c>
    </row>
    <row r="221" spans="1:9" ht="16">
      <c r="A221" s="8">
        <v>220</v>
      </c>
      <c r="B221" s="9" t="s">
        <v>655</v>
      </c>
      <c r="C221" s="9">
        <v>2023</v>
      </c>
      <c r="D221" s="9">
        <v>64</v>
      </c>
      <c r="E221" s="9" t="s">
        <v>646</v>
      </c>
      <c r="F221" s="9" t="s">
        <v>656</v>
      </c>
      <c r="G221" s="10">
        <v>0</v>
      </c>
      <c r="H221" s="10"/>
      <c r="I221" s="9" t="s">
        <v>657</v>
      </c>
    </row>
    <row r="222" spans="1:9" ht="16">
      <c r="A222" s="8">
        <v>221</v>
      </c>
      <c r="B222" s="9" t="s">
        <v>658</v>
      </c>
      <c r="C222" s="9">
        <v>2016</v>
      </c>
      <c r="D222" s="9">
        <v>32</v>
      </c>
      <c r="E222" s="9" t="s">
        <v>659</v>
      </c>
      <c r="F222" s="9" t="s">
        <v>660</v>
      </c>
      <c r="G222" s="10">
        <v>0</v>
      </c>
      <c r="H222" s="10"/>
      <c r="I222" s="9" t="s">
        <v>661</v>
      </c>
    </row>
    <row r="223" spans="1:9" ht="16">
      <c r="A223" s="8">
        <v>222</v>
      </c>
      <c r="B223" s="9" t="s">
        <v>662</v>
      </c>
      <c r="C223" s="9">
        <v>2014</v>
      </c>
      <c r="D223" s="9">
        <v>657</v>
      </c>
      <c r="E223" s="9" t="s">
        <v>659</v>
      </c>
      <c r="F223" s="9" t="s">
        <v>663</v>
      </c>
      <c r="G223" s="10">
        <v>0</v>
      </c>
      <c r="H223" s="10"/>
      <c r="I223" s="9" t="s">
        <v>664</v>
      </c>
    </row>
    <row r="224" spans="1:9" ht="16">
      <c r="A224" s="8">
        <v>223</v>
      </c>
      <c r="B224" s="9" t="s">
        <v>665</v>
      </c>
      <c r="C224" s="9">
        <v>2021</v>
      </c>
      <c r="D224" s="9">
        <v>71</v>
      </c>
      <c r="E224" s="9" t="s">
        <v>659</v>
      </c>
      <c r="F224" s="9" t="s">
        <v>666</v>
      </c>
      <c r="G224" s="10">
        <v>0</v>
      </c>
      <c r="H224" s="10"/>
      <c r="I224" s="9" t="s">
        <v>667</v>
      </c>
    </row>
    <row r="225" spans="1:9" ht="16">
      <c r="A225" s="8">
        <v>224</v>
      </c>
      <c r="B225" s="9" t="s">
        <v>668</v>
      </c>
      <c r="C225" s="9">
        <v>2021</v>
      </c>
      <c r="D225" s="9">
        <v>11</v>
      </c>
      <c r="E225" s="9" t="s">
        <v>659</v>
      </c>
      <c r="F225" s="9" t="s">
        <v>669</v>
      </c>
      <c r="G225" s="10">
        <v>0</v>
      </c>
      <c r="H225" s="10"/>
      <c r="I225" s="9" t="s">
        <v>670</v>
      </c>
    </row>
    <row r="226" spans="1:9" ht="16">
      <c r="A226" s="8">
        <v>225</v>
      </c>
      <c r="B226" s="9" t="s">
        <v>671</v>
      </c>
      <c r="C226" s="9">
        <v>2013</v>
      </c>
      <c r="D226" s="9">
        <v>42</v>
      </c>
      <c r="E226" s="9" t="s">
        <v>659</v>
      </c>
      <c r="F226" s="9" t="s">
        <v>672</v>
      </c>
      <c r="G226" s="10">
        <v>0</v>
      </c>
      <c r="H226" s="10"/>
      <c r="I226" s="9" t="s">
        <v>673</v>
      </c>
    </row>
    <row r="227" spans="1:9" ht="16">
      <c r="A227" s="8">
        <v>226</v>
      </c>
      <c r="B227" s="9" t="s">
        <v>674</v>
      </c>
      <c r="C227" s="9">
        <v>2014</v>
      </c>
      <c r="D227" s="9">
        <v>37</v>
      </c>
      <c r="E227" s="9" t="s">
        <v>659</v>
      </c>
      <c r="F227" s="9" t="s">
        <v>675</v>
      </c>
      <c r="G227" s="10">
        <v>0</v>
      </c>
      <c r="H227" s="10"/>
      <c r="I227" s="9" t="s">
        <v>676</v>
      </c>
    </row>
    <row r="228" spans="1:9" ht="16">
      <c r="A228" s="8">
        <v>227</v>
      </c>
      <c r="B228" s="9" t="s">
        <v>677</v>
      </c>
      <c r="C228" s="9">
        <v>2014</v>
      </c>
      <c r="D228" s="9">
        <v>0</v>
      </c>
      <c r="E228" s="9" t="s">
        <v>659</v>
      </c>
      <c r="F228" s="9" t="s">
        <v>678</v>
      </c>
      <c r="G228" s="10">
        <v>0</v>
      </c>
      <c r="H228" s="10"/>
      <c r="I228" s="9" t="s">
        <v>679</v>
      </c>
    </row>
    <row r="229" spans="1:9" ht="16">
      <c r="A229" s="8">
        <v>228</v>
      </c>
      <c r="B229" s="9" t="s">
        <v>680</v>
      </c>
      <c r="C229" s="9">
        <v>2014</v>
      </c>
      <c r="D229" s="9">
        <v>49</v>
      </c>
      <c r="E229" s="9" t="s">
        <v>659</v>
      </c>
      <c r="F229" s="9" t="s">
        <v>681</v>
      </c>
      <c r="G229" s="10">
        <v>0</v>
      </c>
      <c r="H229" s="10"/>
      <c r="I229" s="9" t="s">
        <v>682</v>
      </c>
    </row>
    <row r="230" spans="1:9" ht="16">
      <c r="A230" s="8">
        <v>229</v>
      </c>
      <c r="B230" s="9" t="s">
        <v>683</v>
      </c>
      <c r="C230" s="9">
        <v>2011</v>
      </c>
      <c r="D230" s="9">
        <v>142</v>
      </c>
      <c r="E230" s="9" t="s">
        <v>659</v>
      </c>
      <c r="F230" s="9" t="s">
        <v>684</v>
      </c>
      <c r="G230" s="10">
        <v>0</v>
      </c>
      <c r="H230" s="10"/>
      <c r="I230" s="9" t="s">
        <v>685</v>
      </c>
    </row>
    <row r="231" spans="1:9" ht="16">
      <c r="A231" s="8">
        <v>230</v>
      </c>
      <c r="B231" s="9" t="s">
        <v>686</v>
      </c>
      <c r="C231" s="9">
        <v>2010</v>
      </c>
      <c r="D231" s="9">
        <v>282</v>
      </c>
      <c r="E231" s="9" t="s">
        <v>659</v>
      </c>
      <c r="F231" s="9" t="s">
        <v>687</v>
      </c>
      <c r="G231" s="10">
        <v>0</v>
      </c>
      <c r="H231" s="10"/>
      <c r="I231" s="9" t="s">
        <v>688</v>
      </c>
    </row>
    <row r="232" spans="1:9" ht="16">
      <c r="A232" s="8">
        <v>231</v>
      </c>
      <c r="B232" s="9" t="s">
        <v>689</v>
      </c>
      <c r="C232" s="9">
        <v>2008</v>
      </c>
      <c r="D232" s="9">
        <v>426</v>
      </c>
      <c r="E232" s="9" t="s">
        <v>659</v>
      </c>
      <c r="F232" s="9" t="s">
        <v>690</v>
      </c>
      <c r="G232" s="10">
        <v>0</v>
      </c>
      <c r="H232" s="10"/>
      <c r="I232" s="9" t="s">
        <v>691</v>
      </c>
    </row>
    <row r="233" spans="1:9" ht="16">
      <c r="A233" s="8">
        <v>232</v>
      </c>
      <c r="B233" s="9" t="s">
        <v>692</v>
      </c>
      <c r="C233" s="9">
        <v>2011</v>
      </c>
      <c r="D233" s="9">
        <v>168</v>
      </c>
      <c r="E233" s="9" t="s">
        <v>659</v>
      </c>
      <c r="F233" s="9" t="s">
        <v>693</v>
      </c>
      <c r="G233" s="10">
        <v>0</v>
      </c>
      <c r="H233" s="10"/>
      <c r="I233" s="9" t="s">
        <v>694</v>
      </c>
    </row>
    <row r="234" spans="1:9" ht="16">
      <c r="A234" s="8">
        <v>233</v>
      </c>
      <c r="B234" s="9" t="s">
        <v>695</v>
      </c>
      <c r="C234" s="9">
        <v>2014</v>
      </c>
      <c r="D234" s="9">
        <v>37</v>
      </c>
      <c r="E234" s="9" t="s">
        <v>659</v>
      </c>
      <c r="F234" s="9" t="s">
        <v>696</v>
      </c>
      <c r="G234" s="10">
        <v>0</v>
      </c>
      <c r="H234" s="10"/>
      <c r="I234" s="9" t="s">
        <v>697</v>
      </c>
    </row>
    <row r="235" spans="1:9" ht="16">
      <c r="A235" s="8">
        <v>234</v>
      </c>
      <c r="B235" s="9" t="s">
        <v>698</v>
      </c>
      <c r="C235" s="9">
        <v>2009</v>
      </c>
      <c r="D235" s="9">
        <v>108</v>
      </c>
      <c r="E235" s="9" t="s">
        <v>659</v>
      </c>
      <c r="F235" s="9" t="s">
        <v>699</v>
      </c>
      <c r="G235" s="10">
        <v>0</v>
      </c>
      <c r="H235" s="10"/>
      <c r="I235" s="9" t="s">
        <v>700</v>
      </c>
    </row>
    <row r="236" spans="1:9" ht="16">
      <c r="A236" s="8">
        <v>235</v>
      </c>
      <c r="B236" s="9" t="s">
        <v>701</v>
      </c>
      <c r="C236" s="9">
        <v>2014</v>
      </c>
      <c r="D236" s="9">
        <v>94</v>
      </c>
      <c r="E236" s="9" t="s">
        <v>659</v>
      </c>
      <c r="F236" s="9" t="s">
        <v>702</v>
      </c>
      <c r="G236" s="10">
        <v>0</v>
      </c>
      <c r="H236" s="10"/>
      <c r="I236" s="9" t="s">
        <v>703</v>
      </c>
    </row>
    <row r="237" spans="1:9" ht="16">
      <c r="A237" s="8">
        <v>236</v>
      </c>
      <c r="B237" s="9" t="s">
        <v>704</v>
      </c>
      <c r="C237" s="9">
        <v>2011</v>
      </c>
      <c r="D237" s="9">
        <v>116</v>
      </c>
      <c r="E237" s="9" t="s">
        <v>659</v>
      </c>
      <c r="F237" s="9" t="s">
        <v>705</v>
      </c>
      <c r="G237" s="10">
        <v>0</v>
      </c>
      <c r="H237" s="10"/>
      <c r="I237" s="9" t="s">
        <v>706</v>
      </c>
    </row>
    <row r="238" spans="1:9" ht="16">
      <c r="A238" s="8">
        <v>237</v>
      </c>
      <c r="B238" s="9" t="s">
        <v>707</v>
      </c>
      <c r="C238" s="9">
        <v>2023</v>
      </c>
      <c r="D238" s="9">
        <v>15</v>
      </c>
      <c r="E238" s="9" t="s">
        <v>708</v>
      </c>
      <c r="F238" s="9" t="s">
        <v>709</v>
      </c>
      <c r="G238" s="10">
        <v>0</v>
      </c>
      <c r="H238" s="10"/>
      <c r="I238" s="9" t="s">
        <v>710</v>
      </c>
    </row>
    <row r="239" spans="1:9" ht="16">
      <c r="A239" s="8">
        <v>238</v>
      </c>
      <c r="B239" s="9" t="s">
        <v>711</v>
      </c>
      <c r="C239" s="9">
        <v>2023</v>
      </c>
      <c r="D239" s="9">
        <v>8</v>
      </c>
      <c r="E239" s="9" t="s">
        <v>708</v>
      </c>
      <c r="F239" s="9" t="s">
        <v>712</v>
      </c>
      <c r="G239" s="10">
        <v>0</v>
      </c>
      <c r="H239" s="10"/>
      <c r="I239" s="9" t="s">
        <v>713</v>
      </c>
    </row>
    <row r="240" spans="1:9" ht="16">
      <c r="A240" s="8">
        <v>239</v>
      </c>
      <c r="B240" s="9" t="s">
        <v>714</v>
      </c>
      <c r="C240" s="9">
        <v>2024</v>
      </c>
      <c r="D240" s="9">
        <v>0</v>
      </c>
      <c r="E240" s="9" t="s">
        <v>708</v>
      </c>
      <c r="F240" s="9" t="s">
        <v>715</v>
      </c>
      <c r="G240" s="10">
        <v>0</v>
      </c>
      <c r="H240" s="10"/>
      <c r="I240" s="9" t="s">
        <v>716</v>
      </c>
    </row>
    <row r="241" spans="1:9" ht="16">
      <c r="A241" s="8">
        <v>240</v>
      </c>
      <c r="B241" s="9" t="s">
        <v>717</v>
      </c>
      <c r="C241" s="9">
        <v>2018</v>
      </c>
      <c r="D241" s="9">
        <v>40</v>
      </c>
      <c r="E241" s="9" t="s">
        <v>708</v>
      </c>
      <c r="F241" s="9" t="s">
        <v>718</v>
      </c>
      <c r="G241" s="10">
        <v>0</v>
      </c>
      <c r="H241" s="10"/>
      <c r="I241" s="9" t="s">
        <v>719</v>
      </c>
    </row>
    <row r="242" spans="1:9" ht="16">
      <c r="A242" s="8">
        <v>241</v>
      </c>
      <c r="B242" s="9" t="s">
        <v>720</v>
      </c>
      <c r="C242" s="9">
        <v>2020</v>
      </c>
      <c r="D242" s="9">
        <v>75</v>
      </c>
      <c r="E242" s="9" t="s">
        <v>708</v>
      </c>
      <c r="F242" s="9" t="s">
        <v>721</v>
      </c>
      <c r="G242" s="10">
        <v>0</v>
      </c>
      <c r="H242" s="10"/>
      <c r="I242" s="9" t="s">
        <v>722</v>
      </c>
    </row>
    <row r="243" spans="1:9" ht="16">
      <c r="A243" s="8">
        <v>242</v>
      </c>
      <c r="B243" s="9" t="s">
        <v>723</v>
      </c>
      <c r="C243" s="9">
        <v>2018</v>
      </c>
      <c r="D243" s="9">
        <v>479</v>
      </c>
      <c r="E243" s="9" t="s">
        <v>708</v>
      </c>
      <c r="F243" s="9" t="s">
        <v>724</v>
      </c>
      <c r="G243" s="10">
        <v>0</v>
      </c>
      <c r="H243" s="10"/>
      <c r="I243" s="9" t="s">
        <v>725</v>
      </c>
    </row>
    <row r="244" spans="1:9" ht="16">
      <c r="A244" s="8">
        <v>243</v>
      </c>
      <c r="B244" s="9" t="s">
        <v>726</v>
      </c>
      <c r="C244" s="9">
        <v>2022</v>
      </c>
      <c r="D244" s="9">
        <v>5</v>
      </c>
      <c r="E244" s="9" t="s">
        <v>708</v>
      </c>
      <c r="F244" s="9" t="s">
        <v>727</v>
      </c>
      <c r="G244" s="10">
        <v>0</v>
      </c>
      <c r="H244" s="10"/>
      <c r="I244" s="9" t="s">
        <v>728</v>
      </c>
    </row>
    <row r="245" spans="1:9" ht="16">
      <c r="A245" s="8">
        <v>244</v>
      </c>
      <c r="B245" s="9" t="s">
        <v>729</v>
      </c>
      <c r="C245" s="9">
        <v>2022</v>
      </c>
      <c r="D245" s="9">
        <v>11</v>
      </c>
      <c r="E245" s="9" t="s">
        <v>730</v>
      </c>
      <c r="F245" s="9" t="s">
        <v>731</v>
      </c>
      <c r="G245" s="10">
        <v>0</v>
      </c>
      <c r="H245" s="10"/>
      <c r="I245" s="9" t="s">
        <v>732</v>
      </c>
    </row>
    <row r="246" spans="1:9" ht="16">
      <c r="A246" s="8">
        <v>245</v>
      </c>
      <c r="B246" s="9" t="s">
        <v>733</v>
      </c>
      <c r="C246" s="9">
        <v>2019</v>
      </c>
      <c r="D246" s="9">
        <v>30</v>
      </c>
      <c r="E246" s="9" t="s">
        <v>730</v>
      </c>
      <c r="F246" s="9" t="s">
        <v>734</v>
      </c>
      <c r="G246" s="10">
        <v>0</v>
      </c>
      <c r="H246" s="10"/>
      <c r="I246" s="9" t="s">
        <v>735</v>
      </c>
    </row>
    <row r="247" spans="1:9" ht="16">
      <c r="A247" s="8">
        <v>246</v>
      </c>
      <c r="B247" s="9" t="s">
        <v>736</v>
      </c>
      <c r="C247" s="9">
        <v>2022</v>
      </c>
      <c r="D247" s="9">
        <v>59</v>
      </c>
      <c r="E247" s="9" t="s">
        <v>730</v>
      </c>
      <c r="F247" s="9" t="s">
        <v>737</v>
      </c>
      <c r="G247" s="10">
        <v>0</v>
      </c>
      <c r="H247" s="10"/>
      <c r="I247" s="9" t="s">
        <v>738</v>
      </c>
    </row>
    <row r="248" spans="1:9" ht="16">
      <c r="A248" s="8">
        <v>247</v>
      </c>
      <c r="B248" s="9" t="s">
        <v>739</v>
      </c>
      <c r="C248" s="9">
        <v>2020</v>
      </c>
      <c r="D248" s="9">
        <v>48</v>
      </c>
      <c r="E248" s="9" t="s">
        <v>740</v>
      </c>
      <c r="F248" s="9" t="s">
        <v>741</v>
      </c>
      <c r="G248" s="10">
        <v>0</v>
      </c>
      <c r="H248" s="10"/>
      <c r="I248" s="9" t="s">
        <v>742</v>
      </c>
    </row>
    <row r="249" spans="1:9" ht="16">
      <c r="A249" s="8">
        <v>248</v>
      </c>
      <c r="B249" s="9" t="s">
        <v>743</v>
      </c>
      <c r="C249" s="9">
        <v>2020</v>
      </c>
      <c r="D249" s="9">
        <v>13</v>
      </c>
      <c r="E249" s="9" t="s">
        <v>740</v>
      </c>
      <c r="F249" s="9" t="s">
        <v>744</v>
      </c>
      <c r="G249" s="10">
        <v>0</v>
      </c>
      <c r="H249" s="10"/>
      <c r="I249" s="9" t="s">
        <v>745</v>
      </c>
    </row>
    <row r="250" spans="1:9" ht="16">
      <c r="A250" s="8">
        <v>249</v>
      </c>
      <c r="B250" s="9" t="s">
        <v>746</v>
      </c>
      <c r="C250" s="9">
        <v>2016</v>
      </c>
      <c r="D250" s="9">
        <v>47</v>
      </c>
      <c r="E250" s="9" t="s">
        <v>740</v>
      </c>
      <c r="F250" s="9" t="s">
        <v>747</v>
      </c>
      <c r="G250" s="10">
        <v>0</v>
      </c>
      <c r="H250" s="10"/>
      <c r="I250" s="9" t="s">
        <v>748</v>
      </c>
    </row>
    <row r="251" spans="1:9" ht="16">
      <c r="A251" s="8">
        <v>250</v>
      </c>
      <c r="B251" s="9" t="s">
        <v>749</v>
      </c>
      <c r="C251" s="9">
        <v>2019</v>
      </c>
      <c r="D251" s="9">
        <v>27</v>
      </c>
      <c r="E251" s="9" t="s">
        <v>740</v>
      </c>
      <c r="F251" s="9" t="s">
        <v>750</v>
      </c>
      <c r="G251" s="10">
        <v>0</v>
      </c>
      <c r="H251" s="10"/>
      <c r="I251" s="9" t="s">
        <v>751</v>
      </c>
    </row>
    <row r="252" spans="1:9" ht="16">
      <c r="A252" s="8">
        <v>251</v>
      </c>
      <c r="B252" s="9" t="s">
        <v>752</v>
      </c>
      <c r="C252" s="9">
        <v>2018</v>
      </c>
      <c r="D252" s="9">
        <v>35</v>
      </c>
      <c r="E252" s="9" t="s">
        <v>740</v>
      </c>
      <c r="F252" s="9" t="s">
        <v>753</v>
      </c>
      <c r="G252" s="10">
        <v>0</v>
      </c>
      <c r="H252" s="10"/>
      <c r="I252" s="9" t="s">
        <v>754</v>
      </c>
    </row>
    <row r="253" spans="1:9" ht="16">
      <c r="A253" s="8">
        <v>252</v>
      </c>
      <c r="B253" s="9" t="s">
        <v>755</v>
      </c>
      <c r="C253" s="9">
        <v>2016</v>
      </c>
      <c r="D253" s="9">
        <v>59</v>
      </c>
      <c r="E253" s="9" t="s">
        <v>740</v>
      </c>
      <c r="F253" s="9" t="s">
        <v>756</v>
      </c>
      <c r="G253" s="10">
        <v>0</v>
      </c>
      <c r="H253" s="10"/>
      <c r="I253" s="9" t="s">
        <v>757</v>
      </c>
    </row>
    <row r="254" spans="1:9" ht="16">
      <c r="A254" s="8">
        <v>253</v>
      </c>
      <c r="B254" s="9" t="s">
        <v>758</v>
      </c>
      <c r="C254" s="9">
        <v>2011</v>
      </c>
      <c r="D254" s="9">
        <v>837</v>
      </c>
      <c r="E254" s="9" t="s">
        <v>740</v>
      </c>
      <c r="F254" s="9" t="s">
        <v>759</v>
      </c>
      <c r="G254" s="10">
        <v>0</v>
      </c>
      <c r="H254" s="10"/>
      <c r="I254" s="9" t="s">
        <v>760</v>
      </c>
    </row>
    <row r="255" spans="1:9" ht="16">
      <c r="A255" s="8">
        <v>254</v>
      </c>
      <c r="B255" s="9" t="s">
        <v>761</v>
      </c>
      <c r="C255" s="9">
        <v>2022</v>
      </c>
      <c r="D255" s="9">
        <v>18</v>
      </c>
      <c r="E255" s="9" t="s">
        <v>740</v>
      </c>
      <c r="F255" s="9" t="s">
        <v>762</v>
      </c>
      <c r="G255" s="10">
        <v>0</v>
      </c>
      <c r="H255" s="10"/>
      <c r="I255" s="9" t="s">
        <v>763</v>
      </c>
    </row>
    <row r="256" spans="1:9" ht="16">
      <c r="A256" s="8">
        <v>255</v>
      </c>
      <c r="B256" s="9" t="s">
        <v>764</v>
      </c>
      <c r="C256" s="9">
        <v>2014</v>
      </c>
      <c r="D256" s="9">
        <v>17</v>
      </c>
      <c r="E256" s="9" t="s">
        <v>740</v>
      </c>
      <c r="F256" s="9" t="s">
        <v>765</v>
      </c>
      <c r="G256" s="10">
        <v>0</v>
      </c>
      <c r="H256" s="10"/>
      <c r="I256" s="9" t="s">
        <v>766</v>
      </c>
    </row>
    <row r="257" spans="1:9" ht="16">
      <c r="A257" s="8">
        <v>256</v>
      </c>
      <c r="B257" s="9" t="s">
        <v>767</v>
      </c>
      <c r="C257" s="9">
        <v>2013</v>
      </c>
      <c r="D257" s="9">
        <v>184</v>
      </c>
      <c r="E257" s="9" t="s">
        <v>740</v>
      </c>
      <c r="F257" s="9" t="s">
        <v>768</v>
      </c>
      <c r="G257" s="10">
        <v>0</v>
      </c>
      <c r="H257" s="10"/>
      <c r="I257" s="9" t="s">
        <v>769</v>
      </c>
    </row>
    <row r="258" spans="1:9" ht="16">
      <c r="A258" s="8">
        <v>257</v>
      </c>
      <c r="B258" s="9" t="s">
        <v>770</v>
      </c>
      <c r="C258" s="9">
        <v>2022</v>
      </c>
      <c r="D258" s="9">
        <v>34</v>
      </c>
      <c r="E258" s="9" t="s">
        <v>740</v>
      </c>
      <c r="F258" s="9" t="s">
        <v>771</v>
      </c>
      <c r="G258" s="10">
        <v>0</v>
      </c>
      <c r="H258" s="10"/>
      <c r="I258" s="9" t="s">
        <v>772</v>
      </c>
    </row>
    <row r="259" spans="1:9" ht="16">
      <c r="A259" s="8">
        <v>258</v>
      </c>
      <c r="B259" s="9" t="s">
        <v>773</v>
      </c>
      <c r="C259" s="9">
        <v>2022</v>
      </c>
      <c r="D259" s="9">
        <v>23</v>
      </c>
      <c r="E259" s="9" t="s">
        <v>740</v>
      </c>
      <c r="F259" s="9" t="s">
        <v>774</v>
      </c>
      <c r="G259" s="10">
        <v>0</v>
      </c>
      <c r="H259" s="10"/>
      <c r="I259" s="9" t="s">
        <v>775</v>
      </c>
    </row>
    <row r="260" spans="1:9" ht="16">
      <c r="A260" s="8">
        <v>259</v>
      </c>
      <c r="B260" s="9" t="s">
        <v>776</v>
      </c>
      <c r="C260" s="9">
        <v>2024</v>
      </c>
      <c r="D260" s="9">
        <v>0</v>
      </c>
      <c r="E260" s="9" t="s">
        <v>740</v>
      </c>
      <c r="F260" s="9" t="s">
        <v>777</v>
      </c>
      <c r="G260" s="10">
        <v>0</v>
      </c>
      <c r="H260" s="10"/>
      <c r="I260" s="9" t="s">
        <v>778</v>
      </c>
    </row>
    <row r="261" spans="1:9" ht="16">
      <c r="A261" s="8">
        <v>260</v>
      </c>
      <c r="B261" s="9" t="s">
        <v>779</v>
      </c>
      <c r="C261" s="9">
        <v>2012</v>
      </c>
      <c r="D261" s="9">
        <v>16</v>
      </c>
      <c r="E261" s="9" t="s">
        <v>740</v>
      </c>
      <c r="F261" s="9" t="s">
        <v>780</v>
      </c>
      <c r="G261" s="10">
        <v>0</v>
      </c>
      <c r="H261" s="10"/>
      <c r="I261" s="9" t="s">
        <v>781</v>
      </c>
    </row>
    <row r="262" spans="1:9" ht="16">
      <c r="A262" s="8">
        <v>261</v>
      </c>
      <c r="B262" s="9" t="s">
        <v>782</v>
      </c>
      <c r="C262" s="9">
        <v>2022</v>
      </c>
      <c r="D262" s="9">
        <v>12</v>
      </c>
      <c r="E262" s="9" t="s">
        <v>740</v>
      </c>
      <c r="F262" s="9" t="s">
        <v>783</v>
      </c>
      <c r="G262" s="10">
        <v>0</v>
      </c>
      <c r="H262" s="10"/>
      <c r="I262" s="9" t="s">
        <v>784</v>
      </c>
    </row>
    <row r="263" spans="1:9" ht="16">
      <c r="A263" s="8">
        <v>262</v>
      </c>
      <c r="B263" s="9" t="s">
        <v>785</v>
      </c>
      <c r="C263" s="9">
        <v>2020</v>
      </c>
      <c r="D263" s="9">
        <v>42</v>
      </c>
      <c r="E263" s="9" t="s">
        <v>740</v>
      </c>
      <c r="F263" s="9" t="s">
        <v>786</v>
      </c>
      <c r="G263" s="10">
        <v>0</v>
      </c>
      <c r="H263" s="10"/>
      <c r="I263" s="9" t="s">
        <v>787</v>
      </c>
    </row>
    <row r="264" spans="1:9" ht="16">
      <c r="A264" s="8">
        <v>263</v>
      </c>
      <c r="B264" s="9" t="s">
        <v>788</v>
      </c>
      <c r="C264" s="9">
        <v>2023</v>
      </c>
      <c r="D264" s="9">
        <v>9</v>
      </c>
      <c r="E264" s="9" t="s">
        <v>740</v>
      </c>
      <c r="F264" s="9" t="s">
        <v>789</v>
      </c>
      <c r="G264" s="10">
        <v>0</v>
      </c>
      <c r="H264" s="10"/>
      <c r="I264" s="9" t="s">
        <v>790</v>
      </c>
    </row>
    <row r="265" spans="1:9" s="6" customFormat="1" ht="17" thickBot="1">
      <c r="A265" s="21">
        <v>264</v>
      </c>
      <c r="B265" s="22" t="s">
        <v>791</v>
      </c>
      <c r="C265" s="22">
        <v>2016</v>
      </c>
      <c r="D265" s="22">
        <v>80</v>
      </c>
      <c r="E265" s="22" t="s">
        <v>740</v>
      </c>
      <c r="F265" s="22" t="s">
        <v>792</v>
      </c>
      <c r="G265" s="23">
        <v>0</v>
      </c>
      <c r="H265" s="23"/>
      <c r="I265" s="22" t="s">
        <v>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FCCB-8546-F94C-8848-7B181B7F20C3}">
  <sheetPr>
    <tabColor rgb="FFFFC000"/>
  </sheetPr>
  <dimension ref="A1:G22"/>
  <sheetViews>
    <sheetView zoomScale="150" workbookViewId="0">
      <selection activeCell="E22" sqref="E22"/>
    </sheetView>
  </sheetViews>
  <sheetFormatPr baseColWidth="10" defaultRowHeight="15"/>
  <cols>
    <col min="7" max="7" width="14.83203125" customWidth="1"/>
  </cols>
  <sheetData>
    <row r="1" spans="1:7">
      <c r="A1" s="7" t="s">
        <v>31</v>
      </c>
    </row>
    <row r="2" spans="1:7">
      <c r="A2" t="s">
        <v>28</v>
      </c>
    </row>
    <row r="3" spans="1:7">
      <c r="A3" t="s">
        <v>29</v>
      </c>
    </row>
    <row r="4" spans="1:7">
      <c r="A4" t="s">
        <v>30</v>
      </c>
    </row>
    <row r="10" spans="1:7">
      <c r="A10" s="7" t="s">
        <v>32</v>
      </c>
      <c r="E10" s="7" t="s">
        <v>804</v>
      </c>
      <c r="F10" s="7" t="s">
        <v>802</v>
      </c>
      <c r="G10" s="7" t="s">
        <v>803</v>
      </c>
    </row>
    <row r="11" spans="1:7">
      <c r="A11" t="s">
        <v>33</v>
      </c>
      <c r="D11" s="32" t="s">
        <v>25</v>
      </c>
      <c r="E11" s="17">
        <v>1</v>
      </c>
      <c r="F11">
        <f>COUNTIF(Studies!G:G, E11)</f>
        <v>5</v>
      </c>
      <c r="G11" t="s">
        <v>794</v>
      </c>
    </row>
    <row r="12" spans="1:7">
      <c r="D12" s="32"/>
      <c r="E12" s="14">
        <v>2</v>
      </c>
      <c r="F12">
        <f>COUNTIF(Studies!G:G, E12)</f>
        <v>0</v>
      </c>
      <c r="G12" t="s">
        <v>795</v>
      </c>
    </row>
    <row r="13" spans="1:7">
      <c r="D13" s="32"/>
      <c r="E13" s="24">
        <v>3</v>
      </c>
      <c r="F13">
        <f>COUNTIF(Studies!G:G, E13)</f>
        <v>6</v>
      </c>
      <c r="G13" t="s">
        <v>796</v>
      </c>
    </row>
    <row r="14" spans="1:7">
      <c r="D14" s="32"/>
      <c r="E14" s="25">
        <v>4</v>
      </c>
      <c r="F14">
        <f>COUNTIF(Studies!G:G, E14)</f>
        <v>10</v>
      </c>
      <c r="G14" t="s">
        <v>797</v>
      </c>
    </row>
    <row r="15" spans="1:7">
      <c r="D15" s="32"/>
      <c r="E15" s="30">
        <v>5</v>
      </c>
      <c r="F15">
        <f>COUNTIF(Studies!G:G, E15)</f>
        <v>3</v>
      </c>
      <c r="G15" t="s">
        <v>822</v>
      </c>
    </row>
    <row r="16" spans="1:7">
      <c r="D16" s="32"/>
      <c r="E16" s="29">
        <v>6</v>
      </c>
      <c r="F16">
        <f>COUNTIF(Studies!G:G, E16)</f>
        <v>9</v>
      </c>
      <c r="G16" t="s">
        <v>823</v>
      </c>
    </row>
    <row r="17" spans="4:7">
      <c r="D17" s="15" t="s">
        <v>798</v>
      </c>
      <c r="E17" s="18">
        <v>7</v>
      </c>
      <c r="F17">
        <f>COUNTIF(Studies!G:G, E17)</f>
        <v>0</v>
      </c>
      <c r="G17" t="s">
        <v>801</v>
      </c>
    </row>
    <row r="18" spans="4:7">
      <c r="D18" s="28" t="s">
        <v>807</v>
      </c>
      <c r="E18" s="19">
        <v>8</v>
      </c>
      <c r="F18">
        <f>COUNTIF(Studies!G:G, E18)</f>
        <v>0</v>
      </c>
      <c r="G18" t="s">
        <v>800</v>
      </c>
    </row>
    <row r="19" spans="4:7">
      <c r="D19" s="28"/>
      <c r="E19" s="20">
        <v>9</v>
      </c>
      <c r="F19">
        <f>COUNTIF(Studies!G:G, E19)</f>
        <v>0</v>
      </c>
      <c r="G19" t="s">
        <v>799</v>
      </c>
    </row>
    <row r="20" spans="4:7">
      <c r="D20" s="16" t="s">
        <v>806</v>
      </c>
      <c r="E20" s="13">
        <v>0</v>
      </c>
      <c r="F20">
        <f>COUNTIF(Studies!G:G, E20)</f>
        <v>231</v>
      </c>
      <c r="G20" t="s">
        <v>805</v>
      </c>
    </row>
    <row r="22" spans="4:7">
      <c r="D22" t="s">
        <v>825</v>
      </c>
      <c r="E22" s="31">
        <f>SUM(F11:F19)/(F20+SUM(F11:F19))</f>
        <v>0.125</v>
      </c>
    </row>
  </sheetData>
  <mergeCells count="1">
    <mergeCell ref="D11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4" tint="0.59999389629810485"/>
  </sheetPr>
  <dimension ref="A1:M89"/>
  <sheetViews>
    <sheetView zoomScale="108" zoomScaleNormal="108" workbookViewId="0">
      <selection activeCell="C23" sqref="C23"/>
    </sheetView>
  </sheetViews>
  <sheetFormatPr baseColWidth="10" defaultRowHeight="15"/>
  <cols>
    <col min="1" max="1" width="5.5" bestFit="1" customWidth="1"/>
    <col min="2" max="3" width="38.1640625" bestFit="1" customWidth="1"/>
    <col min="4" max="4" width="6" bestFit="1" customWidth="1"/>
    <col min="5" max="5" width="11.332031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6" customFormat="1" ht="16" thickBot="1">
      <c r="A1" s="3" t="s">
        <v>26</v>
      </c>
      <c r="B1" s="3" t="s">
        <v>0</v>
      </c>
      <c r="C1" s="5" t="s">
        <v>27</v>
      </c>
      <c r="D1" s="3"/>
      <c r="E1" s="3"/>
      <c r="F1" s="4"/>
      <c r="G1" s="4"/>
      <c r="H1" s="4"/>
      <c r="I1" s="4"/>
      <c r="J1" s="4"/>
      <c r="K1" s="4"/>
      <c r="L1" s="4"/>
      <c r="M1" s="4"/>
    </row>
    <row r="2" spans="1:13">
      <c r="A2" s="1">
        <v>1</v>
      </c>
      <c r="B2" s="27" t="s">
        <v>457</v>
      </c>
      <c r="C2" s="27" t="s">
        <v>457</v>
      </c>
      <c r="D2" s="2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>
        <v>2</v>
      </c>
      <c r="B3" s="27" t="s">
        <v>810</v>
      </c>
      <c r="C3" s="27" t="s">
        <v>810</v>
      </c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>
        <v>3</v>
      </c>
      <c r="B4" s="27" t="s">
        <v>811</v>
      </c>
      <c r="C4" s="27" t="s">
        <v>811</v>
      </c>
      <c r="D4" s="2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>
        <v>4</v>
      </c>
      <c r="B5" s="27" t="s">
        <v>1</v>
      </c>
      <c r="C5" s="27" t="s">
        <v>1</v>
      </c>
      <c r="D5" s="2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>
        <v>5</v>
      </c>
      <c r="B6" s="27" t="s">
        <v>22</v>
      </c>
      <c r="C6" s="27" t="s">
        <v>22</v>
      </c>
      <c r="D6" s="2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>
        <v>6</v>
      </c>
      <c r="B7" s="27" t="s">
        <v>476</v>
      </c>
      <c r="C7" s="27" t="s">
        <v>476</v>
      </c>
      <c r="D7" s="2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>
        <v>7</v>
      </c>
      <c r="B8" s="27" t="s">
        <v>812</v>
      </c>
      <c r="C8" s="27" t="s">
        <v>812</v>
      </c>
      <c r="D8" s="2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>
        <v>8</v>
      </c>
      <c r="B9" s="27" t="s">
        <v>813</v>
      </c>
      <c r="C9" s="27" t="s">
        <v>813</v>
      </c>
      <c r="D9" s="2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>
        <v>9</v>
      </c>
      <c r="B10" s="27" t="s">
        <v>708</v>
      </c>
      <c r="C10" s="27" t="s">
        <v>708</v>
      </c>
      <c r="D10" s="2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">
        <v>10</v>
      </c>
      <c r="B11" s="27" t="s">
        <v>814</v>
      </c>
      <c r="C11" s="27" t="s">
        <v>814</v>
      </c>
      <c r="D11" s="2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">
        <v>11</v>
      </c>
      <c r="B12" s="27" t="s">
        <v>216</v>
      </c>
      <c r="C12" s="27" t="s">
        <v>216</v>
      </c>
      <c r="D12" s="2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>
        <v>12</v>
      </c>
      <c r="B13" s="27" t="s">
        <v>815</v>
      </c>
      <c r="C13" s="27" t="s">
        <v>815</v>
      </c>
      <c r="D13" s="2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>
        <v>13</v>
      </c>
      <c r="B14" s="27" t="s">
        <v>816</v>
      </c>
      <c r="C14" s="27" t="s">
        <v>816</v>
      </c>
      <c r="D14" s="2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>
        <v>14</v>
      </c>
      <c r="B15" s="27" t="s">
        <v>453</v>
      </c>
      <c r="C15" s="27" t="s">
        <v>453</v>
      </c>
      <c r="D15" s="2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>
        <v>15</v>
      </c>
      <c r="B16" s="27" t="s">
        <v>425</v>
      </c>
      <c r="C16" s="27" t="s">
        <v>425</v>
      </c>
      <c r="D16" s="2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>
        <v>16</v>
      </c>
      <c r="B17" s="27" t="s">
        <v>122</v>
      </c>
      <c r="C17" s="27" t="s">
        <v>122</v>
      </c>
      <c r="D17" s="2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>
        <v>17</v>
      </c>
      <c r="B18" s="27" t="s">
        <v>659</v>
      </c>
      <c r="C18" s="27" t="s">
        <v>659</v>
      </c>
      <c r="D18" s="2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>
        <v>18</v>
      </c>
      <c r="B19" s="27" t="s">
        <v>817</v>
      </c>
      <c r="C19" s="27" t="s">
        <v>817</v>
      </c>
      <c r="D19" s="2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>
        <v>19</v>
      </c>
      <c r="B20" s="27" t="s">
        <v>449</v>
      </c>
      <c r="C20" s="27" t="s">
        <v>449</v>
      </c>
      <c r="D20" s="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>
        <v>20</v>
      </c>
      <c r="B21" s="27" t="s">
        <v>373</v>
      </c>
      <c r="C21" s="27" t="s">
        <v>373</v>
      </c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>
        <v>21</v>
      </c>
      <c r="B22" s="27" t="s">
        <v>818</v>
      </c>
      <c r="C22" s="27" t="s">
        <v>567</v>
      </c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>
        <v>22</v>
      </c>
      <c r="B23" s="27" t="s">
        <v>819</v>
      </c>
      <c r="C23" s="27" t="s">
        <v>293</v>
      </c>
      <c r="D23" s="2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>
        <v>23</v>
      </c>
      <c r="B24" s="27" t="s">
        <v>115</v>
      </c>
      <c r="C24" s="27" t="s">
        <v>821</v>
      </c>
      <c r="D24" s="2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>
        <v>24</v>
      </c>
      <c r="B25" s="27" t="s">
        <v>820</v>
      </c>
      <c r="C25" s="27" t="s">
        <v>366</v>
      </c>
      <c r="D25" s="2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>
        <v>25</v>
      </c>
      <c r="B26" s="27" t="s">
        <v>384</v>
      </c>
      <c r="C26" s="27" t="s">
        <v>384</v>
      </c>
      <c r="D26" s="2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D27" s="2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D28" s="2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D29" s="2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D30" s="2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D31" s="2"/>
      <c r="E31" s="1"/>
      <c r="F31" s="1"/>
      <c r="G31" s="1"/>
      <c r="H31" s="1"/>
      <c r="I31" s="1"/>
      <c r="J31" s="1"/>
      <c r="K31" s="1"/>
      <c r="L31" s="1"/>
      <c r="M31" s="1"/>
    </row>
    <row r="34" spans="1:5">
      <c r="A34" s="26"/>
      <c r="B34" s="26"/>
      <c r="C34" s="26"/>
      <c r="D34" s="26"/>
      <c r="E34" s="26"/>
    </row>
    <row r="35" spans="1:5">
      <c r="A35" s="26"/>
      <c r="B35" s="27"/>
      <c r="C35" s="27"/>
      <c r="D35" s="27"/>
      <c r="E35" s="27"/>
    </row>
    <row r="36" spans="1:5">
      <c r="A36" s="26"/>
      <c r="B36" s="27"/>
      <c r="C36" s="27"/>
      <c r="D36" s="27"/>
      <c r="E36" s="27"/>
    </row>
    <row r="37" spans="1:5">
      <c r="A37" s="26"/>
      <c r="B37" s="27"/>
      <c r="C37" s="27"/>
      <c r="D37" s="27"/>
      <c r="E37" s="27"/>
    </row>
    <row r="38" spans="1:5">
      <c r="A38" s="26"/>
      <c r="B38" s="27"/>
      <c r="C38" s="27"/>
      <c r="D38" s="27"/>
      <c r="E38" s="27"/>
    </row>
    <row r="39" spans="1:5">
      <c r="A39" s="26"/>
      <c r="B39" s="27"/>
      <c r="C39" s="27"/>
      <c r="D39" s="27"/>
      <c r="E39" s="27"/>
    </row>
    <row r="40" spans="1:5">
      <c r="A40" s="26"/>
      <c r="B40" s="27"/>
      <c r="C40" s="27"/>
      <c r="D40" s="27"/>
      <c r="E40" s="27"/>
    </row>
    <row r="41" spans="1:5">
      <c r="A41" s="26"/>
      <c r="B41" s="27"/>
      <c r="C41" s="27"/>
      <c r="D41" s="27"/>
      <c r="E41" s="27"/>
    </row>
    <row r="42" spans="1:5">
      <c r="A42" s="26"/>
      <c r="B42" s="27"/>
      <c r="C42" s="27"/>
      <c r="D42" s="27"/>
      <c r="E42" s="27"/>
    </row>
    <row r="43" spans="1:5">
      <c r="A43" s="26"/>
      <c r="B43" s="27"/>
      <c r="C43" s="27"/>
      <c r="D43" s="27"/>
      <c r="E43" s="27"/>
    </row>
    <row r="44" spans="1:5">
      <c r="A44" s="26"/>
      <c r="B44" s="27"/>
      <c r="C44" s="27"/>
      <c r="D44" s="27"/>
      <c r="E44" s="27"/>
    </row>
    <row r="45" spans="1:5">
      <c r="A45" s="26"/>
      <c r="B45" s="27"/>
      <c r="C45" s="27"/>
      <c r="D45" s="27"/>
      <c r="E45" s="27"/>
    </row>
    <row r="46" spans="1:5">
      <c r="A46" s="26"/>
      <c r="B46" s="27"/>
      <c r="C46" s="27"/>
      <c r="D46" s="27"/>
      <c r="E46" s="27"/>
    </row>
    <row r="47" spans="1:5">
      <c r="A47" s="26"/>
      <c r="B47" s="27"/>
      <c r="C47" s="27"/>
      <c r="D47" s="27"/>
      <c r="E47" s="27"/>
    </row>
    <row r="48" spans="1:5">
      <c r="A48" s="26"/>
      <c r="B48" s="27"/>
      <c r="C48" s="27"/>
      <c r="D48" s="27"/>
      <c r="E48" s="27"/>
    </row>
    <row r="49" spans="1:5">
      <c r="A49" s="26"/>
      <c r="B49" s="27"/>
      <c r="C49" s="27"/>
      <c r="D49" s="27"/>
      <c r="E49" s="27"/>
    </row>
    <row r="50" spans="1:5">
      <c r="A50" s="26"/>
      <c r="B50" s="27"/>
      <c r="C50" s="27"/>
      <c r="D50" s="27"/>
      <c r="E50" s="27"/>
    </row>
    <row r="51" spans="1:5">
      <c r="A51" s="26"/>
      <c r="B51" s="27"/>
      <c r="C51" s="27"/>
      <c r="D51" s="27"/>
      <c r="E51" s="27"/>
    </row>
    <row r="52" spans="1:5">
      <c r="A52" s="26"/>
      <c r="B52" s="27"/>
      <c r="C52" s="27"/>
      <c r="D52" s="27"/>
      <c r="E52" s="27"/>
    </row>
    <row r="53" spans="1:5">
      <c r="A53" s="26"/>
      <c r="B53" s="27"/>
      <c r="C53" s="27"/>
      <c r="D53" s="27"/>
      <c r="E53" s="27"/>
    </row>
    <row r="54" spans="1:5">
      <c r="A54" s="26"/>
      <c r="B54" s="27"/>
      <c r="C54" s="27"/>
      <c r="D54" s="27"/>
      <c r="E54" s="27"/>
    </row>
    <row r="55" spans="1:5">
      <c r="A55" s="26"/>
      <c r="B55" s="27"/>
      <c r="C55" s="27"/>
      <c r="D55" s="27"/>
      <c r="E55" s="27"/>
    </row>
    <row r="56" spans="1:5">
      <c r="A56" s="26"/>
      <c r="B56" s="27"/>
      <c r="C56" s="27"/>
      <c r="D56" s="27"/>
      <c r="E56" s="27"/>
    </row>
    <row r="57" spans="1:5">
      <c r="A57" s="26"/>
      <c r="B57" s="27"/>
      <c r="C57" s="27"/>
      <c r="D57" s="27"/>
      <c r="E57" s="27"/>
    </row>
    <row r="58" spans="1:5">
      <c r="A58" s="26"/>
      <c r="B58" s="27"/>
      <c r="C58" s="27"/>
      <c r="D58" s="27"/>
      <c r="E58" s="27"/>
    </row>
    <row r="59" spans="1:5">
      <c r="A59" s="26"/>
      <c r="B59" s="27"/>
      <c r="C59" s="27"/>
      <c r="D59" s="27"/>
      <c r="E59" s="27"/>
    </row>
    <row r="60" spans="1:5">
      <c r="A60" s="26"/>
      <c r="B60" s="27"/>
      <c r="C60" s="27"/>
      <c r="D60" s="27"/>
      <c r="E60" s="27"/>
    </row>
    <row r="61" spans="1:5">
      <c r="A61" s="26"/>
      <c r="B61" s="27"/>
      <c r="C61" s="27"/>
      <c r="D61" s="27"/>
      <c r="E61" s="27"/>
    </row>
    <row r="62" spans="1:5">
      <c r="A62" s="26"/>
      <c r="B62" s="26"/>
      <c r="C62" s="26"/>
      <c r="D62" s="27"/>
      <c r="E62" s="27"/>
    </row>
    <row r="63" spans="1:5">
      <c r="B63" s="27"/>
      <c r="C63" s="27"/>
      <c r="D63" s="27"/>
      <c r="E63" s="27"/>
    </row>
    <row r="64" spans="1:5">
      <c r="B64" s="27"/>
      <c r="C64" s="27"/>
      <c r="D64" s="27"/>
      <c r="E64" s="27"/>
    </row>
    <row r="65" spans="2:5">
      <c r="B65" s="27"/>
      <c r="C65" s="27"/>
      <c r="D65" s="27"/>
      <c r="E65" s="27"/>
    </row>
    <row r="66" spans="2:5">
      <c r="B66" s="27"/>
      <c r="C66" s="27"/>
      <c r="D66" s="27"/>
      <c r="E66" s="27"/>
    </row>
    <row r="67" spans="2:5">
      <c r="B67" s="27"/>
      <c r="C67" s="27"/>
      <c r="D67" s="27"/>
      <c r="E67" s="27"/>
    </row>
    <row r="68" spans="2:5">
      <c r="B68" s="27"/>
      <c r="C68" s="27"/>
      <c r="D68" s="27"/>
      <c r="E68" s="27"/>
    </row>
    <row r="69" spans="2:5">
      <c r="B69" s="27"/>
      <c r="C69" s="27"/>
      <c r="D69" s="27"/>
      <c r="E69" s="27"/>
    </row>
    <row r="70" spans="2:5">
      <c r="B70" s="27"/>
      <c r="C70" s="27"/>
      <c r="D70" s="27"/>
      <c r="E70" s="27"/>
    </row>
    <row r="71" spans="2:5">
      <c r="B71" s="27"/>
      <c r="C71" s="27"/>
      <c r="D71" s="27"/>
      <c r="E71" s="27"/>
    </row>
    <row r="72" spans="2:5">
      <c r="B72" s="27"/>
      <c r="C72" s="27"/>
      <c r="D72" s="27"/>
      <c r="E72" s="27"/>
    </row>
    <row r="73" spans="2:5">
      <c r="B73" s="27"/>
      <c r="C73" s="27"/>
      <c r="D73" s="27"/>
      <c r="E73" s="27"/>
    </row>
    <row r="74" spans="2:5">
      <c r="B74" s="27"/>
      <c r="C74" s="27"/>
      <c r="D74" s="27"/>
      <c r="E74" s="27"/>
    </row>
    <row r="75" spans="2:5">
      <c r="B75" s="27"/>
      <c r="C75" s="27"/>
      <c r="D75" s="27"/>
      <c r="E75" s="27"/>
    </row>
    <row r="76" spans="2:5">
      <c r="B76" s="27"/>
      <c r="C76" s="27"/>
      <c r="D76" s="27"/>
      <c r="E76" s="27"/>
    </row>
    <row r="77" spans="2:5">
      <c r="B77" s="27"/>
      <c r="C77" s="27"/>
      <c r="D77" s="27"/>
      <c r="E77" s="27"/>
    </row>
    <row r="78" spans="2:5">
      <c r="B78" s="27"/>
      <c r="C78" s="27"/>
      <c r="D78" s="27"/>
      <c r="E78" s="27"/>
    </row>
    <row r="79" spans="2:5">
      <c r="B79" s="27"/>
      <c r="C79" s="27"/>
      <c r="D79" s="27"/>
      <c r="E79" s="27"/>
    </row>
    <row r="80" spans="2:5">
      <c r="B80" s="27"/>
      <c r="C80" s="27"/>
      <c r="D80" s="27"/>
      <c r="E80" s="27"/>
    </row>
    <row r="81" spans="1:5">
      <c r="B81" s="27"/>
      <c r="C81" s="27"/>
      <c r="D81" s="27"/>
      <c r="E81" s="27"/>
    </row>
    <row r="82" spans="1:5">
      <c r="B82" s="27"/>
      <c r="C82" s="27"/>
      <c r="D82" s="27"/>
      <c r="E82" s="27"/>
    </row>
    <row r="83" spans="1:5">
      <c r="B83" s="27"/>
      <c r="C83" s="27"/>
      <c r="D83" s="27"/>
      <c r="E83" s="27"/>
    </row>
    <row r="84" spans="1:5">
      <c r="B84" s="27"/>
      <c r="C84" s="27"/>
      <c r="D84" s="27"/>
      <c r="E84" s="27"/>
    </row>
    <row r="85" spans="1:5">
      <c r="B85" s="27"/>
      <c r="C85" s="27"/>
      <c r="D85" s="27"/>
      <c r="E85" s="27"/>
    </row>
    <row r="86" spans="1:5">
      <c r="B86" s="27"/>
      <c r="C86" s="27"/>
      <c r="D86" s="27"/>
      <c r="E86" s="27"/>
    </row>
    <row r="87" spans="1:5">
      <c r="B87" s="27"/>
      <c r="C87" s="27"/>
      <c r="D87" s="27"/>
      <c r="E87" s="27"/>
    </row>
    <row r="88" spans="1:5">
      <c r="A88" s="26"/>
      <c r="B88" s="27"/>
      <c r="C88" s="27"/>
      <c r="D88" s="27"/>
      <c r="E88" s="27"/>
    </row>
    <row r="89" spans="1:5">
      <c r="A89" s="26"/>
      <c r="B89" s="27"/>
      <c r="C89" s="27"/>
      <c r="D8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Metadata</vt:lpstr>
      <vt:lpstr>Journals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2024-09-17T06:57:02Z</dcterms:modified>
</cp:coreProperties>
</file>