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LP\Отчет_Рус_Статьи_Рисунки\"/>
    </mc:Choice>
  </mc:AlternateContent>
  <bookViews>
    <workbookView xWindow="0" yWindow="0" windowWidth="23040" windowHeight="90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</calcChain>
</file>

<file path=xl/sharedStrings.xml><?xml version="1.0" encoding="utf-8"?>
<sst xmlns="http://schemas.openxmlformats.org/spreadsheetml/2006/main" count="24" uniqueCount="24">
  <si>
    <t>Предобработка текста</t>
  </si>
  <si>
    <t>HYDROGENENERGETICS_HYDROGENSTORAGEINABOUNDSTATE</t>
  </si>
  <si>
    <t>Novikov_Vodorodnaja jenergetika</t>
  </si>
  <si>
    <t>Автореферат Спирин АВ</t>
  </si>
  <si>
    <t>Диссертация Кораблева ЕА</t>
  </si>
  <si>
    <t>Диссертация Липилин АС</t>
  </si>
  <si>
    <t>Диссертация Новик НН</t>
  </si>
  <si>
    <t>Книга Керамика ZrO2</t>
  </si>
  <si>
    <t>МАТЕРИАЛЫ ДЛЯ ВОДОРОДНОЙ ЭНЕРГЕТИКИ</t>
  </si>
  <si>
    <t>ОСОБЕННОСТИ ТЕХНОЛОГИИ ПОЛУЧЕНИЯ ВОДОРОДА С ИСПОЛЬЗОВАНИЕМ ЭАВ</t>
  </si>
  <si>
    <t>РАЗРАБОТКА ПРОЦЕССА ПОЛУЧЕНИЯ ВОДОРОДА ИЗ ВОДЫ С ИСПОЛЬЗОВАНИЕМ ЭАВ</t>
  </si>
  <si>
    <t>Статья Немудрый АП</t>
  </si>
  <si>
    <t>Статья Твёрдые электролиты ZrO2–Sc2O3</t>
  </si>
  <si>
    <t>ЭНЕРГОАККУМУЛИРУЮЩИЕ ВЕЩЕСТВА В ВОДОРОДНОЙ ЭНЕРГЕТИКЕ</t>
  </si>
  <si>
    <t>Энергоаккумулирующие вещества как альтернативное топливо для ГТД</t>
  </si>
  <si>
    <t>Название статьи</t>
  </si>
  <si>
    <t>Сравнение skip-gram и CBOW</t>
  </si>
  <si>
    <t>Разделение на параграфы</t>
  </si>
  <si>
    <t>Целевые параграфы</t>
  </si>
  <si>
    <t>Токенизация</t>
  </si>
  <si>
    <t>Лемматизация</t>
  </si>
  <si>
    <t>Вычсисление коэфициента Жаккара между текстами статей</t>
  </si>
  <si>
    <t>Оценка разреженности векторов в модели Word2Vec (skip-gram)</t>
  </si>
  <si>
    <t>Очитска текста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</si>
</sst>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2" xfId="0" applyFont="1" applyBorder="1" applyAlignment="1"/>
    <xf numFmtId="0" fontId="3" fillId="0" borderId="3" xfId="0" applyFont="1" applyBorder="1" applyAlignment="1"/>
    <xf numFmtId="0" fontId="2" fillId="0" borderId="0" xfId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311879</xdr:colOff>
      <xdr:row>19</xdr:row>
      <xdr:rowOff>19963</xdr:rowOff>
    </xdr:from>
    <xdr:to>
      <xdr:col>25</xdr:col>
      <xdr:colOff>281214</xdr:colOff>
      <xdr:row>50</xdr:row>
      <xdr:rowOff>133642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75593" y="3612249"/>
          <a:ext cx="6654978" cy="57379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60614</xdr:rowOff>
    </xdr:from>
    <xdr:to>
      <xdr:col>10</xdr:col>
      <xdr:colOff>494069</xdr:colOff>
      <xdr:row>79</xdr:row>
      <xdr:rowOff>152687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715500"/>
          <a:ext cx="8010160" cy="5001778"/>
        </a:xfrm>
        <a:prstGeom prst="rect">
          <a:avLst/>
        </a:prstGeom>
      </xdr:spPr>
    </xdr:pic>
    <xdr:clientData/>
  </xdr:twoCellAnchor>
  <xdr:twoCellAnchor editAs="oneCell">
    <xdr:from>
      <xdr:col>0</xdr:col>
      <xdr:colOff>37723</xdr:colOff>
      <xdr:row>81</xdr:row>
      <xdr:rowOff>15090</xdr:rowOff>
    </xdr:from>
    <xdr:to>
      <xdr:col>11</xdr:col>
      <xdr:colOff>401672</xdr:colOff>
      <xdr:row>124</xdr:row>
      <xdr:rowOff>1510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23" y="14938219"/>
          <a:ext cx="9326880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18143</xdr:colOff>
      <xdr:row>19</xdr:row>
      <xdr:rowOff>36286</xdr:rowOff>
    </xdr:from>
    <xdr:to>
      <xdr:col>9</xdr:col>
      <xdr:colOff>1019009</xdr:colOff>
      <xdr:row>50</xdr:row>
      <xdr:rowOff>172358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43" y="3628572"/>
          <a:ext cx="6470937" cy="5760357"/>
        </a:xfrm>
        <a:prstGeom prst="rect">
          <a:avLst/>
        </a:prstGeom>
      </xdr:spPr>
    </xdr:pic>
    <xdr:clientData/>
  </xdr:twoCellAnchor>
  <xdr:twoCellAnchor editAs="oneCell">
    <xdr:from>
      <xdr:col>9</xdr:col>
      <xdr:colOff>1016000</xdr:colOff>
      <xdr:row>19</xdr:row>
      <xdr:rowOff>9071</xdr:rowOff>
    </xdr:from>
    <xdr:to>
      <xdr:col>14</xdr:col>
      <xdr:colOff>366259</xdr:colOff>
      <xdr:row>50</xdr:row>
      <xdr:rowOff>163286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6071" y="3601357"/>
          <a:ext cx="6543902" cy="5778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tabSelected="1" zoomScale="84" zoomScaleNormal="100" workbookViewId="0">
      <selection activeCell="R8" sqref="R8"/>
    </sheetView>
  </sheetViews>
  <sheetFormatPr defaultRowHeight="14.4" x14ac:dyDescent="0.3"/>
  <cols>
    <col min="10" max="10" width="30" customWidth="1"/>
    <col min="11" max="12" width="20.44140625" customWidth="1"/>
    <col min="13" max="13" width="17.21875" customWidth="1"/>
    <col min="14" max="14" width="16.6640625" customWidth="1"/>
  </cols>
  <sheetData>
    <row r="1" spans="1:19" ht="18.600000000000001" thickBot="1" x14ac:dyDescent="0.4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9"/>
    </row>
    <row r="2" spans="1:19" ht="16.2" thickBot="1" x14ac:dyDescent="0.35">
      <c r="A2" s="11" t="s">
        <v>15</v>
      </c>
      <c r="B2" s="12"/>
      <c r="C2" s="12"/>
      <c r="D2" s="12"/>
      <c r="E2" s="12"/>
      <c r="F2" s="12"/>
      <c r="G2" s="12"/>
      <c r="H2" s="12"/>
      <c r="I2" s="13"/>
      <c r="J2" s="4" t="s">
        <v>17</v>
      </c>
      <c r="K2" s="5" t="s">
        <v>18</v>
      </c>
      <c r="L2" s="5" t="s">
        <v>23</v>
      </c>
      <c r="M2" s="4" t="s">
        <v>19</v>
      </c>
      <c r="N2" s="4" t="s">
        <v>20</v>
      </c>
      <c r="O2" s="1"/>
      <c r="P2" s="1"/>
      <c r="Q2" s="1"/>
      <c r="R2" s="1"/>
      <c r="S2" s="2"/>
    </row>
    <row r="3" spans="1:19" x14ac:dyDescent="0.3">
      <c r="A3" s="10">
        <v>41479</v>
      </c>
      <c r="B3" s="10"/>
      <c r="C3" s="10"/>
      <c r="D3" s="10"/>
      <c r="E3" s="10"/>
      <c r="F3" s="10"/>
      <c r="G3" s="10"/>
      <c r="H3" s="10"/>
      <c r="I3" s="10"/>
      <c r="J3" s="3" t="str">
        <f>HYPERLINK(CONCATENATE("Параграфы\", $A3, "_paragraphs.json"),"json-файл")</f>
        <v>json-файл</v>
      </c>
      <c r="K3" s="3" t="str">
        <f>HYPERLINK(CONCATENATE("Параграфы_с_рисунками\", $A3, "_figures_paragraphs.json"),"json-файл")</f>
        <v>json-файл</v>
      </c>
      <c r="L3" s="3" t="str">
        <f>HYPERLINK(CONCATENATE("Очистка_текста\", $A3, "_cleaned.json"),"json-файл")</f>
        <v>json-файл</v>
      </c>
      <c r="M3" s="3" t="str">
        <f>HYPERLINK(CONCATENATE("Токенизация\", $A3, "_tokenized.json"),"json-файл")</f>
        <v>json-файл</v>
      </c>
      <c r="N3" s="3" t="str">
        <f>HYPERLINK(CONCATENATE("Лемматизация\", $A3, "_lemmatized.json"),"json-файл")</f>
        <v>json-файл</v>
      </c>
    </row>
    <row r="4" spans="1:19" x14ac:dyDescent="0.3">
      <c r="A4" s="6" t="s">
        <v>1</v>
      </c>
      <c r="B4" s="6"/>
      <c r="C4" s="6"/>
      <c r="D4" s="6"/>
      <c r="E4" s="6"/>
      <c r="F4" s="6"/>
      <c r="G4" s="6"/>
      <c r="H4" s="6"/>
      <c r="I4" s="6"/>
      <c r="J4" s="3" t="str">
        <f t="shared" ref="J4:J17" si="0">HYPERLINK(CONCATENATE("Параграфы\", $A4, "_paragraphs.json"),"json-файл")</f>
        <v>json-файл</v>
      </c>
      <c r="K4" s="3" t="str">
        <f t="shared" ref="K4:K17" si="1">HYPERLINK(CONCATENATE("Параграфы_с_рисунками\", $A4, "_figures_paragraphs.json"),"json-файл")</f>
        <v>json-файл</v>
      </c>
      <c r="L4" s="3" t="str">
        <f t="shared" ref="L4:L17" si="2">HYPERLINK(CONCATENATE("Очистка_текста\", $A4, "_cleaned.json"),"json-файл")</f>
        <v>json-файл</v>
      </c>
      <c r="M4" s="3" t="str">
        <f t="shared" ref="M4:M17" si="3">HYPERLINK(CONCATENATE("Токенизация\", $A4, "_tokenized.json"),"json-файл")</f>
        <v>json-файл</v>
      </c>
      <c r="N4" s="3" t="str">
        <f t="shared" ref="N4:N17" si="4">HYPERLINK(CONCATENATE("Лемматизация\", $A4, "_lemmatized.json"),"json-файл")</f>
        <v>json-файл</v>
      </c>
    </row>
    <row r="5" spans="1:19" x14ac:dyDescent="0.3">
      <c r="A5" s="6" t="s">
        <v>2</v>
      </c>
      <c r="B5" s="6"/>
      <c r="C5" s="6"/>
      <c r="D5" s="6"/>
      <c r="E5" s="6"/>
      <c r="F5" s="6"/>
      <c r="G5" s="6"/>
      <c r="H5" s="6"/>
      <c r="I5" s="6"/>
      <c r="J5" s="3" t="str">
        <f t="shared" si="0"/>
        <v>json-файл</v>
      </c>
      <c r="K5" s="3" t="str">
        <f t="shared" si="1"/>
        <v>json-файл</v>
      </c>
      <c r="L5" s="3" t="str">
        <f t="shared" si="2"/>
        <v>json-файл</v>
      </c>
      <c r="M5" s="3" t="str">
        <f t="shared" si="3"/>
        <v>json-файл</v>
      </c>
      <c r="N5" s="3" t="str">
        <f t="shared" si="4"/>
        <v>json-файл</v>
      </c>
    </row>
    <row r="6" spans="1:19" x14ac:dyDescent="0.3">
      <c r="A6" s="6" t="s">
        <v>3</v>
      </c>
      <c r="B6" s="6"/>
      <c r="C6" s="6"/>
      <c r="D6" s="6"/>
      <c r="E6" s="6"/>
      <c r="F6" s="6"/>
      <c r="G6" s="6"/>
      <c r="H6" s="6"/>
      <c r="I6" s="6"/>
      <c r="J6" s="3" t="str">
        <f t="shared" si="0"/>
        <v>json-файл</v>
      </c>
      <c r="K6" s="3" t="str">
        <f t="shared" si="1"/>
        <v>json-файл</v>
      </c>
      <c r="L6" s="3" t="str">
        <f t="shared" si="2"/>
        <v>json-файл</v>
      </c>
      <c r="M6" s="3" t="str">
        <f t="shared" si="3"/>
        <v>json-файл</v>
      </c>
      <c r="N6" s="3" t="str">
        <f t="shared" si="4"/>
        <v>json-файл</v>
      </c>
    </row>
    <row r="7" spans="1:19" x14ac:dyDescent="0.3">
      <c r="A7" s="6" t="s">
        <v>4</v>
      </c>
      <c r="B7" s="6"/>
      <c r="C7" s="6"/>
      <c r="D7" s="6"/>
      <c r="E7" s="6"/>
      <c r="F7" s="6"/>
      <c r="G7" s="6"/>
      <c r="H7" s="6"/>
      <c r="I7" s="6"/>
      <c r="J7" s="3" t="str">
        <f t="shared" si="0"/>
        <v>json-файл</v>
      </c>
      <c r="K7" s="3" t="str">
        <f t="shared" si="1"/>
        <v>json-файл</v>
      </c>
      <c r="L7" s="3" t="str">
        <f t="shared" si="2"/>
        <v>json-файл</v>
      </c>
      <c r="M7" s="3" t="str">
        <f t="shared" si="3"/>
        <v>json-файл</v>
      </c>
      <c r="N7" s="3" t="str">
        <f t="shared" si="4"/>
        <v>json-файл</v>
      </c>
    </row>
    <row r="8" spans="1:19" x14ac:dyDescent="0.3">
      <c r="A8" s="6" t="s">
        <v>5</v>
      </c>
      <c r="B8" s="6"/>
      <c r="C8" s="6"/>
      <c r="D8" s="6"/>
      <c r="E8" s="6"/>
      <c r="F8" s="6"/>
      <c r="G8" s="6"/>
      <c r="H8" s="6"/>
      <c r="I8" s="6"/>
      <c r="J8" s="3" t="str">
        <f t="shared" si="0"/>
        <v>json-файл</v>
      </c>
      <c r="K8" s="3" t="str">
        <f t="shared" si="1"/>
        <v>json-файл</v>
      </c>
      <c r="L8" s="3" t="str">
        <f t="shared" si="2"/>
        <v>json-файл</v>
      </c>
      <c r="M8" s="3" t="str">
        <f t="shared" si="3"/>
        <v>json-файл</v>
      </c>
      <c r="N8" s="3" t="str">
        <f t="shared" si="4"/>
        <v>json-файл</v>
      </c>
    </row>
    <row r="9" spans="1:19" x14ac:dyDescent="0.3">
      <c r="A9" s="6" t="s">
        <v>6</v>
      </c>
      <c r="B9" s="6"/>
      <c r="C9" s="6"/>
      <c r="D9" s="6"/>
      <c r="E9" s="6"/>
      <c r="F9" s="6"/>
      <c r="G9" s="6"/>
      <c r="H9" s="6"/>
      <c r="I9" s="6"/>
      <c r="J9" s="3" t="str">
        <f t="shared" si="0"/>
        <v>json-файл</v>
      </c>
      <c r="K9" s="3" t="str">
        <f t="shared" si="1"/>
        <v>json-файл</v>
      </c>
      <c r="L9" s="3" t="str">
        <f t="shared" si="2"/>
        <v>json-файл</v>
      </c>
      <c r="M9" s="3" t="str">
        <f t="shared" si="3"/>
        <v>json-файл</v>
      </c>
      <c r="N9" s="3" t="str">
        <f t="shared" si="4"/>
        <v>json-файл</v>
      </c>
    </row>
    <row r="10" spans="1:19" x14ac:dyDescent="0.3">
      <c r="A10" s="6" t="s">
        <v>7</v>
      </c>
      <c r="B10" s="6"/>
      <c r="C10" s="6"/>
      <c r="D10" s="6"/>
      <c r="E10" s="6"/>
      <c r="F10" s="6"/>
      <c r="G10" s="6"/>
      <c r="H10" s="6"/>
      <c r="I10" s="6"/>
      <c r="J10" s="3" t="str">
        <f t="shared" si="0"/>
        <v>json-файл</v>
      </c>
      <c r="K10" s="3" t="str">
        <f t="shared" si="1"/>
        <v>json-файл</v>
      </c>
      <c r="L10" s="3" t="str">
        <f t="shared" si="2"/>
        <v>json-файл</v>
      </c>
      <c r="M10" s="3" t="str">
        <f t="shared" si="3"/>
        <v>json-файл</v>
      </c>
      <c r="N10" s="3" t="str">
        <f t="shared" si="4"/>
        <v>json-файл</v>
      </c>
    </row>
    <row r="11" spans="1:19" x14ac:dyDescent="0.3">
      <c r="A11" s="6" t="s">
        <v>8</v>
      </c>
      <c r="B11" s="6"/>
      <c r="C11" s="6"/>
      <c r="D11" s="6"/>
      <c r="E11" s="6"/>
      <c r="F11" s="6"/>
      <c r="G11" s="6"/>
      <c r="H11" s="6"/>
      <c r="I11" s="6"/>
      <c r="J11" s="3" t="str">
        <f t="shared" si="0"/>
        <v>json-файл</v>
      </c>
      <c r="K11" s="3" t="str">
        <f t="shared" si="1"/>
        <v>json-файл</v>
      </c>
      <c r="L11" s="3" t="str">
        <f t="shared" si="2"/>
        <v>json-файл</v>
      </c>
      <c r="M11" s="3" t="str">
        <f t="shared" si="3"/>
        <v>json-файл</v>
      </c>
      <c r="N11" s="3" t="str">
        <f t="shared" si="4"/>
        <v>json-файл</v>
      </c>
    </row>
    <row r="12" spans="1:19" x14ac:dyDescent="0.3">
      <c r="A12" s="6" t="s">
        <v>9</v>
      </c>
      <c r="B12" s="6"/>
      <c r="C12" s="6"/>
      <c r="D12" s="6"/>
      <c r="E12" s="6"/>
      <c r="F12" s="6"/>
      <c r="G12" s="6"/>
      <c r="H12" s="6"/>
      <c r="I12" s="6"/>
      <c r="J12" s="3" t="str">
        <f t="shared" si="0"/>
        <v>json-файл</v>
      </c>
      <c r="K12" s="3" t="str">
        <f t="shared" si="1"/>
        <v>json-файл</v>
      </c>
      <c r="L12" s="3" t="str">
        <f t="shared" si="2"/>
        <v>json-файл</v>
      </c>
      <c r="M12" s="3" t="str">
        <f t="shared" si="3"/>
        <v>json-файл</v>
      </c>
      <c r="N12" s="3" t="str">
        <f t="shared" si="4"/>
        <v>json-файл</v>
      </c>
    </row>
    <row r="13" spans="1:19" x14ac:dyDescent="0.3">
      <c r="A13" t="s">
        <v>10</v>
      </c>
      <c r="J13" s="3" t="str">
        <f t="shared" si="0"/>
        <v>json-файл</v>
      </c>
      <c r="K13" s="3" t="str">
        <f t="shared" si="1"/>
        <v>json-файл</v>
      </c>
      <c r="L13" s="3" t="str">
        <f t="shared" si="2"/>
        <v>json-файл</v>
      </c>
      <c r="M13" s="3" t="str">
        <f t="shared" si="3"/>
        <v>json-файл</v>
      </c>
      <c r="N13" s="3" t="str">
        <f t="shared" si="4"/>
        <v>json-файл</v>
      </c>
    </row>
    <row r="14" spans="1:19" x14ac:dyDescent="0.3">
      <c r="A14" s="6" t="s">
        <v>11</v>
      </c>
      <c r="B14" s="6"/>
      <c r="C14" s="6"/>
      <c r="D14" s="6"/>
      <c r="E14" s="6"/>
      <c r="F14" s="6"/>
      <c r="G14" s="6"/>
      <c r="H14" s="6"/>
      <c r="I14" s="6"/>
      <c r="J14" s="3" t="str">
        <f t="shared" si="0"/>
        <v>json-файл</v>
      </c>
      <c r="K14" s="3" t="str">
        <f t="shared" si="1"/>
        <v>json-файл</v>
      </c>
      <c r="L14" s="3" t="str">
        <f t="shared" si="2"/>
        <v>json-файл</v>
      </c>
      <c r="M14" s="3" t="str">
        <f t="shared" si="3"/>
        <v>json-файл</v>
      </c>
      <c r="N14" s="3" t="str">
        <f t="shared" si="4"/>
        <v>json-файл</v>
      </c>
    </row>
    <row r="15" spans="1:19" x14ac:dyDescent="0.3">
      <c r="A15" s="6" t="s">
        <v>12</v>
      </c>
      <c r="B15" s="6"/>
      <c r="C15" s="6"/>
      <c r="D15" s="6"/>
      <c r="E15" s="6"/>
      <c r="F15" s="6"/>
      <c r="G15" s="6"/>
      <c r="H15" s="6"/>
      <c r="I15" s="6"/>
      <c r="J15" s="3" t="str">
        <f t="shared" si="0"/>
        <v>json-файл</v>
      </c>
      <c r="K15" s="3" t="str">
        <f t="shared" si="1"/>
        <v>json-файл</v>
      </c>
      <c r="L15" s="3" t="str">
        <f t="shared" si="2"/>
        <v>json-файл</v>
      </c>
      <c r="M15" s="3" t="str">
        <f t="shared" si="3"/>
        <v>json-файл</v>
      </c>
      <c r="N15" s="3" t="str">
        <f t="shared" si="4"/>
        <v>json-файл</v>
      </c>
    </row>
    <row r="16" spans="1:19" x14ac:dyDescent="0.3">
      <c r="A16" s="6" t="s">
        <v>13</v>
      </c>
      <c r="B16" s="6"/>
      <c r="C16" s="6"/>
      <c r="D16" s="6"/>
      <c r="E16" s="6"/>
      <c r="F16" s="6"/>
      <c r="G16" s="6"/>
      <c r="H16" s="6"/>
      <c r="I16" s="6"/>
      <c r="J16" s="3" t="str">
        <f t="shared" si="0"/>
        <v>json-файл</v>
      </c>
      <c r="K16" s="3" t="str">
        <f t="shared" si="1"/>
        <v>json-файл</v>
      </c>
      <c r="L16" s="3" t="str">
        <f t="shared" si="2"/>
        <v>json-файл</v>
      </c>
      <c r="M16" s="3" t="str">
        <f t="shared" si="3"/>
        <v>json-файл</v>
      </c>
      <c r="N16" s="3" t="str">
        <f t="shared" si="4"/>
        <v>json-файл</v>
      </c>
    </row>
    <row r="17" spans="1:19" x14ac:dyDescent="0.3">
      <c r="A17" s="6" t="s">
        <v>14</v>
      </c>
      <c r="B17" s="6"/>
      <c r="C17" s="6"/>
      <c r="D17" s="6"/>
      <c r="E17" s="6"/>
      <c r="F17" s="6"/>
      <c r="G17" s="6"/>
      <c r="H17" s="6"/>
      <c r="I17" s="6"/>
      <c r="J17" s="3" t="str">
        <f t="shared" si="0"/>
        <v>json-файл</v>
      </c>
      <c r="K17" s="3" t="str">
        <f t="shared" si="1"/>
        <v>json-файл</v>
      </c>
      <c r="L17" s="3" t="str">
        <f t="shared" si="2"/>
        <v>json-файл</v>
      </c>
      <c r="M17" s="3" t="str">
        <f t="shared" si="3"/>
        <v>json-файл</v>
      </c>
      <c r="N17" s="3" t="str">
        <f t="shared" si="4"/>
        <v>json-файл</v>
      </c>
    </row>
    <row r="18" spans="1:19" ht="15" thickBot="1" x14ac:dyDescent="0.35"/>
    <row r="19" spans="1:19" ht="18.600000000000001" thickBot="1" x14ac:dyDescent="0.4">
      <c r="A19" s="7" t="s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</row>
    <row r="51" spans="1:19" ht="15" thickBot="1" x14ac:dyDescent="0.35"/>
    <row r="52" spans="1:19" ht="18.600000000000001" thickBot="1" x14ac:dyDescent="0.4">
      <c r="A52" s="7" t="s">
        <v>22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9"/>
    </row>
    <row r="80" ht="15" thickBot="1" x14ac:dyDescent="0.35"/>
    <row r="81" spans="1:19" ht="18.600000000000001" thickBot="1" x14ac:dyDescent="0.4">
      <c r="A81" s="7" t="s">
        <v>21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9"/>
    </row>
  </sheetData>
  <mergeCells count="19">
    <mergeCell ref="A7:I7"/>
    <mergeCell ref="A8:I8"/>
    <mergeCell ref="A9:I9"/>
    <mergeCell ref="A10:I10"/>
    <mergeCell ref="A1:S1"/>
    <mergeCell ref="A6:I6"/>
    <mergeCell ref="A3:I3"/>
    <mergeCell ref="A4:I4"/>
    <mergeCell ref="A5:I5"/>
    <mergeCell ref="A2:I2"/>
    <mergeCell ref="A11:I11"/>
    <mergeCell ref="A52:S52"/>
    <mergeCell ref="A81:S81"/>
    <mergeCell ref="A12:I12"/>
    <mergeCell ref="A19:S19"/>
    <mergeCell ref="A14:I14"/>
    <mergeCell ref="A15:I15"/>
    <mergeCell ref="A16:I16"/>
    <mergeCell ref="A17:I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2025-04-25T08:53:35Z</dcterms:created>
  <dcterms:modified xsi:type="dcterms:W3CDTF">2025-04-27T07:04:27Z</dcterms:modified>
</cp:coreProperties>
</file>